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aria\Desktop\MyDocs\Data analysis\"/>
    </mc:Choice>
  </mc:AlternateContent>
  <xr:revisionPtr revIDLastSave="0" documentId="13_ncr:1_{BAC30E78-504D-4786-854B-65363BAED9C0}" xr6:coauthVersionLast="47" xr6:coauthVersionMax="47" xr10:uidLastSave="{00000000-0000-0000-0000-000000000000}"/>
  <bookViews>
    <workbookView xWindow="-98" yWindow="-98" windowWidth="24496" windowHeight="15675" activeTab="1" xr2:uid="{BE9090C0-97CD-493E-BF13-6497061F8935}"/>
  </bookViews>
  <sheets>
    <sheet name="Task" sheetId="1" r:id="rId1"/>
    <sheet name="Dashboard" sheetId="2" r:id="rId2"/>
  </sheets>
  <definedNames>
    <definedName name="NativeTimeline_Release_Date">#N/A</definedName>
    <definedName name="Slicer_Actor_1">#N/A</definedName>
    <definedName name="Slicer_Combined_Genre">#N/A</definedName>
    <definedName name="Slicer_Directo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<sst xmlns="http://schemas.openxmlformats.org/spreadsheetml/2006/main" count="86" uniqueCount="57">
  <si>
    <t>Row Labels</t>
  </si>
  <si>
    <t>Grand Total</t>
  </si>
  <si>
    <t>Apple TV asked us to analyze the best movies, genres, directors and actors from 2012 to 2016</t>
  </si>
  <si>
    <t>Action</t>
  </si>
  <si>
    <t>Action / Adventure</t>
  </si>
  <si>
    <t>Action / Comedy</t>
  </si>
  <si>
    <t>Comedy</t>
  </si>
  <si>
    <t>Drama</t>
  </si>
  <si>
    <t>Sci-Fi</t>
  </si>
  <si>
    <t>Box Office Revenue, $</t>
  </si>
  <si>
    <t>Jan</t>
  </si>
  <si>
    <t>Feb</t>
  </si>
  <si>
    <t>Mar</t>
  </si>
  <si>
    <t>Apr</t>
  </si>
  <si>
    <t>May</t>
  </si>
  <si>
    <t>Jun</t>
  </si>
  <si>
    <t>Jul</t>
  </si>
  <si>
    <t>Aug</t>
  </si>
  <si>
    <t>Sep</t>
  </si>
  <si>
    <t>Oct</t>
  </si>
  <si>
    <t>Nov</t>
  </si>
  <si>
    <t>Dec</t>
  </si>
  <si>
    <t>Adam Sandler</t>
  </si>
  <si>
    <t>Hugh Jackman</t>
  </si>
  <si>
    <t>Jennifer Lawrence</t>
  </si>
  <si>
    <t>Tom Cruise</t>
  </si>
  <si>
    <t>Despicable Me 2</t>
  </si>
  <si>
    <t>The Hobbit: The Battle of the Five Armies</t>
  </si>
  <si>
    <t>Ice Age: Continental Drift</t>
  </si>
  <si>
    <t>Batman v Superman: Dawn of Justice</t>
  </si>
  <si>
    <t>The Twilight Saga: Breaking Dawn – Part 2</t>
  </si>
  <si>
    <t>Dawn of the Planet of the Apes</t>
  </si>
  <si>
    <t>The Amazing Spider-Man</t>
  </si>
  <si>
    <t>Man of Steel</t>
  </si>
  <si>
    <t>Family</t>
  </si>
  <si>
    <t>Action / Fantasy</t>
  </si>
  <si>
    <t>Action / Sci-Fi</t>
  </si>
  <si>
    <t>Adventure</t>
  </si>
  <si>
    <t>Ben Affleck</t>
  </si>
  <si>
    <t>Budget, $</t>
  </si>
  <si>
    <t>Will Smith</t>
  </si>
  <si>
    <t>The Devil Inside</t>
  </si>
  <si>
    <t>The Oogieloves in the Big Balloon Adventure</t>
  </si>
  <si>
    <t>Sum of ROI</t>
  </si>
  <si>
    <t>Best Movie, ROI %</t>
  </si>
  <si>
    <t>Worst Movie, ROI %</t>
  </si>
  <si>
    <t>Sum of Budget ($)</t>
  </si>
  <si>
    <t>Movies Data Analysis Dashboard, 2012-2016</t>
  </si>
  <si>
    <t>Top 5 Movies by Box Office Revenue, $</t>
  </si>
  <si>
    <t>Top 5 Movies by Budget, $</t>
  </si>
  <si>
    <t>Top 5 Actors by Movie Budget, $</t>
  </si>
  <si>
    <t>Top 5 Main Actors by Box Office Revenue, $</t>
  </si>
  <si>
    <t>Comedy / Family</t>
  </si>
  <si>
    <t>Adventure / Fantasy</t>
  </si>
  <si>
    <t>Fantasy / Drama</t>
  </si>
  <si>
    <t>Movie Title</t>
  </si>
  <si>
    <t>Combined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</si>
</sst>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7"/>
      <color theme="6"/>
      <name val="Aptos Narrow"/>
      <family val="2"/>
      <scheme val="minor"/>
    </font>
    <font>
      <b/>
      <sz val="11"/>
      <color theme="9" tint="-0.249977111117893"/>
      <name val="Aptos Narrow"/>
      <family val="2"/>
      <scheme val="minor"/>
    </font>
  </fonts>
  <fills count="2">
    <fill>
      <patternFill patternType="none"/>
    </fill>
    <fill>
      <patternFill patternType="gray125"/>
    </fill>
  </fills>
  <borders count="6">
    <border>
      <left/>
      <right/>
      <top/>
      <bottom/>
      <diagonal/>
    </border>
    <border>
      <left style="medium">
        <color theme="9" tint="-0.499984740745262"/>
      </left>
      <right/>
      <top/>
      <bottom/>
      <diagonal/>
    </border>
    <border>
      <left style="medium">
        <color theme="9" tint="-0.499984740745262"/>
      </left>
      <right/>
      <top/>
      <bottom style="medium">
        <color theme="9" tint="-0.499984740745262"/>
      </bottom>
      <diagonal/>
    </border>
    <border>
      <left/>
      <right style="medium">
        <color theme="9" tint="-0.499984740745262"/>
      </right>
      <top/>
      <bottom/>
      <diagonal/>
    </border>
    <border>
      <left/>
      <right/>
      <top/>
      <bottom style="medium">
        <color theme="9" tint="-0.499984740745262"/>
      </bottom>
      <diagonal/>
    </border>
    <border>
      <left/>
      <right style="medium">
        <color theme="9" tint="-0.499984740745262"/>
      </right>
      <top/>
      <bottom style="medium">
        <color theme="9" tint="-0.499984740745262"/>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1" xfId="0" applyBorder="1"/>
    <xf numFmtId="0" fontId="0" fillId="0" borderId="2" xfId="0" applyBorder="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0" fillId="0" borderId="0" xfId="0" applyBorder="1"/>
    <xf numFmtId="3" fontId="0" fillId="0" borderId="3" xfId="0" applyNumberFormat="1" applyBorder="1"/>
    <xf numFmtId="0" fontId="0" fillId="0" borderId="4" xfId="0" applyBorder="1"/>
    <xf numFmtId="3" fontId="0" fillId="0" borderId="5" xfId="0" applyNumberFormat="1" applyBorder="1"/>
    <xf numFmtId="0" fontId="0" fillId="0" borderId="5" xfId="0" pivotButton="1" applyBorder="1"/>
    <xf numFmtId="0" fontId="0" fillId="0" borderId="0" xfId="0" pivotButton="1" applyBorder="1"/>
    <xf numFmtId="0" fontId="0" fillId="0" borderId="5" xfId="0" applyBorder="1"/>
    <xf numFmtId="0" fontId="0" fillId="0" borderId="5" xfId="0" applyBorder="1" applyAlignment="1">
      <alignment horizontal="left"/>
    </xf>
    <xf numFmtId="10" fontId="0" fillId="0" borderId="5" xfId="0" applyNumberFormat="1" applyBorder="1"/>
    <xf numFmtId="0" fontId="0" fillId="0" borderId="0" xfId="0" applyBorder="1" applyAlignment="1">
      <alignment horizontal="left"/>
    </xf>
    <xf numFmtId="0" fontId="0" fillId="0" borderId="4" xfId="0" applyBorder="1" applyAlignment="1">
      <alignment horizontal="left"/>
    </xf>
    <xf numFmtId="0" fontId="0" fillId="0" borderId="3" xfId="0" pivotButton="1" applyBorder="1"/>
  </cellXfs>
  <cellStyles count="1">
    <cellStyle name="Normal" xfId="0" builtinId="0"/>
  </cellStyles>
  <dxfs count="1164">
    <dxf>
      <border>
        <right/>
        <top/>
        <bottom/>
        <vertical/>
        <horizontal/>
      </border>
    </dxf>
    <dxf>
      <border>
        <right/>
        <top/>
        <bottom/>
        <vertical/>
        <horizontal/>
      </border>
    </dxf>
    <dxf>
      <border>
        <right/>
        <top/>
        <bottom/>
        <vertical/>
        <horizontal/>
      </border>
    </dxf>
    <dxf>
      <border>
        <right/>
        <top/>
        <bottom/>
        <vertical/>
        <horizontal/>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general" vertical="bottom" textRotation="0" wrapText="0" indent="0" justifyLastLine="0" shrinkToFit="0" readingOrder="0"/>
    </dxf>
    <dxf>
      <alignment horizontal="left"/>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right/>
        <top/>
      </border>
    </dxf>
    <dxf>
      <border>
        <left/>
        <righ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alignment horizontal="left"/>
    </dxf>
    <dxf>
      <alignment horizontal="general" vertical="bottom" textRotation="0" wrapText="0" indent="0" justifyLastLine="0" shrinkToFit="0" readingOrder="0"/>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top/>
      </border>
    </dxf>
    <dxf>
      <border>
        <left/>
        <right/>
        <top/>
      </border>
    </dxf>
    <dxf>
      <border>
        <left/>
        <righ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top/>
      </border>
    </dxf>
    <dxf>
      <border>
        <left/>
        <top/>
      </border>
    </dxf>
    <dxf>
      <border>
        <left/>
        <top/>
      </border>
    </dxf>
    <dxf>
      <border>
        <left/>
        <top/>
      </border>
    </dxf>
    <dxf>
      <border>
        <left/>
        <top/>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79CA4F7D-DCE5-4A1A-852A-F4A73011462C}">
      <tableStyleElement type="wholeTable" dxfId="1163"/>
      <tableStyleElement type="headerRow" dxfId="116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2499465926084170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[Homework 10 - Movies Data Dashboard (MK) revised.xlsx]Dashboard!TopGenresByBORevenue</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b="1">
                <a:solidFill>
                  <a:schemeClr val="accent6">
                    <a:lumMod val="75000"/>
                  </a:schemeClr>
                </a:solidFill>
              </a:rPr>
              <a:t>Best Genre by Box Office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Dashboard!$K$35</c:f>
              <c:strCache>
                <c:ptCount val="1"/>
                <c:pt idx="0">
                  <c:v>Total</c:v>
                </c:pt>
              </c:strCache>
            </c:strRef>
          </c:tx>
          <c:spPr>
            <a:solidFill>
              <a:schemeClr val="accent6">
                <a:lumMod val="75000"/>
              </a:schemeClr>
            </a:solidFill>
            <a:ln>
              <a:noFill/>
            </a:ln>
            <a:effectLst/>
          </c:spPr>
          <c:invertIfNegative val="0"/>
          <c:cat>
            <c:strRef>
              <c:f>Dashboard!$J$36:$J$46</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Dashboard!$K$36:$K$46</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CB3D-4657-939F-5DE48FF6E40A}"/>
            </c:ext>
          </c:extLst>
        </c:ser>
        <c:dLbls>
          <c:showLegendKey val="0"/>
          <c:showVal val="0"/>
          <c:showCatName val="0"/>
          <c:showSerName val="0"/>
          <c:showPercent val="0"/>
          <c:showBubbleSize val="0"/>
        </c:dLbls>
        <c:gapWidth val="219"/>
        <c:overlap val="-27"/>
        <c:axId val="1614968448"/>
        <c:axId val="1614969408"/>
      </c:barChart>
      <c:catAx>
        <c:axId val="16149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14969408"/>
        <c:crosses val="autoZero"/>
        <c:auto val="1"/>
        <c:lblAlgn val="ctr"/>
        <c:lblOffset val="100"/>
        <c:noMultiLvlLbl val="0"/>
      </c:catAx>
      <c:valAx>
        <c:axId val="1614969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149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[Homework 10 - Movies Data Dashboard (MK) revised.xlsx]Dashboard!BoxOfficeRevenueByMonth</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6">
                    <a:lumMod val="75000"/>
                  </a:schemeClr>
                </a:solidFill>
              </a:rPr>
              <a:t>Box office Revenue by Month, $</a:t>
            </a:r>
          </a:p>
        </c:rich>
      </c:tx>
      <c:layout>
        <c:manualLayout>
          <c:xMode val="edge"/>
          <c:yMode val="edge"/>
          <c:x val="0.33426887268523547"/>
          <c:y val="9.5025824419418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30314960629922"/>
          <c:y val="0.23550707203266255"/>
          <c:w val="0.71040290315302712"/>
          <c:h val="0.53811424613589964"/>
        </c:manualLayout>
      </c:layout>
      <c:lineChart>
        <c:grouping val="standard"/>
        <c:varyColors val="0"/>
        <c:ser>
          <c:idx val="0"/>
          <c:order val="0"/>
          <c:tx>
            <c:strRef>
              <c:f>Dashboard!$K$14</c:f>
              <c:strCache>
                <c:ptCount val="1"/>
                <c:pt idx="0">
                  <c:v>Total</c:v>
                </c:pt>
              </c:strCache>
            </c:strRef>
          </c:tx>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cat>
            <c:strRef>
              <c:f>Dashboard!$J$15:$J$27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Dashboard!$K$15:$K$27</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21DE-4F66-AA9C-C6B016181029}"/>
            </c:ext>
          </c:extLst>
        </c:ser>
        <c:dLbls>
          <c:showLegendKey val="0"/>
          <c:showVal val="0"/>
          <c:showCatName val="0"/>
          <c:showSerName val="0"/>
          <c:showPercent val="0"/>
          <c:showBubbleSize val="0"/>
        </c:dLbls>
        <c:marker val="1"/>
        <c:smooth val="0"/>
        <c:axId val="1672970960"/>
        <c:axId val="1672971440"/>
      </c:lineChart>
      <c:catAx>
        <c:axId val="1672970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672971440"/>
        <c:crosses val="autoZero"/>
        <c:auto val="1"/>
        <c:lblAlgn val="ctr"/>
        <c:lblOffset val="100"/>
        <c:noMultiLvlLbl val="0"/>
      </c:catAx>
      <c:valAx>
        <c:axId val="1672971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2970960"/>
        <c:crosses val="autoZero"/>
        <c:crossBetween val="between"/>
      </c:valAx>
      <c:spPr>
        <a:no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71431</xdr:colOff>
      <xdr:row>1</xdr:row>
      <xdr:rowOff>80958</xdr:rowOff>
    </xdr:from>
    <xdr:to>
      <xdr:col>2</xdr:col>
      <xdr:colOff>514350</xdr:colOff>
      <xdr:row>9</xdr:row>
      <xdr:rowOff>4758</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1BFEEA21-B156-CB31-7296-F7419E9C37F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200847" y="355320"/>
              <a:ext cx="2736166" cy="137325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xdr:col>
      <xdr:colOff>4765</xdr:colOff>
      <xdr:row>10</xdr:row>
      <xdr:rowOff>19053</xdr:rowOff>
    </xdr:from>
    <xdr:to>
      <xdr:col>3</xdr:col>
      <xdr:colOff>636725</xdr:colOff>
      <xdr:row>23</xdr:row>
      <xdr:rowOff>170830</xdr:rowOff>
    </xdr:to>
    <xdr:graphicFrame macro="">
      <xdr:nvGraphicFramePr>
        <xdr:cNvPr id="3" name="Chart 2">
          <a:extLst>
            <a:ext uri="{FF2B5EF4-FFF2-40B4-BE49-F238E27FC236}">
              <a16:creationId xmlns:a16="http://schemas.microsoft.com/office/drawing/2014/main" id="{E46833BE-DBA1-74F3-F0EB-AB8E3AEB3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623678</xdr:colOff>
      <xdr:row>1</xdr:row>
      <xdr:rowOff>88002</xdr:rowOff>
    </xdr:from>
    <xdr:to>
      <xdr:col>5</xdr:col>
      <xdr:colOff>258831</xdr:colOff>
      <xdr:row>9</xdr:row>
      <xdr:rowOff>109128</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DE2BD369-9077-905A-DF3A-9C87A5495BA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046341" y="362364"/>
              <a:ext cx="1804162" cy="14705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724726</xdr:colOff>
      <xdr:row>10</xdr:row>
      <xdr:rowOff>23812</xdr:rowOff>
    </xdr:from>
    <xdr:to>
      <xdr:col>7</xdr:col>
      <xdr:colOff>885202</xdr:colOff>
      <xdr:row>24</xdr:row>
      <xdr:rowOff>1</xdr:rowOff>
    </xdr:to>
    <xdr:graphicFrame macro="">
      <xdr:nvGraphicFramePr>
        <xdr:cNvPr id="6" name="Chart 5">
          <a:extLst>
            <a:ext uri="{FF2B5EF4-FFF2-40B4-BE49-F238E27FC236}">
              <a16:creationId xmlns:a16="http://schemas.microsoft.com/office/drawing/2014/main" id="{7E63EA09-6E92-4278-C2BE-285A1CDB6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364437</xdr:colOff>
      <xdr:row>1</xdr:row>
      <xdr:rowOff>51764</xdr:rowOff>
    </xdr:from>
    <xdr:to>
      <xdr:col>6</xdr:col>
      <xdr:colOff>25884</xdr:colOff>
      <xdr:row>9</xdr:row>
      <xdr:rowOff>155713</xdr:rowOff>
    </xdr:to>
    <mc:AlternateContent xmlns:mc="http://schemas.openxmlformats.org/markup-compatibility/2006" xmlns:a14="http://schemas.microsoft.com/office/drawing/2010/main">
      <mc:Choice Requires="a14">
        <xdr:graphicFrame macro="">
          <xdr:nvGraphicFramePr>
            <xdr:cNvPr id="7" name="Director">
              <a:extLst>
                <a:ext uri="{FF2B5EF4-FFF2-40B4-BE49-F238E27FC236}">
                  <a16:creationId xmlns:a16="http://schemas.microsoft.com/office/drawing/2014/main" id="{FB05BCB0-1833-7C86-C282-C16056ED861C}"/>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4956109" y="326126"/>
              <a:ext cx="1814925" cy="155340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124240</xdr:colOff>
      <xdr:row>1</xdr:row>
      <xdr:rowOff>46589</xdr:rowOff>
    </xdr:from>
    <xdr:to>
      <xdr:col>7</xdr:col>
      <xdr:colOff>880027</xdr:colOff>
      <xdr:row>9</xdr:row>
      <xdr:rowOff>108708</xdr:rowOff>
    </xdr:to>
    <mc:AlternateContent xmlns:mc="http://schemas.openxmlformats.org/markup-compatibility/2006" xmlns:a14="http://schemas.microsoft.com/office/drawing/2010/main">
      <mc:Choice Requires="a14">
        <xdr:graphicFrame macro="">
          <xdr:nvGraphicFramePr>
            <xdr:cNvPr id="5" name="Actor 1">
              <a:extLst>
                <a:ext uri="{FF2B5EF4-FFF2-40B4-BE49-F238E27FC236}">
                  <a16:creationId xmlns:a16="http://schemas.microsoft.com/office/drawing/2014/main" id="{B8EA2E90-40BD-FE93-C014-72A7AE5C2C2D}"/>
                </a:ext>
              </a:extLst>
            </xdr:cNvPr>
            <xdr:cNvGraphicFramePr/>
          </xdr:nvGraphicFramePr>
          <xdr:xfrm>
            <a:off x="0" y="0"/>
            <a:ext cx="0" cy="0"/>
          </xdr:xfrm>
          <a:graphic>
            <a:graphicData uri="http://schemas.microsoft.com/office/drawing/2010/slicer">
              <sle:slicer xmlns:sle="http://schemas.microsoft.com/office/drawing/2010/slicer" name="Actor 1"/>
            </a:graphicData>
          </a:graphic>
        </xdr:graphicFrame>
      </mc:Choice>
      <mc:Fallback xmlns="">
        <xdr:sp macro="" textlink="">
          <xdr:nvSpPr>
            <xdr:cNvPr id="0" name=""/>
            <xdr:cNvSpPr>
              <a:spLocks noTextEdit="1"/>
            </xdr:cNvSpPr>
          </xdr:nvSpPr>
          <xdr:spPr>
            <a:xfrm>
              <a:off x="6869390" y="320951"/>
              <a:ext cx="1785936" cy="151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omework%2010%20-%20Movies%20Data%20Ready%20for%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refreshedDate="45599.810259953701" createdVersion="8" refreshedVersion="8" minRefreshableVersion="3" recordCount="485" xr:uid="{BA547DE9-D1D5-46FA-86DF-B929D0EE7A04}">
  <cacheSource type="worksheet">
    <worksheetSource ref="A1:M486" sheet="Movie Data" r:id="rId2"/>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1854600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FB53B-5021-4AEC-866F-4A280D97311C}" name="TopGenresByBORevenu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7">
  <location ref="J35:K46"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name="Genre"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Box Office Revenue, $" fld="11" baseField="3" baseItem="1" numFmtId="3"/>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43" iMeasureFld="0">
      <autoFilter ref="A1">
        <filterColumn colId="0">
          <top10 val="10" filterVal="10"/>
        </filterColumn>
      </autoFilter>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6E1A9-641A-4488-AE99-14F03A444887}" name="TopMoviesByBORevenue" cacheId="0" applyNumberFormats="0" applyBorderFormats="0" applyFontFormats="0" applyPatternFormats="0" applyAlignmentFormats="0" applyWidthHeightFormats="1" dataCaption="Values" updatedVersion="8" minRefreshableVersion="5" showDrill="0" itemPrintTitles="1" createdVersion="8" indent="0" compact="0" compactData="0" multipleFieldFilters="0">
  <location ref="B30:D36" firstHeaderRow="1" firstDataRow="1" firstDataCol="2"/>
  <pivotFields count="16">
    <pivotField axis="axisRow" compact="0" outline="0" showAll="0" measureFilter="1" sortType="descending" defaultSubtotal="0">
      <items count="485">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s>
      <autoSortScope>
        <pivotArea dataOnly="0" outline="0" fieldPosition="0">
          <references count="1">
            <reference field="4294967294" count="1" selected="0">
              <x v="0"/>
            </reference>
          </references>
        </pivotArea>
      </autoSortScope>
    </pivotField>
    <pivotField compact="0" numFmtId="14" outline="0"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compact="0" outline="0" showAll="0"/>
    <pivotField axis="axisRow" compact="0" outline="0" showAll="0" sortType="descending">
      <items count="96">
        <item x="77"/>
        <item x="37"/>
        <item x="49"/>
        <item x="85"/>
        <item x="58"/>
        <item x="39"/>
        <item x="60"/>
        <item x="88"/>
        <item x="91"/>
        <item x="22"/>
        <item x="44"/>
        <item x="51"/>
        <item x="19"/>
        <item x="83"/>
        <item x="31"/>
        <item x="46"/>
        <item x="7"/>
        <item x="13"/>
        <item x="57"/>
        <item x="56"/>
        <item x="86"/>
        <item x="93"/>
        <item x="47"/>
        <item x="59"/>
        <item x="48"/>
        <item x="68"/>
        <item x="74"/>
        <item x="75"/>
        <item x="27"/>
        <item x="20"/>
        <item x="94"/>
        <item x="55"/>
        <item x="89"/>
        <item x="61"/>
        <item x="73"/>
        <item x="16"/>
        <item x="53"/>
        <item x="38"/>
        <item x="79"/>
        <item x="63"/>
        <item x="15"/>
        <item x="52"/>
        <item x="12"/>
        <item x="50"/>
        <item x="42"/>
        <item x="33"/>
        <item x="2"/>
        <item x="45"/>
        <item x="76"/>
        <item x="84"/>
        <item x="17"/>
        <item x="24"/>
        <item x="87"/>
        <item x="5"/>
        <item x="64"/>
        <item x="54"/>
        <item x="78"/>
        <item x="35"/>
        <item x="90"/>
        <item x="4"/>
        <item x="62"/>
        <item x="30"/>
        <item x="23"/>
        <item x="0"/>
        <item x="25"/>
        <item x="43"/>
        <item x="32"/>
        <item x="21"/>
        <item x="81"/>
        <item x="40"/>
        <item x="1"/>
        <item x="69"/>
        <item x="9"/>
        <item x="70"/>
        <item x="72"/>
        <item x="34"/>
        <item x="66"/>
        <item x="80"/>
        <item x="92"/>
        <item x="65"/>
        <item x="26"/>
        <item x="71"/>
        <item x="3"/>
        <item x="28"/>
        <item x="8"/>
        <item x="10"/>
        <item x="36"/>
        <item x="82"/>
        <item x="67"/>
        <item x="41"/>
        <item x="14"/>
        <item x="6"/>
        <item x="29"/>
        <item x="18"/>
        <item x="11"/>
        <item t="default"/>
      </items>
      <autoSortScope>
        <pivotArea dataOnly="0" outline="0" fieldPosition="0">
          <references count="1">
            <reference field="4294967294" count="1" selected="0">
              <x v="0"/>
            </reference>
          </references>
        </pivotArea>
      </autoSortScope>
    </pivotField>
    <pivotField compact="0" outline="0"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compact="0" outline="0"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2">
    <field x="0"/>
    <field x="3"/>
  </rowFields>
  <rowItems count="6">
    <i>
      <x v="80"/>
      <x v="66"/>
    </i>
    <i>
      <x v="364"/>
      <x v="79"/>
    </i>
    <i>
      <x v="144"/>
      <x v="84"/>
    </i>
    <i>
      <x v="35"/>
      <x v="94"/>
    </i>
    <i>
      <x v="425"/>
      <x v="37"/>
    </i>
    <i t="grand">
      <x/>
    </i>
  </rowItems>
  <colItems count="1">
    <i/>
  </colItems>
  <dataFields count="1">
    <dataField name="Box Office Revenue, $" fld="11" baseField="0" baseItem="363" numFmtId="3"/>
  </dataFields>
  <formats count="18">
    <format dxfId="1006">
      <pivotArea type="all" dataOnly="0" outline="0" fieldPosition="0"/>
    </format>
    <format dxfId="1007">
      <pivotArea outline="0" collapsedLevelsAreSubtotals="1" fieldPosition="0"/>
    </format>
    <format dxfId="1008">
      <pivotArea field="0" type="button" dataOnly="0" labelOnly="1" outline="0" axis="axisRow" fieldPosition="0"/>
    </format>
    <format dxfId="1009">
      <pivotArea dataOnly="0" labelOnly="1" fieldPosition="0">
        <references count="1">
          <reference field="0" count="5">
            <x v="30"/>
            <x v="201"/>
            <x v="368"/>
            <x v="391"/>
            <x v="413"/>
          </reference>
        </references>
      </pivotArea>
    </format>
    <format dxfId="1010">
      <pivotArea dataOnly="0" labelOnly="1" grandRow="1" outline="0" fieldPosition="0"/>
    </format>
    <format dxfId="1011">
      <pivotArea dataOnly="0" labelOnly="1" outline="0" axis="axisValues" fieldPosition="0"/>
    </format>
    <format dxfId="1012">
      <pivotArea type="all" dataOnly="0" outline="0" fieldPosition="0"/>
    </format>
    <format dxfId="1013">
      <pivotArea outline="0" collapsedLevelsAreSubtotals="1" fieldPosition="0"/>
    </format>
    <format dxfId="1014">
      <pivotArea field="0" type="button" dataOnly="0" labelOnly="1" outline="0" axis="axisRow" fieldPosition="0"/>
    </format>
    <format dxfId="1015">
      <pivotArea field="3" type="button" dataOnly="0" labelOnly="1" outline="0" axis="axisRow" fieldPosition="1"/>
    </format>
    <format dxfId="1016">
      <pivotArea dataOnly="0" labelOnly="1" outline="0" fieldPosition="0">
        <references count="1">
          <reference field="0" count="5">
            <x v="35"/>
            <x v="80"/>
            <x v="144"/>
            <x v="364"/>
            <x v="425"/>
          </reference>
        </references>
      </pivotArea>
    </format>
    <format dxfId="1017">
      <pivotArea dataOnly="0" labelOnly="1" grandRow="1" outline="0" fieldPosition="0"/>
    </format>
    <format dxfId="1018">
      <pivotArea dataOnly="0" labelOnly="1" outline="0" fieldPosition="0">
        <references count="2">
          <reference field="0" count="1" selected="0">
            <x v="35"/>
          </reference>
          <reference field="3" count="1">
            <x v="94"/>
          </reference>
        </references>
      </pivotArea>
    </format>
    <format dxfId="1019">
      <pivotArea dataOnly="0" labelOnly="1" outline="0" fieldPosition="0">
        <references count="2">
          <reference field="0" count="1" selected="0">
            <x v="80"/>
          </reference>
          <reference field="3" count="1">
            <x v="66"/>
          </reference>
        </references>
      </pivotArea>
    </format>
    <format dxfId="1020">
      <pivotArea dataOnly="0" labelOnly="1" outline="0" fieldPosition="0">
        <references count="2">
          <reference field="0" count="1" selected="0">
            <x v="144"/>
          </reference>
          <reference field="3" count="1">
            <x v="84"/>
          </reference>
        </references>
      </pivotArea>
    </format>
    <format dxfId="1021">
      <pivotArea dataOnly="0" labelOnly="1" outline="0" fieldPosition="0">
        <references count="2">
          <reference field="0" count="1" selected="0">
            <x v="364"/>
          </reference>
          <reference field="3" count="1">
            <x v="79"/>
          </reference>
        </references>
      </pivotArea>
    </format>
    <format dxfId="1022">
      <pivotArea dataOnly="0" labelOnly="1" outline="0" fieldPosition="0">
        <references count="2">
          <reference field="0" count="1" selected="0">
            <x v="425"/>
          </reference>
          <reference field="3" count="1">
            <x v="37"/>
          </reference>
        </references>
      </pivotArea>
    </format>
    <format dxfId="1023">
      <pivotArea dataOnly="0" labelOnly="1" outline="0" axis="axisValues" fieldPosition="0"/>
    </format>
  </formats>
  <pivotTableStyleInfo name="PivotStyleMedium14"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EE548-602E-4D6A-8E30-150323FD7129}" name="ActorsBy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F39:G45" firstHeaderRow="1" firstDataRow="1" firstDataCol="1"/>
  <pivotFields count="16">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27"/>
    </i>
    <i>
      <x v="321"/>
    </i>
    <i>
      <x v="157"/>
    </i>
    <i>
      <x v="4"/>
    </i>
    <i>
      <x v="36"/>
    </i>
    <i t="grand">
      <x/>
    </i>
  </rowItems>
  <colItems count="1">
    <i/>
  </colItems>
  <dataFields count="1">
    <dataField name="Sum of Budget ($)" fld="10" baseField="5" baseItem="321" numFmtId="3"/>
  </dataFields>
  <formats count="14">
    <format dxfId="1107">
      <pivotArea type="all" dataOnly="0" outline="0" fieldPosition="0"/>
    </format>
    <format dxfId="1106">
      <pivotArea outline="0" collapsedLevelsAreSubtotals="1" fieldPosition="0"/>
    </format>
    <format dxfId="1105">
      <pivotArea field="5" type="button" dataOnly="0" labelOnly="1" outline="0" axis="axisRow" fieldPosition="0"/>
    </format>
    <format dxfId="1104">
      <pivotArea dataOnly="0" labelOnly="1" fieldPosition="0">
        <references count="1">
          <reference field="5" count="5">
            <x v="4"/>
            <x v="28"/>
            <x v="68"/>
            <x v="157"/>
            <x v="307"/>
          </reference>
        </references>
      </pivotArea>
    </format>
    <format dxfId="1103">
      <pivotArea dataOnly="0" labelOnly="1" grandRow="1" outline="0" fieldPosition="0"/>
    </format>
    <format dxfId="1102">
      <pivotArea dataOnly="0" labelOnly="1" outline="0" axis="axisValues" fieldPosition="0"/>
    </format>
    <format dxfId="1101">
      <pivotArea type="all" dataOnly="0" outline="0" fieldPosition="0"/>
    </format>
    <format dxfId="1100">
      <pivotArea outline="0" collapsedLevelsAreSubtotals="1" fieldPosition="0"/>
    </format>
    <format dxfId="1099">
      <pivotArea field="5" type="button" dataOnly="0" labelOnly="1" outline="0" axis="axisRow" fieldPosition="0"/>
    </format>
    <format dxfId="1098">
      <pivotArea dataOnly="0" labelOnly="1" fieldPosition="0">
        <references count="1">
          <reference field="5" count="5">
            <x v="4"/>
            <x v="36"/>
            <x v="127"/>
            <x v="157"/>
            <x v="321"/>
          </reference>
        </references>
      </pivotArea>
    </format>
    <format dxfId="1097">
      <pivotArea dataOnly="0" labelOnly="1" grandRow="1" outline="0" fieldPosition="0"/>
    </format>
    <format dxfId="1096">
      <pivotArea dataOnly="0" labelOnly="1" outline="0" axis="axisValues" fieldPosition="0"/>
    </format>
    <format dxfId="3">
      <pivotArea collapsedLevelsAreSubtotals="1" fieldPosition="0">
        <references count="1">
          <reference field="5" count="5">
            <x v="4"/>
            <x v="36"/>
            <x v="127"/>
            <x v="157"/>
            <x v="321"/>
          </reference>
        </references>
      </pivotArea>
    </format>
    <format dxfId="2">
      <pivotArea dataOnly="0" labelOnly="1" fieldPosition="0">
        <references count="1">
          <reference field="5" count="5">
            <x v="4"/>
            <x v="36"/>
            <x v="127"/>
            <x v="157"/>
            <x v="321"/>
          </reference>
        </references>
      </pivotArea>
    </format>
  </formats>
  <pivotTableStyleInfo name="PivotStyleMedium14" showRowHeaders="1" showColHeaders="1" showRowStripes="0" showColStripes="0" showLastColumn="1"/>
  <filters count="1">
    <filter fld="5" type="count" evalOrder="-1" id="1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370CC-FF41-44B1-AF33-9841BA6B79F5}" name="BestActors"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9:C45"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Box Office Revenue, $" fld="11" baseField="5" baseItem="157" numFmtId="3"/>
  </dataFields>
  <formats count="16">
    <format dxfId="1121">
      <pivotArea type="all" dataOnly="0" outline="0" fieldPosition="0"/>
    </format>
    <format dxfId="1120">
      <pivotArea outline="0" collapsedLevelsAreSubtotals="1" fieldPosition="0"/>
    </format>
    <format dxfId="1119">
      <pivotArea field="5" type="button" dataOnly="0" labelOnly="1" outline="0" axis="axisRow" fieldPosition="0"/>
    </format>
    <format dxfId="1118">
      <pivotArea dataOnly="0" labelOnly="1" fieldPosition="0">
        <references count="1">
          <reference field="5" count="5">
            <x v="4"/>
            <x v="157"/>
            <x v="205"/>
            <x v="219"/>
            <x v="305"/>
          </reference>
        </references>
      </pivotArea>
    </format>
    <format dxfId="1117">
      <pivotArea dataOnly="0" labelOnly="1" grandRow="1" outline="0" fieldPosition="0"/>
    </format>
    <format dxfId="1116">
      <pivotArea dataOnly="0" labelOnly="1" outline="0" axis="axisValues" fieldPosition="0"/>
    </format>
    <format dxfId="1115">
      <pivotArea dataOnly="0" labelOnly="1" fieldPosition="0">
        <references count="1">
          <reference field="5" count="3">
            <x v="125"/>
            <x v="239"/>
            <x v="305"/>
          </reference>
        </references>
      </pivotArea>
    </format>
    <format dxfId="1114">
      <pivotArea dataOnly="0" labelOnly="1" fieldPosition="0">
        <references count="1">
          <reference field="5" count="3">
            <x v="125"/>
            <x v="239"/>
            <x v="305"/>
          </reference>
        </references>
      </pivotArea>
    </format>
    <format dxfId="1113">
      <pivotArea type="all" dataOnly="0" outline="0" fieldPosition="0"/>
    </format>
    <format dxfId="1112">
      <pivotArea outline="0" collapsedLevelsAreSubtotals="1" fieldPosition="0"/>
    </format>
    <format dxfId="1111">
      <pivotArea field="5" type="button" dataOnly="0" labelOnly="1" outline="0" axis="axisRow" fieldPosition="0"/>
    </format>
    <format dxfId="1110">
      <pivotArea dataOnly="0" labelOnly="1" fieldPosition="0">
        <references count="1">
          <reference field="5" count="5">
            <x v="4"/>
            <x v="36"/>
            <x v="127"/>
            <x v="157"/>
            <x v="305"/>
          </reference>
        </references>
      </pivotArea>
    </format>
    <format dxfId="1109">
      <pivotArea dataOnly="0" labelOnly="1" grandRow="1" outline="0" fieldPosition="0"/>
    </format>
    <format dxfId="1108">
      <pivotArea dataOnly="0" labelOnly="1" outline="0" axis="axisValues" fieldPosition="0"/>
    </format>
    <format dxfId="1">
      <pivotArea collapsedLevelsAreSubtotals="1" fieldPosition="0">
        <references count="1">
          <reference field="5" count="5">
            <x v="4"/>
            <x v="36"/>
            <x v="127"/>
            <x v="157"/>
            <x v="305"/>
          </reference>
        </references>
      </pivotArea>
    </format>
    <format dxfId="0">
      <pivotArea dataOnly="0" labelOnly="1" fieldPosition="0">
        <references count="1">
          <reference field="5" count="5">
            <x v="4"/>
            <x v="36"/>
            <x v="127"/>
            <x v="157"/>
            <x v="305"/>
          </reference>
        </references>
      </pivotArea>
    </format>
  </formats>
  <pivotTableStyleInfo name="PivotStyleMedium14" showRowHeaders="1" showColHeaders="1" showRowStripes="0" showColStripes="0" showLastColumn="1"/>
  <filters count="2">
    <filter fld="0" type="count" evalOrder="-1" id="1" iMeasureFld="0">
      <autoFilter ref="A1">
        <filterColumn colId="0">
          <top10 val="5" filterVal="5"/>
        </filterColumn>
      </autoFilter>
    </filter>
    <filter fld="5" type="count" evalOrder="-1" id="1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B1FE2-D761-47B8-AA70-49DB7A455237}" name="WorstMovieROI"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F26:G27" firstHeaderRow="1" firstDataRow="1" firstDataCol="1"/>
  <pivotFields count="16">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99"/>
    </i>
  </rowItems>
  <colItems count="1">
    <i/>
  </colItems>
  <dataFields count="1">
    <dataField name="Sum of ROI" fld="12" baseField="0" baseItem="399" numFmtId="10"/>
  </dataFields>
  <formats count="10">
    <format dxfId="1131">
      <pivotArea type="all" dataOnly="0" outline="0" fieldPosition="0"/>
    </format>
    <format dxfId="1130">
      <pivotArea outline="0" collapsedLevelsAreSubtotals="1" fieldPosition="0"/>
    </format>
    <format dxfId="1129">
      <pivotArea field="0" type="button" dataOnly="0" labelOnly="1" outline="0" axis="axisRow" fieldPosition="0"/>
    </format>
    <format dxfId="1128">
      <pivotArea dataOnly="0" labelOnly="1" fieldPosition="0">
        <references count="1">
          <reference field="0" count="1">
            <x v="210"/>
          </reference>
        </references>
      </pivotArea>
    </format>
    <format dxfId="1127">
      <pivotArea dataOnly="0" labelOnly="1" outline="0" axis="axisValues" fieldPosition="0"/>
    </format>
    <format dxfId="1126">
      <pivotArea type="all" dataOnly="0" outline="0" fieldPosition="0"/>
    </format>
    <format dxfId="1125">
      <pivotArea outline="0" collapsedLevelsAreSubtotals="1" fieldPosition="0"/>
    </format>
    <format dxfId="1124">
      <pivotArea field="0" type="button" dataOnly="0" labelOnly="1" outline="0" axis="axisRow" fieldPosition="0"/>
    </format>
    <format dxfId="1123">
      <pivotArea dataOnly="0" labelOnly="1" fieldPosition="0">
        <references count="1">
          <reference field="0" count="1">
            <x v="399"/>
          </reference>
        </references>
      </pivotArea>
    </format>
    <format dxfId="1122">
      <pivotArea dataOnly="0" labelOnly="1" outline="0" axis="axisValues" fieldPosition="0"/>
    </format>
  </formats>
  <pivotTableStyleInfo name="PivotStyleMedium14" showRowHeaders="1" showColHeaders="1" showRowStripes="0" showColStripes="0" showLastColumn="1"/>
  <filters count="1">
    <filter fld="0" type="count" evalOrder="-1" id="2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0DC6CA-C496-42AB-A571-453B3F91F324}" name="TopMoviesByBudget" cacheId="0" applyNumberFormats="0" applyBorderFormats="0" applyFontFormats="0" applyPatternFormats="0" applyAlignmentFormats="0" applyWidthHeightFormats="1" dataCaption="Values" updatedVersion="8" minRefreshableVersion="5" showDrill="0" itemPrintTitles="1" createdVersion="8" indent="0" compact="0" compactData="0" multipleFieldFilters="0">
  <location ref="F30:H36" firstHeaderRow="1" firstDataRow="1" firstDataCol="2"/>
  <pivotFields count="16">
    <pivotField axis="axisRow" compact="0" outline="0" showAll="0" measureFilter="1" sortType="descending" defaultSubtotal="0">
      <items count="485">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s>
      <autoSortScope>
        <pivotArea dataOnly="0" outline="0" fieldPosition="0">
          <references count="1">
            <reference field="4294967294" count="1" selected="0">
              <x v="0"/>
            </reference>
          </references>
        </pivotArea>
      </autoSortScope>
    </pivotField>
    <pivotField compact="0" numFmtId="14" outline="0"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compact="0" outline="0" showAll="0"/>
    <pivotField axis="axisRow" compact="0" outline="0"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compact="0" outline="0"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compact="0" outline="0"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8">
        <item x="0"/>
        <item x="1"/>
        <item x="2"/>
        <item x="3"/>
        <item x="4"/>
        <item x="5"/>
        <item x="6"/>
        <item t="default"/>
      </items>
    </pivotField>
  </pivotFields>
  <rowFields count="2">
    <field x="0"/>
    <field x="3"/>
  </rowFields>
  <rowItems count="6">
    <i>
      <x v="363"/>
      <x v="15"/>
    </i>
    <i>
      <x v="35"/>
      <x/>
    </i>
    <i>
      <x v="76"/>
      <x v="1"/>
    </i>
    <i>
      <x v="323"/>
      <x v="5"/>
    </i>
    <i>
      <x v="190"/>
      <x v="1"/>
    </i>
    <i t="grand">
      <x/>
    </i>
  </rowItems>
  <colItems count="1">
    <i/>
  </colItems>
  <dataFields count="1">
    <dataField name="Budget, $" fld="10" baseField="0" baseItem="363" numFmtId="3"/>
  </dataFields>
  <formats count="20">
    <format dxfId="1151">
      <pivotArea type="all" dataOnly="0" outline="0" fieldPosition="0"/>
    </format>
    <format dxfId="1150">
      <pivotArea outline="0" collapsedLevelsAreSubtotals="1" fieldPosition="0"/>
    </format>
    <format dxfId="1149">
      <pivotArea field="0" type="button" dataOnly="0" labelOnly="1" outline="0" axis="axisRow" fieldPosition="0"/>
    </format>
    <format dxfId="1148">
      <pivotArea dataOnly="0" labelOnly="1" fieldPosition="0">
        <references count="1">
          <reference field="0" count="5">
            <x v="186"/>
            <x v="201"/>
            <x v="234"/>
            <x v="317"/>
            <x v="367"/>
          </reference>
        </references>
      </pivotArea>
    </format>
    <format dxfId="1147">
      <pivotArea dataOnly="0" labelOnly="1" grandRow="1" outline="0" fieldPosition="0"/>
    </format>
    <format dxfId="1146">
      <pivotArea dataOnly="0" labelOnly="1" outline="0" axis="axisValues" fieldPosition="0"/>
    </format>
    <format dxfId="1145">
      <pivotArea outline="0" collapsedLevelsAreSubtotals="1" fieldPosition="0"/>
    </format>
    <format dxfId="1144">
      <pivotArea dataOnly="0" labelOnly="1" outline="0" axis="axisValues" fieldPosition="0"/>
    </format>
    <format dxfId="1143">
      <pivotArea type="all" dataOnly="0" outline="0" fieldPosition="0"/>
    </format>
    <format dxfId="1142">
      <pivotArea outline="0" collapsedLevelsAreSubtotals="1" fieldPosition="0"/>
    </format>
    <format dxfId="1141">
      <pivotArea field="0" type="button" dataOnly="0" labelOnly="1" outline="0" axis="axisRow" fieldPosition="0"/>
    </format>
    <format dxfId="1140">
      <pivotArea field="3" type="button" dataOnly="0" labelOnly="1" outline="0" axis="axisRow" fieldPosition="1"/>
    </format>
    <format dxfId="1139">
      <pivotArea dataOnly="0" labelOnly="1" outline="0" fieldPosition="0">
        <references count="1">
          <reference field="0" count="5">
            <x v="35"/>
            <x v="76"/>
            <x v="190"/>
            <x v="323"/>
            <x v="363"/>
          </reference>
        </references>
      </pivotArea>
    </format>
    <format dxfId="1138">
      <pivotArea dataOnly="0" labelOnly="1" grandRow="1" outline="0" fieldPosition="0"/>
    </format>
    <format dxfId="1137">
      <pivotArea dataOnly="0" labelOnly="1" outline="0" fieldPosition="0">
        <references count="2">
          <reference field="0" count="1" selected="0">
            <x v="363"/>
          </reference>
          <reference field="3" count="1">
            <x v="15"/>
          </reference>
        </references>
      </pivotArea>
    </format>
    <format dxfId="1136">
      <pivotArea dataOnly="0" labelOnly="1" outline="0" fieldPosition="0">
        <references count="2">
          <reference field="0" count="1" selected="0">
            <x v="35"/>
          </reference>
          <reference field="3" count="1">
            <x v="0"/>
          </reference>
        </references>
      </pivotArea>
    </format>
    <format dxfId="1135">
      <pivotArea dataOnly="0" labelOnly="1" outline="0" fieldPosition="0">
        <references count="2">
          <reference field="0" count="1" selected="0">
            <x v="76"/>
          </reference>
          <reference field="3" count="1">
            <x v="1"/>
          </reference>
        </references>
      </pivotArea>
    </format>
    <format dxfId="1134">
      <pivotArea dataOnly="0" labelOnly="1" outline="0" fieldPosition="0">
        <references count="2">
          <reference field="0" count="1" selected="0">
            <x v="323"/>
          </reference>
          <reference field="3" count="1">
            <x v="5"/>
          </reference>
        </references>
      </pivotArea>
    </format>
    <format dxfId="1133">
      <pivotArea dataOnly="0" labelOnly="1" outline="0" fieldPosition="0">
        <references count="2">
          <reference field="0" count="1" selected="0">
            <x v="190"/>
          </reference>
          <reference field="3" count="1">
            <x v="1"/>
          </reference>
        </references>
      </pivotArea>
    </format>
    <format dxfId="1132">
      <pivotArea dataOnly="0" labelOnly="1" outline="0" axis="axisValues" fieldPosition="0"/>
    </format>
  </formats>
  <pivotTableStyleInfo name="PivotStyleMedium14" showRowHeaders="1" showColHeaders="1" showRowStripes="0" showColStripes="0" showLastColumn="1"/>
  <filters count="1">
    <filter fld="0"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03F816-8BCB-4C93-945D-9F1DC113D4F9}" name="BoxOfficeRevenueByMonth"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1">
  <location ref="J14:K27" firstHeaderRow="1" firstDataRow="1" firstDataCol="1"/>
  <pivotFields count="16">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name="Genre"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Box Office Revenue, $" fld="11" baseField="15" baseItem="3" numFmtId="3"/>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A2EA07-090D-4F62-9A27-26D8F958CFF1}" name="BestMovieROI"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6:C27"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42"/>
    </i>
  </rowItems>
  <colItems count="1">
    <i/>
  </colItems>
  <dataFields count="1">
    <dataField name="Sum of ROI" fld="12" baseField="0" baseItem="342" numFmtId="10"/>
  </dataFields>
  <formats count="10">
    <format dxfId="1161">
      <pivotArea type="all" dataOnly="0" outline="0" fieldPosition="0"/>
    </format>
    <format dxfId="1160">
      <pivotArea outline="0" collapsedLevelsAreSubtotals="1" fieldPosition="0"/>
    </format>
    <format dxfId="1159">
      <pivotArea field="0" type="button" dataOnly="0" labelOnly="1" outline="0" axis="axisRow" fieldPosition="0"/>
    </format>
    <format dxfId="1158">
      <pivotArea dataOnly="0" labelOnly="1" fieldPosition="0">
        <references count="1">
          <reference field="0" count="1">
            <x v="462"/>
          </reference>
        </references>
      </pivotArea>
    </format>
    <format dxfId="1157">
      <pivotArea dataOnly="0" labelOnly="1" outline="0" axis="axisValues" fieldPosition="0"/>
    </format>
    <format dxfId="1156">
      <pivotArea type="all" dataOnly="0" outline="0" fieldPosition="0"/>
    </format>
    <format dxfId="1155">
      <pivotArea outline="0" collapsedLevelsAreSubtotals="1" fieldPosition="0"/>
    </format>
    <format dxfId="1154">
      <pivotArea field="0" type="button" dataOnly="0" labelOnly="1" outline="0" axis="axisRow" fieldPosition="0"/>
    </format>
    <format dxfId="1153">
      <pivotArea dataOnly="0" labelOnly="1" fieldPosition="0">
        <references count="1">
          <reference field="0" count="1">
            <x v="342"/>
          </reference>
        </references>
      </pivotArea>
    </format>
    <format dxfId="1152">
      <pivotArea dataOnly="0" labelOnly="1" outline="0" axis="axisValues" fieldPosition="0"/>
    </format>
  </formats>
  <pivotTableStyleInfo name="PivotStyleMedium14" showRowHeaders="1" showColHeaders="1" showRowStripes="0" showColStripes="0" showLastColumn="1"/>
  <filters count="1">
    <filter fld="0" type="count" evalOrder="-1" id="20"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3D498DD4-8D3F-4453-A8A2-7702AD5BDB65}" sourceName="Combined Genre">
  <pivotTables>
    <pivotTable tabId="2" name="TopMoviesByBudget"/>
    <pivotTable tabId="2" name="TopMoviesByBORevenue"/>
    <pivotTable tabId="2" name="BoxOfficeRevenueByMonth"/>
    <pivotTable tabId="2" name="BestActors"/>
    <pivotTable tabId="2" name="BestMovieROI"/>
    <pivotTable tabId="2" name="WorstMovieROI"/>
    <pivotTable tabId="2" name="ActorsByBudget"/>
  </pivotTables>
  <data>
    <tabular pivotCacheId="1854600277">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EB5198B-5710-4971-B797-CFF7EDB279CF}" sourceName="Director">
  <pivotTables>
    <pivotTable tabId="2" name="TopMoviesByBudget"/>
    <pivotTable tabId="2" name="TopMoviesByBORevenue"/>
    <pivotTable tabId="2" name="BestActors"/>
    <pivotTable tabId="2" name="BoxOfficeRevenueByMonth"/>
    <pivotTable tabId="2" name="TopGenresByBORevenue"/>
    <pivotTable tabId="2" name="BestMovieROI"/>
    <pivotTable tabId="2" name="WorstMovieROI"/>
    <pivotTable tabId="2" name="ActorsByBudget"/>
  </pivotTables>
  <data>
    <tabular pivotCacheId="1854600277">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or_1" xr10:uid="{91490146-1561-4988-B0D8-0F6922C94835}" sourceName="Actor 1">
  <pivotTables>
    <pivotTable tabId="2" name="BestMovieROI"/>
    <pivotTable tabId="2" name="TopMoviesByBORevenue"/>
    <pivotTable tabId="2" name="TopMoviesByBudget"/>
  </pivotTables>
  <data>
    <tabular pivotCacheId="1854600277">
      <items count="329">
        <i x="206" s="1"/>
        <i x="226" s="1"/>
        <i x="159" s="1"/>
        <i x="205" s="1"/>
        <i x="93" s="1"/>
        <i x="201" s="1"/>
        <i x="80" s="1"/>
        <i x="132" s="1"/>
        <i x="30" s="1"/>
        <i x="42" s="1"/>
        <i x="17" s="1"/>
        <i x="161" s="1"/>
        <i x="100" s="1"/>
        <i x="183" s="1"/>
        <i x="247" s="1"/>
        <i x="260" s="1"/>
        <i x="77" s="1"/>
        <i x="250" s="1"/>
        <i x="291" s="1"/>
        <i x="212" s="1"/>
        <i x="240" s="1"/>
        <i x="168" s="1"/>
        <i x="203" s="1"/>
        <i x="120" s="1"/>
        <i x="0" s="1"/>
        <i x="268" s="1"/>
        <i x="188" s="1"/>
        <i x="321" s="1"/>
        <i x="117" s="1"/>
        <i x="225" s="1"/>
        <i x="157" s="1"/>
        <i x="253" s="1"/>
        <i x="111" s="1"/>
        <i x="282" s="1"/>
        <i x="237" s="1"/>
        <i x="278" s="1"/>
        <i x="83" s="1"/>
        <i x="101" s="1"/>
        <i x="125" s="1"/>
        <i x="223" s="1"/>
        <i x="29" s="1"/>
        <i x="235" s="1"/>
        <i x="215" s="1"/>
        <i x="170" s="1"/>
        <i x="57" s="1"/>
        <i x="16" s="1"/>
        <i x="146" s="1"/>
        <i x="37" s="1"/>
        <i x="242" s="1"/>
        <i x="289" s="1"/>
        <i x="114" s="1"/>
        <i x="221" s="1"/>
        <i x="82" s="1"/>
        <i x="301" s="1"/>
        <i x="39" s="1"/>
        <i x="31" s="1"/>
        <i x="35" s="1"/>
        <i x="43" s="1"/>
        <i x="166" s="1"/>
        <i x="118" s="1"/>
        <i x="328" s="1"/>
        <i x="254" s="1"/>
        <i x="47" s="1"/>
        <i x="229" s="1"/>
        <i x="109" s="1"/>
        <i x="122" s="1"/>
        <i x="178" s="1"/>
        <i x="33" s="1"/>
        <i x="62" s="1"/>
        <i x="139" s="1"/>
        <i x="211" s="1"/>
        <i x="96" s="1"/>
        <i x="276" s="1"/>
        <i x="75" s="1"/>
        <i x="141" s="1"/>
        <i x="66" s="1"/>
        <i x="204" s="1"/>
        <i x="252" s="1"/>
        <i x="293" s="1"/>
        <i x="152" s="1"/>
        <i x="27" s="1"/>
        <i x="231" s="1"/>
        <i x="160" s="1"/>
        <i x="89" s="1"/>
        <i x="133" s="1"/>
        <i x="175" s="1"/>
        <i x="173" s="1"/>
        <i x="67" s="1"/>
        <i x="186" s="1"/>
        <i x="316" s="1"/>
        <i x="307" s="1"/>
        <i x="21" s="1"/>
        <i x="194" s="1"/>
        <i x="189" s="1"/>
        <i x="315" s="1"/>
        <i x="165" s="1"/>
        <i x="61" s="1"/>
        <i x="280" s="1"/>
        <i x="3" s="1"/>
        <i x="273" s="1"/>
        <i x="299" s="1"/>
        <i x="40" s="1"/>
        <i x="124" s="1"/>
        <i x="288" s="1"/>
        <i x="305" s="1"/>
        <i x="112" s="1"/>
        <i x="145" s="1"/>
        <i x="286" s="1"/>
        <i x="105" s="1"/>
        <i x="270" s="1"/>
        <i x="140" s="1"/>
        <i x="153" s="1"/>
        <i x="224" s="1"/>
        <i x="213" s="1"/>
        <i x="55" s="1"/>
        <i x="28" s="1"/>
        <i x="115" s="1"/>
        <i x="222" s="1"/>
        <i x="281" s="1"/>
        <i x="261" s="1"/>
        <i x="181" s="1"/>
        <i x="23" s="1"/>
        <i x="184" s="1"/>
        <i x="294" s="1"/>
        <i x="248" s="1"/>
        <i x="84" s="1"/>
        <i x="74" s="1"/>
        <i x="46" s="1"/>
        <i x="190" s="1"/>
        <i x="102" s="1"/>
        <i x="317" s="1"/>
        <i x="14" s="1"/>
        <i x="292" s="1"/>
        <i x="238" s="1"/>
        <i x="209" s="1"/>
        <i x="116" s="1"/>
        <i x="121" s="1"/>
        <i x="303" s="1"/>
        <i x="18" s="1"/>
        <i x="320" s="1"/>
        <i x="249" s="1"/>
        <i x="199" s="1"/>
        <i x="52" s="1"/>
        <i x="179" s="1"/>
        <i x="308" s="1"/>
        <i x="86" s="1"/>
        <i x="36" s="1"/>
        <i x="51" s="1"/>
        <i x="60" s="1"/>
        <i x="107" s="1"/>
        <i x="155" s="1"/>
        <i x="200" s="1"/>
        <i x="148" s="1"/>
        <i x="164" s="1"/>
        <i x="263" s="1"/>
        <i x="128" s="1"/>
        <i x="325" s="1"/>
        <i x="90" s="1"/>
        <i x="136" s="1"/>
        <i x="129" s="1"/>
        <i x="151" s="1"/>
        <i x="126" s="1"/>
        <i x="290" s="1"/>
        <i x="269" s="1"/>
        <i x="197" s="1"/>
        <i x="285" s="1"/>
        <i x="113" s="1"/>
        <i x="217" s="1"/>
        <i x="219" s="1"/>
        <i x="92" s="1"/>
        <i x="95" s="1"/>
        <i x="233" s="1"/>
        <i x="230" s="1"/>
        <i x="208" s="1"/>
        <i x="304" s="1"/>
        <i x="312" s="1"/>
        <i x="123" s="1"/>
        <i x="149" s="1"/>
        <i x="54" s="1"/>
        <i x="323" s="1"/>
        <i x="85" s="1"/>
        <i x="258" s="1"/>
        <i x="272" s="1"/>
        <i x="236" s="1"/>
        <i x="220" s="1"/>
        <i x="297" s="1"/>
        <i x="251" s="1"/>
        <i x="244" s="1"/>
        <i x="142" s="1"/>
        <i x="218" s="1"/>
        <i x="327" s="1"/>
        <i x="265" s="1"/>
        <i x="182" s="1"/>
        <i x="310" s="1"/>
        <i x="198" s="1"/>
        <i x="298" s="1"/>
        <i x="13" s="1"/>
        <i x="10" s="1"/>
        <i x="98" s="1"/>
        <i x="192" s="1"/>
        <i x="79" s="1"/>
        <i x="20" s="1"/>
        <i x="104" s="1"/>
        <i x="69" s="1"/>
        <i x="279" s="1"/>
        <i x="110" s="1"/>
        <i x="58" s="1"/>
        <i x="191" s="1"/>
        <i x="169" s="1"/>
        <i x="87" s="1"/>
        <i x="267" s="1"/>
        <i x="5" s="1"/>
        <i x="187" s="1"/>
        <i x="2" s="1"/>
        <i x="234" s="1"/>
        <i x="143" s="1"/>
        <i x="45" s="1"/>
        <i x="34" s="1"/>
        <i x="319" s="1"/>
        <i x="24" s="1"/>
        <i x="196" s="1"/>
        <i x="72" s="1"/>
        <i x="103" s="1"/>
        <i x="70" s="1"/>
        <i x="99" s="1"/>
        <i x="135" s="1"/>
        <i x="257" s="1"/>
        <i x="162" s="1"/>
        <i x="144" s="1"/>
        <i x="287" s="1"/>
        <i x="241" s="1"/>
        <i x="163" s="1"/>
        <i x="49" s="1"/>
        <i x="207" s="1"/>
        <i x="227" s="1"/>
        <i x="214" s="1"/>
        <i x="44" s="1"/>
        <i x="274" s="1"/>
        <i x="41" s="1"/>
        <i x="50" s="1"/>
        <i x="271" s="1"/>
        <i x="239" s="1"/>
        <i x="73" s="1"/>
        <i x="314" s="1"/>
        <i x="9" s="1"/>
        <i x="12" s="1"/>
        <i x="322" s="1"/>
        <i x="243" s="1"/>
        <i x="119" s="1"/>
        <i x="167" s="1"/>
        <i x="256" s="1"/>
        <i x="326" s="1"/>
        <i x="38" s="1"/>
        <i x="216" s="1"/>
        <i x="266" s="1"/>
        <i x="71" s="1"/>
        <i x="7" s="1"/>
        <i x="137" s="1"/>
        <i x="130" s="1"/>
        <i x="277" s="1"/>
        <i x="309" s="1"/>
        <i x="202" s="1"/>
        <i x="295" s="1"/>
        <i x="174" s="1"/>
        <i x="1" s="1"/>
        <i x="68" s="1"/>
        <i x="106" s="1"/>
        <i x="180" s="1"/>
        <i x="262" s="1"/>
        <i x="300" s="1"/>
        <i x="76" s="1"/>
        <i x="228" s="1"/>
        <i x="193" s="1"/>
        <i x="65" s="1"/>
        <i x="138" s="1"/>
        <i x="176" s="1"/>
        <i x="177" s="1"/>
        <i x="255" s="1"/>
        <i x="324" s="1"/>
        <i x="32" s="1"/>
        <i x="158" s="1"/>
        <i x="296" s="1"/>
        <i x="311" s="1"/>
        <i x="147" s="1"/>
        <i x="195" s="1"/>
        <i x="171" s="1"/>
        <i x="56" s="1"/>
        <i x="264" s="1"/>
        <i x="48" s="1"/>
        <i x="108" s="1"/>
        <i x="59" s="1"/>
        <i x="302" s="1"/>
        <i x="97" s="1"/>
        <i x="78" s="1"/>
        <i x="64" s="1"/>
        <i x="275" s="1"/>
        <i x="283" s="1"/>
        <i x="6" s="1"/>
        <i x="318" s="1"/>
        <i x="63" s="1"/>
        <i x="306" s="1"/>
        <i x="232" s="1"/>
        <i x="210" s="1"/>
        <i x="22" s="1"/>
        <i x="185" s="1"/>
        <i x="19" s="1"/>
        <i x="8" s="1"/>
        <i x="127" s="1"/>
        <i x="25" s="1"/>
        <i x="26" s="1"/>
        <i x="284" s="1"/>
        <i x="15" s="1"/>
        <i x="94" s="1"/>
        <i x="88" s="1"/>
        <i x="259" s="1"/>
        <i x="150" s="1"/>
        <i x="134" s="1"/>
        <i x="131" s="1"/>
        <i x="246" s="1"/>
        <i x="11" s="1"/>
        <i x="91" s="1"/>
        <i x="81" s="1"/>
        <i x="154" s="1"/>
        <i x="172" s="1"/>
        <i x="156" s="1"/>
        <i x="4" s="1"/>
        <i x="53" s="1"/>
        <i x="245" s="1"/>
        <i x="3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8CB06A6-BD59-42D4-9401-CC400D7F03E6}" cache="Slicer_Combined_Genre" caption="Genre" startItem="8" style="SlicerStyleDark6 2" rowHeight="249238"/>
  <slicer name="Director" xr10:uid="{8DAFD9CD-4AC9-45D1-B526-8F84CC2079F0}" cache="Slicer_Director" caption="Director" startItem="16" style="SlicerStyleDark6 2" rowHeight="249238"/>
  <slicer name="Actor 1" xr10:uid="{50A50ED8-4AE4-4E74-A651-89545F4A8ACB}" cache="Slicer_Actor_1" caption="Main actor" style="SlicerStyleDark6 2"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8B9F0AA-52BF-4BFF-B3F0-5E6E4C32F539}" sourceName="Release Date">
  <pivotTables>
    <pivotTable tabId="2" name="TopMoviesByBORevenue"/>
    <pivotTable tabId="2" name="TopMoviesByBudget"/>
    <pivotTable tabId="2" name="TopGenresByBORevenue"/>
    <pivotTable tabId="2" name="BoxOfficeRevenueByMonth"/>
    <pivotTable tabId="2" name="BestActors"/>
    <pivotTable tabId="2" name="BestMovieROI"/>
    <pivotTable tabId="2" name="WorstMovieROI"/>
    <pivotTable tabId="2" name="ActorsByBudget"/>
  </pivotTables>
  <state minimalRefreshVersion="6" lastRefreshVersion="6" pivotCacheId="185460027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33C4FC5-8285-43CA-95A9-C0021F6C0E3E}" cache="NativeTimeline_Release_Date" caption="Release Date" level="0" selectionLevel="0" scrollPosition="2012-01-01T00:00:00" style="TimeSlicerStyleDark6"/>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CE6E-F903-4B7F-8836-B408A8D1AEFA}">
  <dimension ref="A3"/>
  <sheetViews>
    <sheetView workbookViewId="0">
      <selection activeCell="A4" sqref="A4"/>
    </sheetView>
  </sheetViews>
  <sheetFormatPr defaultRowHeight="14.25" x14ac:dyDescent="0.45"/>
  <sheetData>
    <row r="3" spans="1:1" x14ac:dyDescent="0.45">
      <c r="A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BD14A-D8C9-4E70-9221-DAB8479F5059}">
  <dimension ref="A1:K525"/>
  <sheetViews>
    <sheetView tabSelected="1" zoomScale="92" zoomScaleNormal="92" workbookViewId="0">
      <selection activeCell="M42" sqref="M42"/>
    </sheetView>
  </sheetViews>
  <sheetFormatPr defaultRowHeight="14.25" x14ac:dyDescent="0.45"/>
  <cols>
    <col min="1" max="1" width="1.796875" customWidth="1"/>
    <col min="2" max="2" width="32.06640625" bestFit="1" customWidth="1"/>
    <col min="3" max="3" width="14.265625" customWidth="1"/>
    <col min="4" max="4" width="12.59765625" customWidth="1"/>
    <col min="5" max="5" width="3.46484375" customWidth="1"/>
    <col min="6" max="6" width="30.1328125" customWidth="1"/>
    <col min="7" max="7" width="14.3984375" customWidth="1"/>
    <col min="8" max="8" width="12.46484375" customWidth="1"/>
    <col min="9" max="9" width="1.46484375" customWidth="1"/>
    <col min="10" max="10" width="9.06640625" hidden="1" customWidth="1"/>
    <col min="11" max="11" width="8.6640625" hidden="1" customWidth="1"/>
    <col min="15" max="15" width="18.46484375" bestFit="1" customWidth="1"/>
  </cols>
  <sheetData>
    <row r="1" spans="2:11" ht="21.75" x14ac:dyDescent="0.65">
      <c r="B1" s="8" t="s">
        <v>47</v>
      </c>
      <c r="C1" s="8"/>
      <c r="D1" s="8"/>
      <c r="E1" s="8"/>
      <c r="F1" s="8"/>
      <c r="G1" s="8"/>
      <c r="H1" s="8"/>
      <c r="I1" s="6"/>
    </row>
    <row r="14" spans="2:11" x14ac:dyDescent="0.45">
      <c r="J14" s="1" t="s">
        <v>0</v>
      </c>
      <c r="K14" t="s">
        <v>9</v>
      </c>
    </row>
    <row r="15" spans="2:11" x14ac:dyDescent="0.45">
      <c r="J15" s="2" t="s">
        <v>10</v>
      </c>
      <c r="K15" s="3">
        <v>3834320000</v>
      </c>
    </row>
    <row r="16" spans="2:11" x14ac:dyDescent="0.45">
      <c r="J16" s="2" t="s">
        <v>11</v>
      </c>
      <c r="K16" s="3">
        <v>6274170000</v>
      </c>
    </row>
    <row r="17" spans="2:11" x14ac:dyDescent="0.45">
      <c r="J17" s="2" t="s">
        <v>12</v>
      </c>
      <c r="K17" s="3">
        <v>8898440000</v>
      </c>
    </row>
    <row r="18" spans="2:11" x14ac:dyDescent="0.45">
      <c r="J18" s="2" t="s">
        <v>13</v>
      </c>
      <c r="K18" s="3">
        <v>2817400000</v>
      </c>
    </row>
    <row r="19" spans="2:11" x14ac:dyDescent="0.45">
      <c r="J19" s="2" t="s">
        <v>14</v>
      </c>
      <c r="K19" s="3">
        <v>8530300000</v>
      </c>
    </row>
    <row r="20" spans="2:11" x14ac:dyDescent="0.45">
      <c r="J20" s="2" t="s">
        <v>15</v>
      </c>
      <c r="K20" s="3">
        <v>9318000000</v>
      </c>
    </row>
    <row r="21" spans="2:11" x14ac:dyDescent="0.45">
      <c r="J21" s="2" t="s">
        <v>16</v>
      </c>
      <c r="K21" s="3">
        <v>9265700000</v>
      </c>
    </row>
    <row r="22" spans="2:11" x14ac:dyDescent="0.45">
      <c r="J22" s="2" t="s">
        <v>17</v>
      </c>
      <c r="K22" s="3">
        <v>5334100000</v>
      </c>
    </row>
    <row r="23" spans="2:11" x14ac:dyDescent="0.45">
      <c r="J23" s="2" t="s">
        <v>18</v>
      </c>
      <c r="K23" s="3">
        <v>6361100000</v>
      </c>
    </row>
    <row r="24" spans="2:11" x14ac:dyDescent="0.45">
      <c r="J24" s="2" t="s">
        <v>19</v>
      </c>
      <c r="K24" s="3">
        <v>3122700000</v>
      </c>
    </row>
    <row r="25" spans="2:11" x14ac:dyDescent="0.45">
      <c r="B25" s="7" t="s">
        <v>44</v>
      </c>
      <c r="C25" s="7"/>
      <c r="F25" s="7" t="s">
        <v>45</v>
      </c>
      <c r="G25" s="7"/>
      <c r="J25" s="2" t="s">
        <v>20</v>
      </c>
      <c r="K25" s="3">
        <v>5892700000</v>
      </c>
    </row>
    <row r="26" spans="2:11" ht="14.65" thickBot="1" x14ac:dyDescent="0.5">
      <c r="B26" s="13" t="s">
        <v>0</v>
      </c>
      <c r="C26" s="15" t="s">
        <v>43</v>
      </c>
      <c r="F26" s="13" t="s">
        <v>0</v>
      </c>
      <c r="G26" s="15" t="s">
        <v>43</v>
      </c>
      <c r="J26" s="2" t="s">
        <v>21</v>
      </c>
      <c r="K26" s="3">
        <v>5400700000</v>
      </c>
    </row>
    <row r="27" spans="2:11" ht="14.65" thickBot="1" x14ac:dyDescent="0.5">
      <c r="B27" s="19" t="s">
        <v>41</v>
      </c>
      <c r="C27" s="17">
        <v>100.8</v>
      </c>
      <c r="F27" s="19" t="s">
        <v>42</v>
      </c>
      <c r="G27" s="17">
        <v>-0.94499999999999995</v>
      </c>
      <c r="J27" s="2" t="s">
        <v>1</v>
      </c>
      <c r="K27" s="3">
        <v>75049630000</v>
      </c>
    </row>
    <row r="28" spans="2:11" x14ac:dyDescent="0.45">
      <c r="J28" s="2"/>
      <c r="K28" s="3"/>
    </row>
    <row r="29" spans="2:11" x14ac:dyDescent="0.45">
      <c r="B29" s="7" t="s">
        <v>48</v>
      </c>
      <c r="C29" s="7"/>
      <c r="F29" s="7" t="s">
        <v>49</v>
      </c>
      <c r="G29" s="7"/>
      <c r="J29" s="2"/>
      <c r="K29" s="3"/>
    </row>
    <row r="30" spans="2:11" ht="14.65" thickBot="1" x14ac:dyDescent="0.5">
      <c r="B30" s="13" t="s">
        <v>55</v>
      </c>
      <c r="C30" s="14" t="s">
        <v>56</v>
      </c>
      <c r="D30" s="15" t="s">
        <v>9</v>
      </c>
      <c r="F30" s="13" t="s">
        <v>55</v>
      </c>
      <c r="G30" s="14" t="s">
        <v>56</v>
      </c>
      <c r="H30" s="15" t="s">
        <v>39</v>
      </c>
      <c r="J30" s="2"/>
      <c r="K30" s="3"/>
    </row>
    <row r="31" spans="2:11" x14ac:dyDescent="0.45">
      <c r="B31" s="9" t="s">
        <v>26</v>
      </c>
      <c r="C31" s="9" t="s">
        <v>52</v>
      </c>
      <c r="D31" s="10">
        <v>970800000</v>
      </c>
      <c r="F31" s="9" t="s">
        <v>27</v>
      </c>
      <c r="G31" s="9" t="s">
        <v>53</v>
      </c>
      <c r="H31" s="10">
        <v>250000000</v>
      </c>
      <c r="I31" s="3"/>
      <c r="J31" s="2"/>
      <c r="K31" s="3"/>
    </row>
    <row r="32" spans="2:11" x14ac:dyDescent="0.45">
      <c r="B32" s="9" t="s">
        <v>27</v>
      </c>
      <c r="C32" s="9" t="s">
        <v>53</v>
      </c>
      <c r="D32" s="10">
        <v>956000000</v>
      </c>
      <c r="F32" s="9" t="s">
        <v>29</v>
      </c>
      <c r="G32" s="9" t="s">
        <v>3</v>
      </c>
      <c r="H32" s="10">
        <v>250000000</v>
      </c>
      <c r="I32" s="3"/>
      <c r="J32" s="2"/>
      <c r="K32" s="3"/>
    </row>
    <row r="33" spans="2:11" x14ac:dyDescent="0.45">
      <c r="B33" s="9" t="s">
        <v>28</v>
      </c>
      <c r="C33" s="9" t="s">
        <v>37</v>
      </c>
      <c r="D33" s="10">
        <v>877000000</v>
      </c>
      <c r="F33" s="9" t="s">
        <v>31</v>
      </c>
      <c r="G33" s="9" t="s">
        <v>4</v>
      </c>
      <c r="H33" s="10">
        <v>235000000</v>
      </c>
      <c r="I33" s="3"/>
    </row>
    <row r="34" spans="2:11" x14ac:dyDescent="0.45">
      <c r="B34" s="9" t="s">
        <v>29</v>
      </c>
      <c r="C34" s="9" t="s">
        <v>3</v>
      </c>
      <c r="D34" s="10">
        <v>872700000</v>
      </c>
      <c r="F34" s="9" t="s">
        <v>32</v>
      </c>
      <c r="G34" s="9" t="s">
        <v>35</v>
      </c>
      <c r="H34" s="10">
        <v>230000000</v>
      </c>
      <c r="I34" s="3"/>
    </row>
    <row r="35" spans="2:11" x14ac:dyDescent="0.45">
      <c r="B35" s="9" t="s">
        <v>30</v>
      </c>
      <c r="C35" s="9" t="s">
        <v>54</v>
      </c>
      <c r="D35" s="10">
        <v>829700000</v>
      </c>
      <c r="F35" s="9" t="s">
        <v>33</v>
      </c>
      <c r="G35" s="9" t="s">
        <v>4</v>
      </c>
      <c r="H35" s="10">
        <v>225000000</v>
      </c>
      <c r="I35" s="3"/>
      <c r="J35" s="1" t="s">
        <v>0</v>
      </c>
      <c r="K35" t="s">
        <v>9</v>
      </c>
    </row>
    <row r="36" spans="2:11" ht="14.65" thickBot="1" x14ac:dyDescent="0.5">
      <c r="B36" s="11" t="s">
        <v>1</v>
      </c>
      <c r="C36" s="15"/>
      <c r="D36" s="12">
        <v>4506200000</v>
      </c>
      <c r="F36" s="11" t="s">
        <v>1</v>
      </c>
      <c r="G36" s="15"/>
      <c r="H36" s="12">
        <v>1190000000</v>
      </c>
      <c r="I36" s="3"/>
      <c r="J36" s="2" t="s">
        <v>3</v>
      </c>
      <c r="K36" s="3">
        <v>8527340000</v>
      </c>
    </row>
    <row r="37" spans="2:11" x14ac:dyDescent="0.45">
      <c r="J37" s="2" t="s">
        <v>6</v>
      </c>
      <c r="K37" s="3">
        <v>6942800000</v>
      </c>
    </row>
    <row r="38" spans="2:11" x14ac:dyDescent="0.45">
      <c r="B38" s="7" t="s">
        <v>51</v>
      </c>
      <c r="C38" s="7"/>
      <c r="F38" s="7" t="s">
        <v>50</v>
      </c>
      <c r="G38" s="7"/>
      <c r="J38" s="2" t="s">
        <v>4</v>
      </c>
      <c r="K38" s="3">
        <v>6363900000</v>
      </c>
    </row>
    <row r="39" spans="2:11" ht="14.65" thickBot="1" x14ac:dyDescent="0.5">
      <c r="B39" s="20" t="s">
        <v>0</v>
      </c>
      <c r="C39" s="15" t="s">
        <v>9</v>
      </c>
      <c r="F39" s="20" t="s">
        <v>0</v>
      </c>
      <c r="G39" s="15" t="s">
        <v>46</v>
      </c>
      <c r="J39" s="2" t="s">
        <v>7</v>
      </c>
      <c r="K39" s="3">
        <v>4231000000</v>
      </c>
    </row>
    <row r="40" spans="2:11" x14ac:dyDescent="0.45">
      <c r="B40" s="18" t="s">
        <v>24</v>
      </c>
      <c r="C40" s="10">
        <v>2204300000</v>
      </c>
      <c r="D40" s="9"/>
      <c r="E40" s="9"/>
      <c r="F40" s="18" t="s">
        <v>23</v>
      </c>
      <c r="G40" s="10">
        <v>531000000</v>
      </c>
      <c r="J40" s="2" t="s">
        <v>5</v>
      </c>
      <c r="K40" s="3">
        <v>3555800000</v>
      </c>
    </row>
    <row r="41" spans="2:11" x14ac:dyDescent="0.45">
      <c r="B41" s="18" t="s">
        <v>23</v>
      </c>
      <c r="C41" s="10">
        <v>1732900000</v>
      </c>
      <c r="D41" s="9"/>
      <c r="E41" s="9"/>
      <c r="F41" s="18" t="s">
        <v>40</v>
      </c>
      <c r="G41" s="10">
        <v>447000000</v>
      </c>
      <c r="J41" s="2" t="s">
        <v>8</v>
      </c>
      <c r="K41" s="3">
        <v>3129720000</v>
      </c>
    </row>
    <row r="42" spans="2:11" x14ac:dyDescent="0.45">
      <c r="B42" s="18" t="s">
        <v>25</v>
      </c>
      <c r="C42" s="10">
        <v>1543600000</v>
      </c>
      <c r="D42" s="9"/>
      <c r="E42" s="9"/>
      <c r="F42" s="18" t="s">
        <v>24</v>
      </c>
      <c r="G42" s="10">
        <v>423000000</v>
      </c>
      <c r="J42" s="2" t="s">
        <v>34</v>
      </c>
      <c r="K42" s="3">
        <v>2977200000</v>
      </c>
    </row>
    <row r="43" spans="2:11" x14ac:dyDescent="0.45">
      <c r="B43" s="18" t="s">
        <v>38</v>
      </c>
      <c r="C43" s="10">
        <v>1504300000</v>
      </c>
      <c r="D43" s="9"/>
      <c r="E43" s="9"/>
      <c r="F43" s="18" t="s">
        <v>22</v>
      </c>
      <c r="G43" s="10">
        <v>414000000</v>
      </c>
      <c r="J43" s="2" t="s">
        <v>35</v>
      </c>
      <c r="K43" s="3">
        <v>2831700000</v>
      </c>
    </row>
    <row r="44" spans="2:11" x14ac:dyDescent="0.45">
      <c r="B44" s="18" t="s">
        <v>22</v>
      </c>
      <c r="C44" s="10">
        <v>1451300000</v>
      </c>
      <c r="D44" s="9"/>
      <c r="E44" s="9"/>
      <c r="F44" s="18" t="s">
        <v>38</v>
      </c>
      <c r="G44" s="10">
        <v>385500000</v>
      </c>
      <c r="J44" s="2" t="s">
        <v>36</v>
      </c>
      <c r="K44" s="3">
        <v>2202100000</v>
      </c>
    </row>
    <row r="45" spans="2:11" ht="14.65" thickBot="1" x14ac:dyDescent="0.5">
      <c r="B45" s="16" t="s">
        <v>1</v>
      </c>
      <c r="C45" s="12">
        <v>8436400000</v>
      </c>
      <c r="F45" s="16" t="s">
        <v>1</v>
      </c>
      <c r="G45" s="12">
        <v>2200500000</v>
      </c>
      <c r="J45" s="2" t="s">
        <v>37</v>
      </c>
      <c r="K45" s="3">
        <v>2118500000</v>
      </c>
    </row>
    <row r="46" spans="2:11" x14ac:dyDescent="0.45">
      <c r="J46" s="2" t="s">
        <v>1</v>
      </c>
      <c r="K46" s="3">
        <v>42880060000</v>
      </c>
    </row>
    <row r="47" spans="2:11" hidden="1" x14ac:dyDescent="0.45"/>
    <row r="48" spans="2:11" hidden="1" x14ac:dyDescent="0.45"/>
    <row r="49" hidden="1" x14ac:dyDescent="0.45"/>
    <row r="50" ht="14.65" hidden="1" thickBot="1" x14ac:dyDescent="0.5"/>
    <row r="51" hidden="1" x14ac:dyDescent="0.45"/>
    <row r="52" hidden="1" x14ac:dyDescent="0.45"/>
    <row r="53" ht="14.65" hidden="1" thickBot="1" x14ac:dyDescent="0.5"/>
    <row r="54" hidden="1" x14ac:dyDescent="0.45"/>
    <row r="55" ht="14.65" hidden="1" thickBot="1" x14ac:dyDescent="0.5"/>
    <row r="56" hidden="1" x14ac:dyDescent="0.45"/>
    <row r="57" hidden="1" x14ac:dyDescent="0.45"/>
    <row r="58" hidden="1" x14ac:dyDescent="0.45"/>
    <row r="59" hidden="1" x14ac:dyDescent="0.45"/>
    <row r="60" hidden="1" x14ac:dyDescent="0.45"/>
    <row r="61" hidden="1" x14ac:dyDescent="0.45"/>
    <row r="62" hidden="1" x14ac:dyDescent="0.45"/>
    <row r="63" hidden="1" x14ac:dyDescent="0.45"/>
    <row r="64" hidden="1" x14ac:dyDescent="0.45"/>
    <row r="65" ht="14.65" hidden="1" thickBot="1" x14ac:dyDescent="0.5"/>
    <row r="66" hidden="1" x14ac:dyDescent="0.45"/>
    <row r="67" hidden="1" x14ac:dyDescent="0.45"/>
    <row r="68" ht="14.65" hidden="1" thickBot="1" x14ac:dyDescent="0.5"/>
    <row r="69" hidden="1" x14ac:dyDescent="0.45"/>
    <row r="70" hidden="1" x14ac:dyDescent="0.45"/>
    <row r="71" hidden="1" x14ac:dyDescent="0.45"/>
    <row r="72" hidden="1" x14ac:dyDescent="0.45"/>
    <row r="73" hidden="1" x14ac:dyDescent="0.45"/>
    <row r="74" hidden="1" x14ac:dyDescent="0.45"/>
    <row r="75" hidden="1" x14ac:dyDescent="0.45"/>
    <row r="76" hidden="1" x14ac:dyDescent="0.45"/>
    <row r="77" hidden="1" x14ac:dyDescent="0.45"/>
    <row r="78" hidden="1" x14ac:dyDescent="0.45"/>
    <row r="79" hidden="1" x14ac:dyDescent="0.45"/>
    <row r="80"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row r="119" hidden="1" x14ac:dyDescent="0.45"/>
    <row r="120" hidden="1" x14ac:dyDescent="0.45"/>
    <row r="121" hidden="1" x14ac:dyDescent="0.45"/>
    <row r="122" hidden="1" x14ac:dyDescent="0.45"/>
    <row r="123" hidden="1" x14ac:dyDescent="0.45"/>
    <row r="124" hidden="1" x14ac:dyDescent="0.45"/>
    <row r="125" hidden="1" x14ac:dyDescent="0.45"/>
    <row r="126" hidden="1" x14ac:dyDescent="0.45"/>
    <row r="127" hidden="1" x14ac:dyDescent="0.45"/>
    <row r="128" hidden="1" x14ac:dyDescent="0.45"/>
    <row r="129" hidden="1" x14ac:dyDescent="0.45"/>
    <row r="130" hidden="1" x14ac:dyDescent="0.45"/>
    <row r="131" hidden="1" x14ac:dyDescent="0.45"/>
    <row r="132" hidden="1" x14ac:dyDescent="0.45"/>
    <row r="133" hidden="1" x14ac:dyDescent="0.45"/>
    <row r="134" hidden="1" x14ac:dyDescent="0.45"/>
    <row r="135" hidden="1" x14ac:dyDescent="0.45"/>
    <row r="136" hidden="1" x14ac:dyDescent="0.45"/>
    <row r="137" hidden="1" x14ac:dyDescent="0.45"/>
    <row r="138" hidden="1" x14ac:dyDescent="0.45"/>
    <row r="139" hidden="1" x14ac:dyDescent="0.45"/>
    <row r="140" hidden="1" x14ac:dyDescent="0.45"/>
    <row r="141" hidden="1" x14ac:dyDescent="0.45"/>
    <row r="142" hidden="1" x14ac:dyDescent="0.45"/>
    <row r="143" hidden="1" x14ac:dyDescent="0.45"/>
    <row r="144" hidden="1" x14ac:dyDescent="0.45"/>
    <row r="145" hidden="1" x14ac:dyDescent="0.45"/>
    <row r="146" hidden="1" x14ac:dyDescent="0.45"/>
    <row r="147" hidden="1" x14ac:dyDescent="0.45"/>
    <row r="148" hidden="1" x14ac:dyDescent="0.45"/>
    <row r="149" hidden="1" x14ac:dyDescent="0.45"/>
    <row r="150" hidden="1" x14ac:dyDescent="0.45"/>
    <row r="151" hidden="1" x14ac:dyDescent="0.45"/>
    <row r="152" hidden="1" x14ac:dyDescent="0.45"/>
    <row r="164" spans="1:1" x14ac:dyDescent="0.45">
      <c r="A164" s="4"/>
    </row>
    <row r="165" spans="1:1" x14ac:dyDescent="0.45">
      <c r="A165" s="4"/>
    </row>
    <row r="166" spans="1:1" x14ac:dyDescent="0.45">
      <c r="A166" s="4"/>
    </row>
    <row r="167" spans="1:1" x14ac:dyDescent="0.45">
      <c r="A167" s="4"/>
    </row>
    <row r="168" spans="1:1" x14ac:dyDescent="0.45">
      <c r="A168" s="4"/>
    </row>
    <row r="169" spans="1:1" x14ac:dyDescent="0.45">
      <c r="A169" s="4"/>
    </row>
    <row r="170" spans="1:1" x14ac:dyDescent="0.45">
      <c r="A170" s="4"/>
    </row>
    <row r="171" spans="1:1" x14ac:dyDescent="0.45">
      <c r="A171" s="4"/>
    </row>
    <row r="172" spans="1:1" x14ac:dyDescent="0.45">
      <c r="A172" s="4"/>
    </row>
    <row r="173" spans="1:1" x14ac:dyDescent="0.45">
      <c r="A173" s="4"/>
    </row>
    <row r="174" spans="1:1" x14ac:dyDescent="0.45">
      <c r="A174" s="4"/>
    </row>
    <row r="175" spans="1:1" x14ac:dyDescent="0.45">
      <c r="A175" s="4"/>
    </row>
    <row r="176" spans="1:1" x14ac:dyDescent="0.45">
      <c r="A176" s="4"/>
    </row>
    <row r="177" spans="1:1" x14ac:dyDescent="0.45">
      <c r="A177" s="4"/>
    </row>
    <row r="178" spans="1:1" x14ac:dyDescent="0.45">
      <c r="A178" s="4"/>
    </row>
    <row r="179" spans="1:1" x14ac:dyDescent="0.45">
      <c r="A179" s="4"/>
    </row>
    <row r="180" spans="1:1" x14ac:dyDescent="0.45">
      <c r="A180" s="4"/>
    </row>
    <row r="181" spans="1:1" x14ac:dyDescent="0.45">
      <c r="A181" s="4"/>
    </row>
    <row r="182" spans="1:1" x14ac:dyDescent="0.45">
      <c r="A182" s="4"/>
    </row>
    <row r="183" spans="1:1" x14ac:dyDescent="0.45">
      <c r="A183" s="4"/>
    </row>
    <row r="184" spans="1:1" x14ac:dyDescent="0.45">
      <c r="A184" s="4"/>
    </row>
    <row r="185" spans="1:1" x14ac:dyDescent="0.45">
      <c r="A185" s="4"/>
    </row>
    <row r="186" spans="1:1" x14ac:dyDescent="0.45">
      <c r="A186" s="4"/>
    </row>
    <row r="187" spans="1:1" x14ac:dyDescent="0.45">
      <c r="A187" s="4"/>
    </row>
    <row r="188" spans="1:1" x14ac:dyDescent="0.45">
      <c r="A188" s="4"/>
    </row>
    <row r="189" spans="1:1" x14ac:dyDescent="0.45">
      <c r="A189" s="4"/>
    </row>
    <row r="190" spans="1:1" x14ac:dyDescent="0.45">
      <c r="A190" s="4"/>
    </row>
    <row r="191" spans="1:1" x14ac:dyDescent="0.45">
      <c r="A191" s="4"/>
    </row>
    <row r="192" spans="1:1" x14ac:dyDescent="0.45">
      <c r="A192" s="4"/>
    </row>
    <row r="193" spans="1:1" x14ac:dyDescent="0.45">
      <c r="A193" s="4"/>
    </row>
    <row r="194" spans="1:1" x14ac:dyDescent="0.45">
      <c r="A194" s="4"/>
    </row>
    <row r="195" spans="1:1" x14ac:dyDescent="0.45">
      <c r="A195" s="4"/>
    </row>
    <row r="196" spans="1:1" x14ac:dyDescent="0.45">
      <c r="A196" s="4"/>
    </row>
    <row r="197" spans="1:1" x14ac:dyDescent="0.45">
      <c r="A197" s="4"/>
    </row>
    <row r="198" spans="1:1" x14ac:dyDescent="0.45">
      <c r="A198" s="4"/>
    </row>
    <row r="199" spans="1:1" x14ac:dyDescent="0.45">
      <c r="A199" s="4"/>
    </row>
    <row r="200" spans="1:1" x14ac:dyDescent="0.45">
      <c r="A200" s="4"/>
    </row>
    <row r="201" spans="1:1" x14ac:dyDescent="0.45">
      <c r="A201" s="4"/>
    </row>
    <row r="202" spans="1:1" x14ac:dyDescent="0.45">
      <c r="A202" s="4"/>
    </row>
    <row r="203" spans="1:1" x14ac:dyDescent="0.45">
      <c r="A203" s="4"/>
    </row>
    <row r="204" spans="1:1" x14ac:dyDescent="0.45">
      <c r="A204" s="4"/>
    </row>
    <row r="205" spans="1:1" x14ac:dyDescent="0.45">
      <c r="A205" s="4"/>
    </row>
    <row r="206" spans="1:1" x14ac:dyDescent="0.45">
      <c r="A206" s="4"/>
    </row>
    <row r="207" spans="1:1" x14ac:dyDescent="0.45">
      <c r="A207" s="4"/>
    </row>
    <row r="208" spans="1:1" x14ac:dyDescent="0.45">
      <c r="A208" s="4"/>
    </row>
    <row r="209" spans="1:1" x14ac:dyDescent="0.45">
      <c r="A209" s="4"/>
    </row>
    <row r="210" spans="1:1" x14ac:dyDescent="0.45">
      <c r="A210" s="4"/>
    </row>
    <row r="211" spans="1:1" x14ac:dyDescent="0.45">
      <c r="A211" s="4"/>
    </row>
    <row r="212" spans="1:1" x14ac:dyDescent="0.45">
      <c r="A212" s="4"/>
    </row>
    <row r="213" spans="1:1" x14ac:dyDescent="0.45">
      <c r="A213" s="4"/>
    </row>
    <row r="214" spans="1:1" x14ac:dyDescent="0.45">
      <c r="A214" s="4"/>
    </row>
    <row r="215" spans="1:1" x14ac:dyDescent="0.45">
      <c r="A215" s="4"/>
    </row>
    <row r="216" spans="1:1" x14ac:dyDescent="0.45">
      <c r="A216" s="4"/>
    </row>
    <row r="217" spans="1:1" x14ac:dyDescent="0.45">
      <c r="A217" s="4"/>
    </row>
    <row r="218" spans="1:1" x14ac:dyDescent="0.45">
      <c r="A218" s="4"/>
    </row>
    <row r="219" spans="1:1" x14ac:dyDescent="0.45">
      <c r="A219" s="4"/>
    </row>
    <row r="220" spans="1:1" x14ac:dyDescent="0.45">
      <c r="A220" s="4"/>
    </row>
    <row r="221" spans="1:1" x14ac:dyDescent="0.45">
      <c r="A221" s="4"/>
    </row>
    <row r="222" spans="1:1" x14ac:dyDescent="0.45">
      <c r="A222" s="4"/>
    </row>
    <row r="223" spans="1:1" x14ac:dyDescent="0.45">
      <c r="A223" s="4"/>
    </row>
    <row r="224" spans="1:1" x14ac:dyDescent="0.45">
      <c r="A224" s="4"/>
    </row>
    <row r="225" spans="1:1" x14ac:dyDescent="0.45">
      <c r="A225" s="4"/>
    </row>
    <row r="226" spans="1:1" x14ac:dyDescent="0.45">
      <c r="A226" s="4"/>
    </row>
    <row r="227" spans="1:1" x14ac:dyDescent="0.45">
      <c r="A227" s="4"/>
    </row>
    <row r="228" spans="1:1" x14ac:dyDescent="0.45">
      <c r="A228" s="4"/>
    </row>
    <row r="229" spans="1:1" x14ac:dyDescent="0.45">
      <c r="A229" s="4"/>
    </row>
    <row r="230" spans="1:1" x14ac:dyDescent="0.45">
      <c r="A230" s="4"/>
    </row>
    <row r="231" spans="1:1" x14ac:dyDescent="0.45">
      <c r="A231" s="4"/>
    </row>
    <row r="232" spans="1:1" x14ac:dyDescent="0.45">
      <c r="A232" s="4"/>
    </row>
    <row r="233" spans="1:1" x14ac:dyDescent="0.45">
      <c r="A233" s="4"/>
    </row>
    <row r="234" spans="1:1" x14ac:dyDescent="0.45">
      <c r="A234" s="4"/>
    </row>
    <row r="235" spans="1:1" x14ac:dyDescent="0.45">
      <c r="A235" s="4"/>
    </row>
    <row r="236" spans="1:1" x14ac:dyDescent="0.45">
      <c r="A236" s="4"/>
    </row>
    <row r="237" spans="1:1" x14ac:dyDescent="0.45">
      <c r="A237" s="4"/>
    </row>
    <row r="238" spans="1:1" x14ac:dyDescent="0.45">
      <c r="A238" s="4"/>
    </row>
    <row r="239" spans="1:1" x14ac:dyDescent="0.45">
      <c r="A239" s="4"/>
    </row>
    <row r="240" spans="1:1" x14ac:dyDescent="0.45">
      <c r="A240" s="4"/>
    </row>
    <row r="241" spans="1:1" x14ac:dyDescent="0.45">
      <c r="A241" s="4"/>
    </row>
    <row r="242" spans="1:1" x14ac:dyDescent="0.45">
      <c r="A242" s="4"/>
    </row>
    <row r="243" spans="1:1" x14ac:dyDescent="0.45">
      <c r="A243" s="4"/>
    </row>
    <row r="244" spans="1:1" x14ac:dyDescent="0.45">
      <c r="A244" s="4"/>
    </row>
    <row r="245" spans="1:1" x14ac:dyDescent="0.45">
      <c r="A245" s="4"/>
    </row>
    <row r="246" spans="1:1" x14ac:dyDescent="0.45">
      <c r="A246" s="4"/>
    </row>
    <row r="247" spans="1:1" x14ac:dyDescent="0.45">
      <c r="A247" s="4"/>
    </row>
    <row r="248" spans="1:1" x14ac:dyDescent="0.45">
      <c r="A248" s="4"/>
    </row>
    <row r="249" spans="1:1" x14ac:dyDescent="0.45">
      <c r="A249" s="4"/>
    </row>
    <row r="250" spans="1:1" x14ac:dyDescent="0.45">
      <c r="A250" s="4"/>
    </row>
    <row r="251" spans="1:1" x14ac:dyDescent="0.45">
      <c r="A251" s="4"/>
    </row>
    <row r="252" spans="1:1" x14ac:dyDescent="0.45">
      <c r="A252" s="4"/>
    </row>
    <row r="253" spans="1:1" x14ac:dyDescent="0.45">
      <c r="A253" s="4"/>
    </row>
    <row r="254" spans="1:1" x14ac:dyDescent="0.45">
      <c r="A254" s="4"/>
    </row>
    <row r="255" spans="1:1" x14ac:dyDescent="0.45">
      <c r="A255" s="4"/>
    </row>
    <row r="256" spans="1:1" x14ac:dyDescent="0.45">
      <c r="A256" s="4"/>
    </row>
    <row r="257" spans="1:1" x14ac:dyDescent="0.45">
      <c r="A257" s="4"/>
    </row>
    <row r="258" spans="1:1" x14ac:dyDescent="0.45">
      <c r="A258" s="4"/>
    </row>
    <row r="259" spans="1:1" x14ac:dyDescent="0.45">
      <c r="A259" s="4"/>
    </row>
    <row r="260" spans="1:1" x14ac:dyDescent="0.45">
      <c r="A260" s="4"/>
    </row>
    <row r="261" spans="1:1" x14ac:dyDescent="0.45">
      <c r="A261" s="4"/>
    </row>
    <row r="262" spans="1:1" x14ac:dyDescent="0.45">
      <c r="A262" s="4"/>
    </row>
    <row r="263" spans="1:1" x14ac:dyDescent="0.45">
      <c r="A263" s="4"/>
    </row>
    <row r="264" spans="1:1" x14ac:dyDescent="0.45">
      <c r="A264" s="4"/>
    </row>
    <row r="265" spans="1:1" x14ac:dyDescent="0.45">
      <c r="A265" s="4"/>
    </row>
    <row r="266" spans="1:1" x14ac:dyDescent="0.45">
      <c r="A266" s="4"/>
    </row>
    <row r="267" spans="1:1" x14ac:dyDescent="0.45">
      <c r="A267" s="4"/>
    </row>
    <row r="268" spans="1:1" x14ac:dyDescent="0.45">
      <c r="A268" s="4"/>
    </row>
    <row r="269" spans="1:1" x14ac:dyDescent="0.45">
      <c r="A269" s="4"/>
    </row>
    <row r="270" spans="1:1" x14ac:dyDescent="0.45">
      <c r="A270" s="4"/>
    </row>
    <row r="271" spans="1:1" x14ac:dyDescent="0.45">
      <c r="A271" s="4"/>
    </row>
    <row r="272" spans="1:1" x14ac:dyDescent="0.45">
      <c r="A272" s="4"/>
    </row>
    <row r="273" spans="1:1" x14ac:dyDescent="0.45">
      <c r="A273" s="4"/>
    </row>
    <row r="274" spans="1:1" x14ac:dyDescent="0.45">
      <c r="A274" s="4"/>
    </row>
    <row r="275" spans="1:1" x14ac:dyDescent="0.45">
      <c r="A275" s="4"/>
    </row>
    <row r="276" spans="1:1" x14ac:dyDescent="0.45">
      <c r="A276" s="4"/>
    </row>
    <row r="277" spans="1:1" x14ac:dyDescent="0.45">
      <c r="A277" s="4"/>
    </row>
    <row r="278" spans="1:1" x14ac:dyDescent="0.45">
      <c r="A278" s="4"/>
    </row>
    <row r="279" spans="1:1" x14ac:dyDescent="0.45">
      <c r="A279" s="4"/>
    </row>
    <row r="280" spans="1:1" x14ac:dyDescent="0.45">
      <c r="A280" s="4"/>
    </row>
    <row r="281" spans="1:1" x14ac:dyDescent="0.45">
      <c r="A281" s="4"/>
    </row>
    <row r="282" spans="1:1" x14ac:dyDescent="0.45">
      <c r="A282" s="4"/>
    </row>
    <row r="283" spans="1:1" x14ac:dyDescent="0.45">
      <c r="A283" s="4"/>
    </row>
    <row r="284" spans="1:1" x14ac:dyDescent="0.45">
      <c r="A284" s="4"/>
    </row>
    <row r="285" spans="1:1" x14ac:dyDescent="0.45">
      <c r="A285" s="4"/>
    </row>
    <row r="286" spans="1:1" x14ac:dyDescent="0.45">
      <c r="A286" s="4"/>
    </row>
    <row r="287" spans="1:1" x14ac:dyDescent="0.45">
      <c r="A287" s="4"/>
    </row>
    <row r="288" spans="1:1" x14ac:dyDescent="0.45">
      <c r="A288" s="4"/>
    </row>
    <row r="289" spans="1:1" x14ac:dyDescent="0.45">
      <c r="A289" s="4"/>
    </row>
    <row r="290" spans="1:1" x14ac:dyDescent="0.45">
      <c r="A290" s="4"/>
    </row>
    <row r="291" spans="1:1" x14ac:dyDescent="0.45">
      <c r="A291" s="4"/>
    </row>
    <row r="292" spans="1:1" x14ac:dyDescent="0.45">
      <c r="A292" s="4"/>
    </row>
    <row r="293" spans="1:1" x14ac:dyDescent="0.45">
      <c r="A293" s="4"/>
    </row>
    <row r="294" spans="1:1" x14ac:dyDescent="0.45">
      <c r="A294" s="4"/>
    </row>
    <row r="295" spans="1:1" x14ac:dyDescent="0.45">
      <c r="A295" s="4"/>
    </row>
    <row r="296" spans="1:1" x14ac:dyDescent="0.45">
      <c r="A296" s="4"/>
    </row>
    <row r="297" spans="1:1" x14ac:dyDescent="0.45">
      <c r="A297" s="4"/>
    </row>
    <row r="298" spans="1:1" x14ac:dyDescent="0.45">
      <c r="A298" s="4"/>
    </row>
    <row r="299" spans="1:1" x14ac:dyDescent="0.45">
      <c r="A299" s="4"/>
    </row>
    <row r="300" spans="1:1" x14ac:dyDescent="0.45">
      <c r="A300" s="4"/>
    </row>
    <row r="301" spans="1:1" x14ac:dyDescent="0.45">
      <c r="A301" s="4"/>
    </row>
    <row r="302" spans="1:1" x14ac:dyDescent="0.45">
      <c r="A302" s="4"/>
    </row>
    <row r="303" spans="1:1" x14ac:dyDescent="0.45">
      <c r="A303" s="4"/>
    </row>
    <row r="304" spans="1:1" x14ac:dyDescent="0.45">
      <c r="A304" s="4"/>
    </row>
    <row r="305" spans="1:1" x14ac:dyDescent="0.45">
      <c r="A305" s="4"/>
    </row>
    <row r="306" spans="1:1" x14ac:dyDescent="0.45">
      <c r="A306" s="4"/>
    </row>
    <row r="307" spans="1:1" x14ac:dyDescent="0.45">
      <c r="A307" s="4"/>
    </row>
    <row r="308" spans="1:1" x14ac:dyDescent="0.45">
      <c r="A308" s="4"/>
    </row>
    <row r="309" spans="1:1" x14ac:dyDescent="0.45">
      <c r="A309" s="4"/>
    </row>
    <row r="310" spans="1:1" x14ac:dyDescent="0.45">
      <c r="A310" s="4"/>
    </row>
    <row r="311" spans="1:1" x14ac:dyDescent="0.45">
      <c r="A311" s="4"/>
    </row>
    <row r="312" spans="1:1" x14ac:dyDescent="0.45">
      <c r="A312" s="4"/>
    </row>
    <row r="313" spans="1:1" x14ac:dyDescent="0.45">
      <c r="A313" s="4"/>
    </row>
    <row r="314" spans="1:1" x14ac:dyDescent="0.45">
      <c r="A314" s="4"/>
    </row>
    <row r="315" spans="1:1" x14ac:dyDescent="0.45">
      <c r="A315" s="4"/>
    </row>
    <row r="316" spans="1:1" x14ac:dyDescent="0.45">
      <c r="A316" s="4"/>
    </row>
    <row r="317" spans="1:1" x14ac:dyDescent="0.45">
      <c r="A317" s="4"/>
    </row>
    <row r="318" spans="1:1" x14ac:dyDescent="0.45">
      <c r="A318" s="4"/>
    </row>
    <row r="319" spans="1:1" x14ac:dyDescent="0.45">
      <c r="A319" s="4"/>
    </row>
    <row r="320" spans="1:1" x14ac:dyDescent="0.45">
      <c r="A320" s="4"/>
    </row>
    <row r="321" spans="1:1" x14ac:dyDescent="0.45">
      <c r="A321" s="4"/>
    </row>
    <row r="322" spans="1:1" x14ac:dyDescent="0.45">
      <c r="A322" s="4"/>
    </row>
    <row r="323" spans="1:1" x14ac:dyDescent="0.45">
      <c r="A323" s="4"/>
    </row>
    <row r="324" spans="1:1" x14ac:dyDescent="0.45">
      <c r="A324" s="4"/>
    </row>
    <row r="325" spans="1:1" x14ac:dyDescent="0.45">
      <c r="A325" s="4"/>
    </row>
    <row r="326" spans="1:1" x14ac:dyDescent="0.45">
      <c r="A326" s="4"/>
    </row>
    <row r="327" spans="1:1" x14ac:dyDescent="0.45">
      <c r="A327" s="4"/>
    </row>
    <row r="328" spans="1:1" x14ac:dyDescent="0.45">
      <c r="A328" s="4"/>
    </row>
    <row r="329" spans="1:1" x14ac:dyDescent="0.45">
      <c r="A329" s="4"/>
    </row>
    <row r="330" spans="1:1" x14ac:dyDescent="0.45">
      <c r="A330" s="4"/>
    </row>
    <row r="331" spans="1:1" x14ac:dyDescent="0.45">
      <c r="A331" s="4"/>
    </row>
    <row r="332" spans="1:1" x14ac:dyDescent="0.45">
      <c r="A332" s="4"/>
    </row>
    <row r="333" spans="1:1" x14ac:dyDescent="0.45">
      <c r="A333" s="4"/>
    </row>
    <row r="334" spans="1:1" x14ac:dyDescent="0.45">
      <c r="A334" s="4"/>
    </row>
    <row r="335" spans="1:1" x14ac:dyDescent="0.45">
      <c r="A335" s="4"/>
    </row>
    <row r="336" spans="1:1" x14ac:dyDescent="0.45">
      <c r="A336" s="4"/>
    </row>
    <row r="337" spans="1:1" x14ac:dyDescent="0.45">
      <c r="A337" s="4"/>
    </row>
    <row r="338" spans="1:1" x14ac:dyDescent="0.45">
      <c r="A338" s="4"/>
    </row>
    <row r="339" spans="1:1" x14ac:dyDescent="0.45">
      <c r="A339" s="4"/>
    </row>
    <row r="340" spans="1:1" x14ac:dyDescent="0.45">
      <c r="A340" s="4"/>
    </row>
    <row r="341" spans="1:1" x14ac:dyDescent="0.45">
      <c r="A341" s="4"/>
    </row>
    <row r="342" spans="1:1" x14ac:dyDescent="0.45">
      <c r="A342" s="4"/>
    </row>
    <row r="343" spans="1:1" x14ac:dyDescent="0.45">
      <c r="A343" s="4"/>
    </row>
    <row r="344" spans="1:1" x14ac:dyDescent="0.45">
      <c r="A344" s="4"/>
    </row>
    <row r="345" spans="1:1" x14ac:dyDescent="0.45">
      <c r="A345" s="4"/>
    </row>
    <row r="346" spans="1:1" x14ac:dyDescent="0.45">
      <c r="A346" s="4"/>
    </row>
    <row r="347" spans="1:1" x14ac:dyDescent="0.45">
      <c r="A347" s="4"/>
    </row>
    <row r="348" spans="1:1" x14ac:dyDescent="0.45">
      <c r="A348" s="4"/>
    </row>
    <row r="349" spans="1:1" x14ac:dyDescent="0.45">
      <c r="A349" s="4"/>
    </row>
    <row r="350" spans="1:1" x14ac:dyDescent="0.45">
      <c r="A350" s="4"/>
    </row>
    <row r="351" spans="1:1" x14ac:dyDescent="0.45">
      <c r="A351" s="4"/>
    </row>
    <row r="352" spans="1:1" x14ac:dyDescent="0.45">
      <c r="A352" s="4"/>
    </row>
    <row r="353" spans="1:1" x14ac:dyDescent="0.45">
      <c r="A353" s="4"/>
    </row>
    <row r="354" spans="1:1" x14ac:dyDescent="0.45">
      <c r="A354" s="4"/>
    </row>
    <row r="355" spans="1:1" x14ac:dyDescent="0.45">
      <c r="A355" s="4"/>
    </row>
    <row r="356" spans="1:1" x14ac:dyDescent="0.45">
      <c r="A356" s="4"/>
    </row>
    <row r="357" spans="1:1" x14ac:dyDescent="0.45">
      <c r="A357" s="4"/>
    </row>
    <row r="358" spans="1:1" x14ac:dyDescent="0.45">
      <c r="A358" s="4"/>
    </row>
    <row r="359" spans="1:1" x14ac:dyDescent="0.45">
      <c r="A359" s="4"/>
    </row>
    <row r="360" spans="1:1" x14ac:dyDescent="0.45">
      <c r="A360" s="4"/>
    </row>
    <row r="361" spans="1:1" x14ac:dyDescent="0.45">
      <c r="A361" s="4"/>
    </row>
    <row r="362" spans="1:1" x14ac:dyDescent="0.45">
      <c r="A362" s="4"/>
    </row>
    <row r="363" spans="1:1" x14ac:dyDescent="0.45">
      <c r="A363" s="4"/>
    </row>
    <row r="364" spans="1:1" x14ac:dyDescent="0.45">
      <c r="A364" s="4"/>
    </row>
    <row r="365" spans="1:1" x14ac:dyDescent="0.45">
      <c r="A365" s="4"/>
    </row>
    <row r="366" spans="1:1" x14ac:dyDescent="0.45">
      <c r="A366" s="4"/>
    </row>
    <row r="367" spans="1:1" x14ac:dyDescent="0.45">
      <c r="A367" s="4"/>
    </row>
    <row r="368" spans="1:1" x14ac:dyDescent="0.45">
      <c r="A368" s="4"/>
    </row>
    <row r="369" spans="1:1" x14ac:dyDescent="0.45">
      <c r="A369" s="4"/>
    </row>
    <row r="370" spans="1:1" x14ac:dyDescent="0.45">
      <c r="A370" s="4"/>
    </row>
    <row r="371" spans="1:1" x14ac:dyDescent="0.45">
      <c r="A371" s="4"/>
    </row>
    <row r="372" spans="1:1" x14ac:dyDescent="0.45">
      <c r="A372" s="4"/>
    </row>
    <row r="373" spans="1:1" x14ac:dyDescent="0.45">
      <c r="A373" s="4"/>
    </row>
    <row r="374" spans="1:1" x14ac:dyDescent="0.45">
      <c r="A374" s="4"/>
    </row>
    <row r="375" spans="1:1" x14ac:dyDescent="0.45">
      <c r="A375" s="4"/>
    </row>
    <row r="376" spans="1:1" x14ac:dyDescent="0.45">
      <c r="A376" s="4"/>
    </row>
    <row r="377" spans="1:1" x14ac:dyDescent="0.45">
      <c r="A377" s="4"/>
    </row>
    <row r="378" spans="1:1" x14ac:dyDescent="0.45">
      <c r="A378" s="4"/>
    </row>
    <row r="379" spans="1:1" x14ac:dyDescent="0.45">
      <c r="A379" s="4"/>
    </row>
    <row r="380" spans="1:1" x14ac:dyDescent="0.45">
      <c r="A380" s="4"/>
    </row>
    <row r="381" spans="1:1" x14ac:dyDescent="0.45">
      <c r="A381" s="4"/>
    </row>
    <row r="382" spans="1:1" x14ac:dyDescent="0.45">
      <c r="A382" s="4"/>
    </row>
    <row r="383" spans="1:1" x14ac:dyDescent="0.45">
      <c r="A383" s="4"/>
    </row>
    <row r="384" spans="1:1" x14ac:dyDescent="0.45">
      <c r="A384" s="4"/>
    </row>
    <row r="385" spans="1:1" ht="14.65" thickBot="1" x14ac:dyDescent="0.5">
      <c r="A385" s="5"/>
    </row>
    <row r="520" ht="14.65" thickBot="1" x14ac:dyDescent="0.5"/>
    <row r="525" ht="14.65" thickBot="1" x14ac:dyDescent="0.5"/>
  </sheetData>
  <mergeCells count="7">
    <mergeCell ref="B38:C38"/>
    <mergeCell ref="F38:G38"/>
    <mergeCell ref="B1:H1"/>
    <mergeCell ref="F25:G25"/>
    <mergeCell ref="B25:C25"/>
    <mergeCell ref="B29:C29"/>
    <mergeCell ref="F29:G29"/>
  </mergeCells>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Mariia Kungurtseva</dc:creator>
  <cp:lastModifiedBy>Mariia Kungurtseva</cp:lastModifiedBy>
  <dcterms:created xsi:type="dcterms:W3CDTF">2024-11-04T00:08:02Z</dcterms:created>
  <dcterms:modified xsi:type="dcterms:W3CDTF">2024-11-17T18:20:55Z</dcterms:modified>
</cp:coreProperties>
</file>