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aria\Desktop\MyDocs\Data analysis\GitHub\"/>
    </mc:Choice>
  </mc:AlternateContent>
  <xr:revisionPtr revIDLastSave="0" documentId="13_ncr:1_{2D08402E-E019-4A33-A6C8-430DA19131E7}" xr6:coauthVersionLast="47" xr6:coauthVersionMax="47" xr10:uidLastSave="{00000000-0000-0000-0000-000000000000}"/>
  <bookViews>
    <workbookView xWindow="-98" yWindow="-98" windowWidth="24496" windowHeight="15675" activeTab="1" xr2:uid="{BE9090C0-97CD-493E-BF13-6497061F8935}"/>
  </bookViews>
  <sheets>
    <sheet name="Task" sheetId="1" r:id="rId1"/>
    <sheet name="Dashboard" sheetId="2" r:id="rId2"/>
  </sheets>
  <definedNames>
    <definedName name="NativeTimeline_Release_Date">#N/A</definedName>
    <definedName name="Slicer_Combined_Genre">#N/A</definedName>
    <definedName name="Slicer_Director">#N/A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<sst xmlns="http://schemas.openxmlformats.org/spreadsheetml/2006/main" count="74" uniqueCount="52">
  <si>
    <t>Row Labels</t>
  </si>
  <si>
    <t>Grand Total</t>
  </si>
  <si>
    <t>Apple TV asked us to analyze the best movies, genres, directors and actors from 2012 to 2016</t>
  </si>
  <si>
    <t>Action</t>
  </si>
  <si>
    <t>Action / Adventure</t>
  </si>
  <si>
    <t>Action / Comedy</t>
  </si>
  <si>
    <t>Comedy</t>
  </si>
  <si>
    <t>Drama</t>
  </si>
  <si>
    <t>Sci-Fi</t>
  </si>
  <si>
    <t>Box Office Revenue, $</t>
  </si>
  <si>
    <t>Jan</t>
  </si>
  <si>
    <t>Feb</t>
  </si>
  <si>
    <t>Mar</t>
  </si>
  <si>
    <t>Apr</t>
  </si>
  <si>
    <t>May</t>
  </si>
  <si>
    <t>Jun</t>
  </si>
  <si>
    <t>Jul</t>
  </si>
  <si>
    <t>Aug</t>
  </si>
  <si>
    <t>Sep</t>
  </si>
  <si>
    <t>Oct</t>
  </si>
  <si>
    <t>Nov</t>
  </si>
  <si>
    <t>Dec</t>
  </si>
  <si>
    <t>Adam Sandler</t>
  </si>
  <si>
    <t>Hugh Jackman</t>
  </si>
  <si>
    <t>Jennifer Lawrence</t>
  </si>
  <si>
    <t>Tom Cruise</t>
  </si>
  <si>
    <t>Despicable Me 2</t>
  </si>
  <si>
    <t>The Hobbit: The Battle of the Five Armies</t>
  </si>
  <si>
    <t>Ice Age: Continental Drift</t>
  </si>
  <si>
    <t>Batman v Superman: Dawn of Justice</t>
  </si>
  <si>
    <t>The Twilight Saga: Breaking Dawn – Part 2</t>
  </si>
  <si>
    <t>Dawn of the Planet of the Apes</t>
  </si>
  <si>
    <t>The Amazing Spider-Man</t>
  </si>
  <si>
    <t>Man of Steel</t>
  </si>
  <si>
    <t>Family</t>
  </si>
  <si>
    <t>Action / Fantasy</t>
  </si>
  <si>
    <t>Action / Sci-Fi</t>
  </si>
  <si>
    <t>Adventure</t>
  </si>
  <si>
    <t>Ben Affleck</t>
  </si>
  <si>
    <t>Budget, $</t>
  </si>
  <si>
    <t>Will Smith</t>
  </si>
  <si>
    <t>The Devil Inside</t>
  </si>
  <si>
    <t>The Oogieloves in the Big Balloon Adventure</t>
  </si>
  <si>
    <t>Sum of ROI</t>
  </si>
  <si>
    <t>Best Movie, ROI %</t>
  </si>
  <si>
    <t>Worst Movie, ROI %</t>
  </si>
  <si>
    <t>Sum of Budget ($)</t>
  </si>
  <si>
    <t>Movies Data Analysis Dashboard, 2012-2016</t>
  </si>
  <si>
    <t>Top 5 Movies by Box Office Revenue, $</t>
  </si>
  <si>
    <t>Top 5 Movies by Budget, $</t>
  </si>
  <si>
    <t>Top 5 Actors by Movie Budget, $</t>
  </si>
  <si>
    <t>Top 5 Main Actors by Box Office Revenue,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</si>
</sst>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7"/>
      <color theme="6"/>
      <name val="Aptos Narrow"/>
      <family val="2"/>
      <scheme val="minor"/>
    </font>
    <font>
      <b/>
      <sz val="11"/>
      <color theme="9" tint="-0.249977111117893"/>
      <name val="Aptos Narrow"/>
      <family val="2"/>
      <scheme val="minor"/>
    </font>
  </fonts>
  <fills count="2">
    <fill>
      <patternFill patternType="none"/>
    </fill>
    <fill>
      <patternFill patternType="gray125"/>
    </fill>
  </fills>
  <borders count="13">
    <border>
      <left/>
      <right/>
      <top/>
      <bottom/>
      <diagonal/>
    </border>
    <border>
      <left style="medium">
        <color theme="9" tint="-0.499984740745262"/>
      </left>
      <right style="medium">
        <color theme="9" tint="-0.499984740745262"/>
      </right>
      <top style="medium">
        <color theme="9" tint="-0.499984740745262"/>
      </top>
      <bottom style="medium">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medium">
        <color theme="9" tint="-0.499984740745262"/>
      </left>
      <right style="medium">
        <color theme="9" tint="-0.499984740745262"/>
      </right>
      <top style="medium">
        <color theme="9" tint="-0.499984740745262"/>
      </top>
      <bottom/>
      <diagonal/>
    </border>
    <border>
      <left style="medium">
        <color theme="9" tint="-0.499984740745262"/>
      </left>
      <right style="medium">
        <color theme="9" tint="-0.499984740745262"/>
      </right>
      <top/>
      <bottom/>
      <diagonal/>
    </border>
    <border>
      <left style="medium">
        <color theme="9" tint="-0.499984740745262"/>
      </left>
      <right style="medium">
        <color theme="9" tint="-0.499984740745262"/>
      </right>
      <top/>
      <bottom style="medium">
        <color theme="9" tint="-0.499984740745262"/>
      </bottom>
      <diagonal/>
    </border>
  </borders>
  <cellStyleXfs count="1">
    <xf numFmtId="0" fontId="0" fillId="0" borderId="0"/>
  </cellStyleXfs>
  <cellXfs count="22">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2"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5" xfId="0" applyBorder="1" applyAlignment="1">
      <alignment horizontal="left"/>
    </xf>
    <xf numFmtId="0" fontId="0" fillId="0" borderId="7" xfId="0" applyBorder="1" applyAlignment="1">
      <alignment horizontal="left"/>
    </xf>
    <xf numFmtId="3" fontId="0" fillId="0" borderId="10" xfId="0" applyNumberFormat="1" applyBorder="1"/>
    <xf numFmtId="3" fontId="0" fillId="0" borderId="11" xfId="0" applyNumberFormat="1" applyBorder="1"/>
    <xf numFmtId="3" fontId="0" fillId="0" borderId="12" xfId="0" applyNumberFormat="1" applyBorder="1"/>
    <xf numFmtId="0" fontId="0" fillId="0" borderId="1" xfId="0" pivotButton="1" applyBorder="1"/>
    <xf numFmtId="0" fontId="0" fillId="0" borderId="1" xfId="0" applyBorder="1" applyAlignment="1">
      <alignment horizontal="left"/>
    </xf>
    <xf numFmtId="0" fontId="0" fillId="0" borderId="1" xfId="0" applyBorder="1"/>
    <xf numFmtId="10" fontId="0" fillId="0" borderId="1" xfId="0" applyNumberFormat="1" applyBorder="1"/>
    <xf numFmtId="0" fontId="2" fillId="0" borderId="0" xfId="0" applyFont="1" applyAlignment="1">
      <alignment horizontal="center"/>
    </xf>
    <xf numFmtId="0" fontId="1" fillId="0" borderId="3" xfId="0" applyFont="1" applyBorder="1" applyAlignment="1">
      <alignment horizontal="center"/>
    </xf>
    <xf numFmtId="0" fontId="1" fillId="0" borderId="4" xfId="0" applyFont="1" applyBorder="1" applyAlignment="1">
      <alignment horizontal="center"/>
    </xf>
  </cellXfs>
  <cellStyles count="1">
    <cellStyle name="Normal" xfId="0" builtinId="0"/>
  </cellStyles>
  <dxfs count="38">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alignment horizontal="left"/>
    </dxf>
    <dxf>
      <alignment horizontal="general" vertical="bottom" textRotation="0" wrapText="0" indent="0" justifyLastLine="0" shrinkToFit="0" readingOrder="0"/>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border>
        <left style="medium">
          <color theme="9" tint="-0.499984740745262"/>
        </left>
        <right style="medium">
          <color theme="9" tint="-0.499984740745262"/>
        </right>
        <top style="medium">
          <color theme="9" tint="-0.499984740745262"/>
        </top>
        <bottom style="medium">
          <color theme="9" tint="-0.499984740745262"/>
        </bottom>
      </border>
    </dxf>
    <dxf>
      <font>
        <b/>
        <color theme="1"/>
      </font>
      <border>
        <bottom style="thin">
          <color theme="9"/>
        </bottom>
        <vertical/>
        <horizontal/>
      </border>
    </dxf>
    <dxf>
      <font>
        <color theme="1"/>
      </font>
      <border>
        <left style="thin">
          <color theme="9"/>
        </left>
        <right style="thin">
          <color theme="9"/>
        </right>
        <top style="thin">
          <color theme="9"/>
        </top>
        <bottom style="thin">
          <color theme="9"/>
        </bottom>
        <vertical/>
        <horizontal/>
      </border>
    </dxf>
  </dxfs>
  <tableStyles count="1" defaultTableStyle="TableStyleMedium2" defaultPivotStyle="PivotStyleLight16">
    <tableStyle name="SlicerStyleDark6 2" pivot="0" table="0" count="10" xr9:uid="{79CA4F7D-DCE5-4A1A-852A-F4A73011462C}">
      <tableStyleElement type="wholeTable" dxfId="37"/>
      <tableStyleElement type="headerRow" dxfId="3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tint="-0.24994659260841701"/>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0" tint="-0.24994659260841701"/>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[Movies Data Dashboard.xlsx]Dashboard!TopGenresByBORevenue</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sz="1200" b="1">
                <a:solidFill>
                  <a:schemeClr val="accent6">
                    <a:lumMod val="75000"/>
                  </a:schemeClr>
                </a:solidFill>
              </a:rPr>
              <a:t>Best Genre by Box Office Revenue,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Dashboard!$I$35</c:f>
              <c:strCache>
                <c:ptCount val="1"/>
                <c:pt idx="0">
                  <c:v>Total</c:v>
                </c:pt>
              </c:strCache>
            </c:strRef>
          </c:tx>
          <c:spPr>
            <a:solidFill>
              <a:schemeClr val="accent6">
                <a:lumMod val="75000"/>
              </a:schemeClr>
            </a:solidFill>
            <a:ln>
              <a:noFill/>
            </a:ln>
            <a:effectLst/>
          </c:spPr>
          <c:invertIfNegative val="0"/>
          <c:cat>
            <c:strRef>
              <c:f>Dashboard!$H$36:$H$46</c:f>
              <c:strCache>
                <c:ptCount val="10"/>
                <c:pt idx="0">
                  <c:v>Action</c:v>
                </c:pt>
                <c:pt idx="1">
                  <c:v>Comedy</c:v>
                </c:pt>
                <c:pt idx="2">
                  <c:v>Action / Adventure</c:v>
                </c:pt>
                <c:pt idx="3">
                  <c:v>Drama</c:v>
                </c:pt>
                <c:pt idx="4">
                  <c:v>Action / Comedy</c:v>
                </c:pt>
                <c:pt idx="5">
                  <c:v>Sci-Fi</c:v>
                </c:pt>
                <c:pt idx="6">
                  <c:v>Family</c:v>
                </c:pt>
                <c:pt idx="7">
                  <c:v>Action / Fantasy</c:v>
                </c:pt>
                <c:pt idx="8">
                  <c:v>Action / Sci-Fi</c:v>
                </c:pt>
                <c:pt idx="9">
                  <c:v>Adventure</c:v>
                </c:pt>
              </c:strCache>
            </c:strRef>
          </c:cat>
          <c:val>
            <c:numRef>
              <c:f>Dashboard!$I$36:$I$46</c:f>
              <c:numCache>
                <c:formatCode>#,##0</c:formatCode>
                <c:ptCount val="10"/>
                <c:pt idx="0">
                  <c:v>8527340000</c:v>
                </c:pt>
                <c:pt idx="1">
                  <c:v>6942800000</c:v>
                </c:pt>
                <c:pt idx="2">
                  <c:v>6363900000</c:v>
                </c:pt>
                <c:pt idx="3">
                  <c:v>4231000000</c:v>
                </c:pt>
                <c:pt idx="4">
                  <c:v>3555800000</c:v>
                </c:pt>
                <c:pt idx="5">
                  <c:v>3129720000</c:v>
                </c:pt>
                <c:pt idx="6">
                  <c:v>2977200000</c:v>
                </c:pt>
                <c:pt idx="7">
                  <c:v>2831700000</c:v>
                </c:pt>
                <c:pt idx="8">
                  <c:v>2202100000</c:v>
                </c:pt>
                <c:pt idx="9">
                  <c:v>2118500000</c:v>
                </c:pt>
              </c:numCache>
            </c:numRef>
          </c:val>
          <c:extLst>
            <c:ext xmlns:c16="http://schemas.microsoft.com/office/drawing/2014/chart" uri="{C3380CC4-5D6E-409C-BE32-E72D297353CC}">
              <c16:uniqueId val="{00000000-CB3D-4657-939F-5DE48FF6E40A}"/>
            </c:ext>
          </c:extLst>
        </c:ser>
        <c:dLbls>
          <c:showLegendKey val="0"/>
          <c:showVal val="0"/>
          <c:showCatName val="0"/>
          <c:showSerName val="0"/>
          <c:showPercent val="0"/>
          <c:showBubbleSize val="0"/>
        </c:dLbls>
        <c:gapWidth val="219"/>
        <c:overlap val="-27"/>
        <c:axId val="1614968448"/>
        <c:axId val="1614969408"/>
      </c:barChart>
      <c:catAx>
        <c:axId val="161496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14969408"/>
        <c:crosses val="autoZero"/>
        <c:auto val="1"/>
        <c:lblAlgn val="ctr"/>
        <c:lblOffset val="100"/>
        <c:noMultiLvlLbl val="0"/>
      </c:catAx>
      <c:valAx>
        <c:axId val="16149694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14968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6">
          <a:lumMod val="75000"/>
        </a:schemeClr>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[Movies Data Dashboard.xlsx]Dashboard!BoxOfficeRevenueByMonth</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6">
                    <a:lumMod val="75000"/>
                  </a:schemeClr>
                </a:solidFill>
              </a:rPr>
              <a:t>Box office Revenue by Month, $</a:t>
            </a:r>
          </a:p>
        </c:rich>
      </c:tx>
      <c:layout>
        <c:manualLayout>
          <c:xMode val="edge"/>
          <c:yMode val="edge"/>
          <c:x val="0.33426887268523547"/>
          <c:y val="9.50258244194181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330314960629922"/>
          <c:y val="0.23550707203266255"/>
          <c:w val="0.71040290315302712"/>
          <c:h val="0.53811424613589964"/>
        </c:manualLayout>
      </c:layout>
      <c:lineChart>
        <c:grouping val="standard"/>
        <c:varyColors val="0"/>
        <c:ser>
          <c:idx val="0"/>
          <c:order val="0"/>
          <c:tx>
            <c:strRef>
              <c:f>Dashboard!$I$14</c:f>
              <c:strCache>
                <c:ptCount val="1"/>
                <c:pt idx="0">
                  <c:v>Total</c:v>
                </c:pt>
              </c:strCache>
            </c:strRef>
          </c:tx>
          <c:spPr>
            <a:ln w="28575" cap="rnd">
              <a:solidFill>
                <a:schemeClr val="accent6">
                  <a:lumMod val="75000"/>
                </a:schemeClr>
              </a:solidFill>
              <a:round/>
            </a:ln>
            <a:effectLst/>
          </c:spPr>
          <c:marker>
            <c:symbol val="circle"/>
            <c:size val="5"/>
            <c:spPr>
              <a:solidFill>
                <a:schemeClr val="accent3"/>
              </a:solidFill>
              <a:ln w="9525">
                <a:solidFill>
                  <a:schemeClr val="accent3"/>
                </a:solidFill>
              </a:ln>
              <a:effectLst/>
            </c:spPr>
          </c:marker>
          <c:cat>
            <c:strRef>
              <c:f>Dashboard!$H$15:$H$27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Dashboard!$I$15:$I$27</c:f>
              <c:numCache>
                <c:formatCode>#,##0</c:formatCode>
                <c:ptCount val="12"/>
                <c:pt idx="0">
                  <c:v>3834320000</c:v>
                </c:pt>
                <c:pt idx="1">
                  <c:v>6274170000</c:v>
                </c:pt>
                <c:pt idx="2">
                  <c:v>8898440000</c:v>
                </c:pt>
                <c:pt idx="3">
                  <c:v>2817400000</c:v>
                </c:pt>
                <c:pt idx="4">
                  <c:v>8530300000</c:v>
                </c:pt>
                <c:pt idx="5">
                  <c:v>9318000000</c:v>
                </c:pt>
                <c:pt idx="6">
                  <c:v>9265700000</c:v>
                </c:pt>
                <c:pt idx="7">
                  <c:v>5334100000</c:v>
                </c:pt>
                <c:pt idx="8">
                  <c:v>6361100000</c:v>
                </c:pt>
                <c:pt idx="9">
                  <c:v>3122700000</c:v>
                </c:pt>
                <c:pt idx="10">
                  <c:v>5892700000</c:v>
                </c:pt>
                <c:pt idx="11">
                  <c:v>5400700000</c:v>
                </c:pt>
              </c:numCache>
            </c:numRef>
          </c:val>
          <c:smooth val="0"/>
          <c:extLst>
            <c:ext xmlns:c16="http://schemas.microsoft.com/office/drawing/2014/chart" uri="{C3380CC4-5D6E-409C-BE32-E72D297353CC}">
              <c16:uniqueId val="{00000000-21DE-4F66-AA9C-C6B016181029}"/>
            </c:ext>
          </c:extLst>
        </c:ser>
        <c:dLbls>
          <c:showLegendKey val="0"/>
          <c:showVal val="0"/>
          <c:showCatName val="0"/>
          <c:showSerName val="0"/>
          <c:showPercent val="0"/>
          <c:showBubbleSize val="0"/>
        </c:dLbls>
        <c:marker val="1"/>
        <c:smooth val="0"/>
        <c:axId val="1672970960"/>
        <c:axId val="1672971440"/>
      </c:lineChart>
      <c:catAx>
        <c:axId val="1672970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solidFill>
                <a:latin typeface="+mn-lt"/>
                <a:ea typeface="+mn-ea"/>
                <a:cs typeface="+mn-cs"/>
              </a:defRPr>
            </a:pPr>
            <a:endParaRPr lang="en-US"/>
          </a:p>
        </c:txPr>
        <c:crossAx val="1672971440"/>
        <c:crosses val="autoZero"/>
        <c:auto val="1"/>
        <c:lblAlgn val="ctr"/>
        <c:lblOffset val="100"/>
        <c:noMultiLvlLbl val="0"/>
      </c:catAx>
      <c:valAx>
        <c:axId val="16729714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72970960"/>
        <c:crosses val="autoZero"/>
        <c:crossBetween val="between"/>
      </c:valAx>
      <c:spPr>
        <a:noFill/>
        <a:ln>
          <a:solidFill>
            <a:schemeClr val="accent6">
              <a:lumMod val="7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71431</xdr:colOff>
      <xdr:row>1</xdr:row>
      <xdr:rowOff>80958</xdr:rowOff>
    </xdr:from>
    <xdr:to>
      <xdr:col>2</xdr:col>
      <xdr:colOff>514350</xdr:colOff>
      <xdr:row>9</xdr:row>
      <xdr:rowOff>4758</xdr:rowOff>
    </xdr:to>
    <mc:AlternateContent xmlns:mc="http://schemas.openxmlformats.org/markup-compatibility/2006" xmlns:tsle="http://schemas.microsoft.com/office/drawing/2012/timeslicer">
      <mc:Choice Requires="tsle">
        <xdr:graphicFrame macro="">
          <xdr:nvGraphicFramePr>
            <xdr:cNvPr id="2" name="Release Date">
              <a:extLst>
                <a:ext uri="{FF2B5EF4-FFF2-40B4-BE49-F238E27FC236}">
                  <a16:creationId xmlns:a16="http://schemas.microsoft.com/office/drawing/2014/main" id="{1BFEEA21-B156-CB31-7296-F7419E9C37F1}"/>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200847" y="355320"/>
              <a:ext cx="2736166" cy="1373256"/>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xdr:col>
      <xdr:colOff>4765</xdr:colOff>
      <xdr:row>10</xdr:row>
      <xdr:rowOff>19052</xdr:rowOff>
    </xdr:from>
    <xdr:to>
      <xdr:col>2</xdr:col>
      <xdr:colOff>1709738</xdr:colOff>
      <xdr:row>24</xdr:row>
      <xdr:rowOff>0</xdr:rowOff>
    </xdr:to>
    <xdr:graphicFrame macro="">
      <xdr:nvGraphicFramePr>
        <xdr:cNvPr id="3" name="Chart 2">
          <a:extLst>
            <a:ext uri="{FF2B5EF4-FFF2-40B4-BE49-F238E27FC236}">
              <a16:creationId xmlns:a16="http://schemas.microsoft.com/office/drawing/2014/main" id="{E46833BE-DBA1-74F3-F0EB-AB8E3AEB3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923923</xdr:colOff>
      <xdr:row>1</xdr:row>
      <xdr:rowOff>42868</xdr:rowOff>
    </xdr:from>
    <xdr:to>
      <xdr:col>4</xdr:col>
      <xdr:colOff>1023937</xdr:colOff>
      <xdr:row>9</xdr:row>
      <xdr:rowOff>114305</xdr:rowOff>
    </xdr:to>
    <mc:AlternateContent xmlns:mc="http://schemas.openxmlformats.org/markup-compatibility/2006" xmlns:a14="http://schemas.microsoft.com/office/drawing/2010/main">
      <mc:Choice Requires="a14">
        <xdr:graphicFrame macro="">
          <xdr:nvGraphicFramePr>
            <xdr:cNvPr id="4" name="Genre">
              <a:extLst>
                <a:ext uri="{FF2B5EF4-FFF2-40B4-BE49-F238E27FC236}">
                  <a16:creationId xmlns:a16="http://schemas.microsoft.com/office/drawing/2014/main" id="{DE2BD369-9077-905A-DF3A-9C87A5495BA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346586" y="317230"/>
              <a:ext cx="2103371" cy="152089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19050</xdr:colOff>
      <xdr:row>10</xdr:row>
      <xdr:rowOff>23811</xdr:rowOff>
    </xdr:from>
    <xdr:to>
      <xdr:col>5</xdr:col>
      <xdr:colOff>1433512</xdr:colOff>
      <xdr:row>24</xdr:row>
      <xdr:rowOff>0</xdr:rowOff>
    </xdr:to>
    <xdr:graphicFrame macro="">
      <xdr:nvGraphicFramePr>
        <xdr:cNvPr id="6" name="Chart 5">
          <a:extLst>
            <a:ext uri="{FF2B5EF4-FFF2-40B4-BE49-F238E27FC236}">
              <a16:creationId xmlns:a16="http://schemas.microsoft.com/office/drawing/2014/main" id="{7E63EA09-6E92-4278-C2BE-285A1CDB64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1166812</xdr:colOff>
      <xdr:row>1</xdr:row>
      <xdr:rowOff>38101</xdr:rowOff>
    </xdr:from>
    <xdr:to>
      <xdr:col>5</xdr:col>
      <xdr:colOff>1390650</xdr:colOff>
      <xdr:row>9</xdr:row>
      <xdr:rowOff>114300</xdr:rowOff>
    </xdr:to>
    <mc:AlternateContent xmlns:mc="http://schemas.openxmlformats.org/markup-compatibility/2006" xmlns:a14="http://schemas.microsoft.com/office/drawing/2010/main">
      <mc:Choice Requires="a14">
        <xdr:graphicFrame macro="">
          <xdr:nvGraphicFramePr>
            <xdr:cNvPr id="7" name="Director">
              <a:extLst>
                <a:ext uri="{FF2B5EF4-FFF2-40B4-BE49-F238E27FC236}">
                  <a16:creationId xmlns:a16="http://schemas.microsoft.com/office/drawing/2014/main" id="{FB05BCB0-1833-7C86-C282-C16056ED861C}"/>
                </a:ext>
              </a:extLst>
            </xdr:cNvPr>
            <xdr:cNvGraphicFramePr/>
          </xdr:nvGraphicFramePr>
          <xdr:xfrm>
            <a:off x="0" y="0"/>
            <a:ext cx="0" cy="0"/>
          </xdr:xfrm>
          <a:graphic>
            <a:graphicData uri="http://schemas.microsoft.com/office/drawing/2010/slicer">
              <sle:slicer xmlns:sle="http://schemas.microsoft.com/office/drawing/2010/slicer" name="Director"/>
            </a:graphicData>
          </a:graphic>
        </xdr:graphicFrame>
      </mc:Choice>
      <mc:Fallback xmlns="">
        <xdr:sp macro="" textlink="">
          <xdr:nvSpPr>
            <xdr:cNvPr id="0" name=""/>
            <xdr:cNvSpPr>
              <a:spLocks noTextEdit="1"/>
            </xdr:cNvSpPr>
          </xdr:nvSpPr>
          <xdr:spPr>
            <a:xfrm>
              <a:off x="5592832" y="312463"/>
              <a:ext cx="2377316" cy="15256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Movies%20Data%20Ready%20for%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a" refreshedDate="45599.810259953701" createdVersion="8" refreshedVersion="8" minRefreshableVersion="3" recordCount="485" xr:uid="{BA547DE9-D1D5-46FA-86DF-B929D0EE7A04}">
  <cacheSource type="worksheet">
    <worksheetSource ref="A1:M486" sheet="Movie Data" r:id="rId2"/>
  </cacheSource>
  <cacheFields count="16">
    <cacheField name="Movie Title" numFmtId="0">
      <sharedItems count="485">
        <s v="Pitch Perfect"/>
        <s v="The Intern"/>
        <s v="The Duff"/>
        <s v="A Thousand Words"/>
        <s v="The Lucky One"/>
        <s v="The Secret Life of Pets"/>
        <s v="Bullet to the Head"/>
        <s v="The Grand Budapest Hotel"/>
        <s v="Bridge of Spies"/>
        <s v="A Most Violent Year"/>
        <s v="The Wedding Ringer"/>
        <s v="The Secret World of Arrietty"/>
        <s v="Straight Outta Compton"/>
        <s v="Criminal"/>
        <s v="The Raid 2"/>
        <s v="Mr. Peabody &amp; Sherman"/>
        <s v="The Age of Adaline"/>
        <s v="Ted 2"/>
        <s v="End of Watch"/>
        <s v="Jack Reacher"/>
        <s v="ParaNorman"/>
        <s v="Ouija"/>
        <s v="Whiskey Tango Foxtrot"/>
        <s v="Raiders of the Lost Ark: The IMAX Experience"/>
        <s v="Elysium"/>
        <s v="Penguins of Madagascar"/>
        <s v="The Oogieloves in the Big Balloon Adventure"/>
        <s v="The Woman in Black"/>
        <s v="London Has Fallen"/>
        <s v="The Imitation Game"/>
        <s v="Danny Collins"/>
        <s v="Lazer Team"/>
        <s v="Our Brand Is Crisis"/>
        <s v="Captain America: The Winter Soldier"/>
        <s v="A Haunted House 2"/>
        <s v="The Nut Job"/>
        <s v="What to Expect When You're Expecting"/>
        <s v="Moonrise Kingdom ₪"/>
        <s v="Aloha"/>
        <s v="The Master"/>
        <s v="The Infiltrator"/>
        <s v="Hands of Stone"/>
        <s v="Warm Bodies"/>
        <s v="42"/>
        <s v="Blue Jasmine"/>
        <s v="Suffragette"/>
        <s v="The Smurfs 2"/>
        <s v="2 Guns"/>
        <s v="A Haunted House"/>
        <s v="Les Misérables"/>
        <s v="G.I. Joe: Retaliation"/>
        <s v="The Divergent Series: Allegiant"/>
        <s v="Pain &amp; Gain"/>
        <s v="The Spectacular Now"/>
        <s v="The Croods"/>
        <s v="Identity Thief"/>
        <s v="Enough Said"/>
        <s v="Wish I Was Here"/>
        <s v="Battle of the Year"/>
        <s v="Money Monster"/>
        <s v="This Is the End"/>
        <s v="Parental Guidance"/>
        <s v="Zhong Kui: Snow Girl and the Dark Crystal"/>
        <s v="You're Next"/>
        <s v="Alvin and the Chipmunks: The Road Chip"/>
        <s v="Vacation"/>
        <s v="Neighbors 2: Sorority Rising"/>
        <s v="Neighbors"/>
        <s v="Cloud Atlas"/>
        <s v="In the Heart of the Sea"/>
        <s v="Savages"/>
        <s v="Despicable Me 2"/>
        <s v="Turbo"/>
        <s v="Total Recall"/>
        <s v="The Equalizer"/>
        <s v="The Judge"/>
        <s v="The Twilight Saga: Breaking Dawn – Part 2"/>
        <s v="Spy"/>
        <s v="Annie"/>
        <s v="Teenage Mutant Ninja Turtles: Out of the Shadows"/>
        <s v="Prometheus"/>
        <s v="The Pirates! Band of Misfits"/>
        <s v="Django Unchained"/>
        <s v="The Man with the Iron Fists"/>
        <s v="American Reunion"/>
        <s v="Race"/>
        <s v="Epic"/>
        <s v="Pompeii"/>
        <s v="Silent Hill: Revelation 3D"/>
        <s v="Men in Black 3"/>
        <s v="RED 2"/>
        <s v="Batman v Superman: Dawn of Justice"/>
        <s v="Man of Steel"/>
        <s v="The Second Best Exotic Marigold Hotel"/>
        <s v="Evil Dead"/>
        <s v="Pride and Prejudice and Zombies"/>
        <s v="Fun Size"/>
        <s v="Trumbo"/>
        <s v="Ghostbusters"/>
        <s v="Jack Ryan: Shadow Recruit"/>
        <s v="The Hunger Games: Mockingjay – Part 1"/>
        <s v="The Campaign"/>
        <s v="Olympus Has Fallen"/>
        <s v="Jersey Boys"/>
        <s v="Hotel Transylvania"/>
        <s v="The Single Moms Club"/>
        <s v="This Is Where I Leave You"/>
        <s v="Black Mass"/>
        <s v="Top Five"/>
        <s v="Burnt"/>
        <s v="The World's End"/>
        <s v="Paul Blart: Mall Cop 2"/>
        <s v="Hope Springs"/>
        <s v="The Heat"/>
        <s v="The Legend of Tarzan"/>
        <s v="Warcraft"/>
        <s v="Barbershop: The Next Cut"/>
        <s v="God's Not Dead 2"/>
        <s v="Veronica Mars"/>
        <s v="The Purge"/>
        <s v="Truth"/>
        <s v="The Hunger Games"/>
        <s v="The Hunger Games: Mockingjay – Part 2"/>
        <s v="Jeff, Who Lives at Home"/>
        <s v="A Most Wanted Man"/>
        <s v="The Man from U.N.C.L.E."/>
        <s v="Chappie"/>
        <s v="Snow White and the Huntsman"/>
        <s v="The Great Gatsby"/>
        <s v="Jobs"/>
        <s v="Magic in the Moonlight"/>
        <s v="Silver Linings Playbook"/>
        <s v="Dark Shadows"/>
        <s v="RoboCop"/>
        <s v="Room"/>
        <s v="Heaven Is for Real"/>
        <s v="Unbroken"/>
        <s v="Terminator Genisys"/>
        <s v="Carol"/>
        <s v="Ratchet &amp; Clank"/>
        <s v="Cloudy with a Chance of Meatballs 2"/>
        <s v="The Incredible Burt Wonderstone"/>
        <s v="Dragon Blade"/>
        <s v="If I Stay"/>
        <s v="Premium Rush"/>
        <s v="Good Deeds"/>
        <s v="Me Before You"/>
        <s v="The Boxtrolls"/>
        <s v="Zero Dark Thirty"/>
        <s v="Child 44"/>
        <s v="The Expendables 3"/>
        <s v="Mother's Day"/>
        <s v="The Monuments Men"/>
        <s v="Alex Cross"/>
        <s v="Rio 2"/>
        <s v="Horrible Bosses 2"/>
        <s v="X-Men: Days of Future Past"/>
        <s v="Ice Age: Collision Course"/>
        <s v="Teenage Mutant Ninja Turtles"/>
        <s v="Beautiful Creatures"/>
        <s v="Entourage"/>
        <s v="The Martian"/>
        <s v="That Awkward Moment"/>
        <s v="Captive"/>
        <s v="The Internship"/>
        <s v="Crimson Peak"/>
        <s v="The Bourne Legacy"/>
        <s v="The Identical"/>
        <s v="Ted"/>
        <s v="The Dictator"/>
        <s v="Star Trek Beyond"/>
        <s v="The Butler"/>
        <s v="Flight"/>
        <s v="Trouble with the Curve"/>
        <s v="American Ultra"/>
        <s v="The Drop"/>
        <s v="The Vatican Tapes"/>
        <s v="Spotlight"/>
        <s v="Tusk"/>
        <s v="The Perks of Being a Wallflower"/>
        <s v="Fury"/>
        <s v="Woodlawn"/>
        <s v="How to Train Your Dragon 2"/>
        <s v="Hail, Caesar!"/>
        <s v="Fast &amp; Furious 6"/>
        <s v="Left Behind"/>
        <s v="Sin City: A Dame to Kill For"/>
        <s v="Lincoln"/>
        <s v="The Purge: Election Year"/>
        <s v="Red Dawn"/>
        <s v="Parker"/>
        <s v="Dolphin Tale 2"/>
        <s v="The Last Exorcism Part II"/>
        <s v="Rise of the Guardians"/>
        <s v="Brooklyn"/>
        <s v="Godzilla"/>
        <s v="Nerve"/>
        <s v="War Room"/>
        <s v="Steve Jobs"/>
        <s v="Bad Moms"/>
        <s v="The Giver"/>
        <s v="The Maze Runner"/>
        <s v="Ain't Them Bodies Saints"/>
        <s v="The Hangover Part III"/>
        <s v="Ride Along 2"/>
        <s v="Wanderlust"/>
        <s v="Dawn of the Planet of the Apes"/>
        <s v="The Mortal Instruments: City of Bones"/>
        <s v="Gone Girl"/>
        <s v="St. Vincent"/>
        <s v="Seventh Son"/>
        <s v="God's Not Dead"/>
        <s v="The Mermaid"/>
        <s v="The Cabin in the Woods"/>
        <s v="The Boss"/>
        <s v="Hit and Run"/>
        <s v="Poltergeist"/>
        <s v="Man on a Ledge"/>
        <s v="The Three Stooges"/>
        <s v="Trance"/>
        <s v="300: Rise of an Empire"/>
        <s v="Romeo and Juliet"/>
        <s v="Pan"/>
        <s v="Safe House"/>
        <s v="The Legend of Hercules"/>
        <s v="Battleship"/>
        <s v="One Direction: This Is Us"/>
        <s v="Pawn Sacrifice"/>
        <s v="Insidious: Chapter 3"/>
        <s v="No One Lives"/>
        <s v="Now You See Me 2"/>
        <s v="The 33"/>
        <s v="Journey 2: The Mysterious Island"/>
        <s v="The Hobbit: The Battle of the Five Armies"/>
        <s v="Taken 2"/>
        <s v="The Best Exotic Marigold Hotel ₪"/>
        <s v="The 5th Wave"/>
        <s v="Nine Lives"/>
        <s v="Step Up: All In"/>
        <s v="As Above, So Below"/>
        <s v="People Like Us"/>
        <s v="Now You See Me"/>
        <s v="The Gunman"/>
        <s v="R.I.P.D."/>
        <s v="Interstellar"/>
        <s v="Home"/>
        <s v="The Darkness"/>
        <s v="World War Z"/>
        <s v="Self/less"/>
        <s v="Riddick"/>
        <s v="13 Hours: The Secret Soldiers of Benghazi"/>
        <s v="The Angry Birds Movie"/>
        <s v="Friends with Kids"/>
        <s v="Think Like a Man"/>
        <s v="The Big Short"/>
        <s v="By the Sea"/>
        <s v="Kingsman: The Secret Service"/>
        <s v="The Call"/>
        <s v="Ant-Man"/>
        <s v="My All American"/>
        <s v="Non-Stop"/>
        <s v="Pixels"/>
        <s v="Resident Evil: Retribution"/>
        <s v="Deadpool"/>
        <s v="Transcendence"/>
        <s v="The Divergent Series: Insurgent"/>
        <s v="Chernobyl Diaries"/>
        <s v="Ben-Hur"/>
        <s v="X-Men: Apocalypse"/>
        <s v="The Huntsman: Winter's War"/>
        <s v="Unfinished Business"/>
        <s v="Me and Earl and the Dying Girl"/>
        <s v="The Lego Movie"/>
        <s v="Amy"/>
        <s v="Gods of Egypt"/>
        <s v="Oblivion"/>
        <s v="Jane Got a Gun"/>
        <s v="The Peanuts Movie"/>
        <s v="Looper"/>
        <s v="The Woman in Black: Angel of Death"/>
        <s v="The Raven"/>
        <s v="Mortdecai"/>
        <s v="The Visit"/>
        <s v="Love the Coopers"/>
        <s v="Sabotage"/>
        <s v="What Maisie Knew"/>
        <s v="The East"/>
        <s v="Maze Runner: The Scorch Trials"/>
        <s v="Frances Ha"/>
        <s v="Concussion"/>
        <s v="Zoolander 2"/>
        <s v="Robot &amp; Frank"/>
        <s v="Hansel and Gretel: Witch Hunters"/>
        <s v="A Good Day to Die Hard"/>
        <s v="Kubo and the Two Strings"/>
        <s v="Need for Speed"/>
        <s v="The Expendables 2"/>
        <s v="Killing Them Softly"/>
        <s v="The Iceman"/>
        <s v="The Place Beyond the Pines"/>
        <s v="Kill the Messenger"/>
        <s v="The Raid: Redemption ₪"/>
        <s v="Noah"/>
        <s v="Florence Foster Jenkins"/>
        <s v="Mission: Impossible – Rogue Nation"/>
        <s v="The Five-Year Engagement"/>
        <s v="The Watch"/>
        <s v="White House Down"/>
        <s v="Night at the Museum: Secret of the Tomb"/>
        <s v="Pacific Rim"/>
        <s v="21 Jump Street"/>
        <s v="Dr. Seuss' The Lorax"/>
        <s v="The Perfect Match"/>
        <s v="Chef"/>
        <s v="Mirror Mirror"/>
        <s v="Gangster Squad"/>
        <s v="The Last Stand"/>
        <s v="The Lady in the Van"/>
        <s v="Wrath of the Titans"/>
        <s v="The Cold Light of Day"/>
        <s v="Mad Max: Fury Road"/>
        <s v="Won't Back Down"/>
        <s v="Abraham Lincoln: Vampire Hunter"/>
        <s v="Rock of Ages"/>
        <s v="Jem and the Holograms"/>
        <s v="Goosebumps"/>
        <s v="Madagascar 3: Europe's Most Wanted"/>
        <s v="The Amazing Spider-Man"/>
        <s v="The Way, Way Back"/>
        <s v="Midnight Special"/>
        <s v="Mud"/>
        <s v="Dracula Untold"/>
        <s v="Tammy"/>
        <s v="Escape from Planet Earth"/>
        <s v="Ice Age: Continental Drift"/>
        <s v="Ricki and the Flash"/>
        <s v="Kung Fu Panda 3"/>
        <s v="The Conjuring"/>
        <s v="One for the Money"/>
        <s v="Pitch Perfect 2"/>
        <s v="Hotel Transylvania 2"/>
        <s v="Diary of a Wimpy Kid: Dog Days"/>
        <s v="Stand by Me Doraemon"/>
        <s v="Get Hard"/>
        <s v="The Bling Ring"/>
        <s v="Blackhat"/>
        <s v="Texas Chainsaw 3D"/>
        <s v="The Wolverine"/>
        <s v="Woman in Gold"/>
        <s v="The Other Woman"/>
        <s v="Grown Ups 2"/>
        <s v="Little Boy"/>
        <s v="Big Eyes"/>
        <s v="Triple 9"/>
        <s v="Red Tails"/>
        <s v="Blended"/>
        <s v="Scary Movie 5"/>
        <s v="Project X"/>
        <s v="Ride Along"/>
        <s v="Get on Up"/>
        <s v="This Means War"/>
        <s v="The Hateful Eight"/>
        <s v="Fantastic Four"/>
        <s v="The SpongeBob Movie: Sponge Out of Water"/>
        <s v="Top Gun 3D"/>
        <s v="Draft Day"/>
        <s v="Creed"/>
        <s v="Iron Sky"/>
        <s v="I"/>
        <s v="Devil's Due"/>
        <s v="Argo"/>
        <s v="Southpaw"/>
        <s v="Jason Bourne"/>
        <s v="The Family"/>
        <s v="Lockout"/>
        <s v="Side Effects"/>
        <s v="Suicide Squad"/>
        <s v="Prisoners"/>
        <s v="Ghost Rider: Spirit of Vengeance"/>
        <s v="Independence Day: Resurgence"/>
        <s v="Dead Man Down"/>
        <s v="Polis Evo"/>
        <s v="Keanu"/>
        <s v="The November Man"/>
        <s v="Winter's Tale"/>
        <s v="The Host"/>
        <s v="Percy Jackson: Sea of Monsters"/>
        <s v="Divergent"/>
        <s v="Rock the Kasbah"/>
        <s v="Eye in the Sky"/>
        <s v="Central Intelligence"/>
        <s v="Chasing Mavericks"/>
        <s v="Annabelle"/>
        <s v="When the Game Stands Tall"/>
        <s v="Rush"/>
        <s v="Snitch"/>
        <s v="Salmon Fishing in the Yemen"/>
        <s v="Victor Frankenstein"/>
        <s v="The Grey"/>
        <s v="Runner, Runner"/>
        <s v="Before I Go to Sleep"/>
        <s v="Joy"/>
        <s v="Secret in Their Eyes"/>
        <s v="The Danish Girl"/>
        <s v="Selma"/>
        <s v="Mama"/>
        <s v="A Walk Among the Tombstones"/>
        <s v="My Big Fat Greek Wedding 2"/>
        <s v="Life of Pi"/>
        <s v="The Walk"/>
        <s v="The Book of Life"/>
        <s v="Wild"/>
        <s v="Monster Hunt"/>
        <s v="The Boy"/>
        <s v="The Transporter Refueled"/>
        <s v="Beyond the Lights"/>
        <s v="The Last Witch Hunter"/>
        <s v="Earth to Echo"/>
        <s v="Promised Land"/>
        <s v="The Devil Inside"/>
        <s v="A Long Way Down"/>
        <s v="War Dogs"/>
        <s v="Getaway"/>
        <s v="Irrational Man"/>
        <s v="Here Comes the Boom"/>
        <s v="Deliver Us from Evil"/>
        <s v="Hot Pursuit"/>
        <s v="Cesar Chavez"/>
        <s v="Sicario"/>
        <s v="The Signal"/>
        <s v="Dumb and Dumber To"/>
        <s v="American Sniper"/>
        <s v="Free State of Jones"/>
        <s v="Sisters"/>
        <s v="Whiplash"/>
        <s v="Chronicle"/>
        <s v="90 Minutes in Heaven"/>
        <s v="Mechanic: Resurrection"/>
        <s v="Into the Storm"/>
        <s v="Moms' Night Out"/>
        <s v="The Letters"/>
        <s v="Batman: The Killing Joke"/>
        <s v="Nightcrawler"/>
        <s v="71"/>
        <s v="Point Break"/>
        <s v="Hitman: Agent 47"/>
        <s v="Insidious: Chapter 2"/>
        <s v="The Sweet Escape"/>
        <s v="Sinister"/>
        <s v="Unfriended"/>
        <s v="The Revenant"/>
        <s v="After Earth"/>
        <s v="The Night Before"/>
        <s v="Popstar: Never Stop Never Stopping"/>
        <s v="Krampus"/>
        <s v="A Walk in the Woods"/>
        <s v="Lights Out"/>
        <s v="Ex Machina"/>
        <s v="Embrace of the Serpent"/>
        <s v="Run All Night"/>
        <s v="The Second Mother"/>
        <s v="Dark Skies"/>
        <s v="Lucy"/>
        <s v="Risen"/>
        <s v="Vampire Academy"/>
        <s v="The Lazarus Effect"/>
        <s v="Don't Breathe"/>
        <s v="Son of God"/>
        <s v="Boyhood"/>
        <s v="No Good Deed"/>
        <s v="Eddie the Eagle"/>
        <s v="22 Jump Street"/>
        <s v="The Gift"/>
        <s v="10 Cloverfield Lane"/>
        <s v="Let's Be Cops"/>
        <s v="The Witch"/>
        <s v="No Escape"/>
        <s v="Max"/>
        <s v="Daddy's Home"/>
        <s v="The Interview"/>
        <s v="The Perfect Guy"/>
        <s v="Miracles from Heaven"/>
        <s v="Brick Mansions"/>
        <s v="John Wick"/>
        <s v="The Water Diviner"/>
      </sharedItems>
    </cacheField>
    <cacheField name="Release Date" numFmtId="14">
      <sharedItems containsSemiMixedTypes="0" containsNonDate="0" containsDate="1" containsString="0" minDate="2012-01-06T00:00:00" maxDate="2016-08-27T00:00:00" count="322">
        <d v="2012-10-05T00:00:00"/>
        <d v="2015-09-15T00:00:00"/>
        <d v="2015-02-12T00:00:00"/>
        <d v="2012-03-09T00:00:00"/>
        <d v="2012-04-20T00:00:00"/>
        <d v="2016-07-08T00:00:00"/>
        <d v="2013-02-01T00:00:00"/>
        <d v="2014-02-06T00:00:00"/>
        <d v="2015-10-04T00:00:00"/>
        <d v="2014-11-06T00:00:00"/>
        <d v="2015-01-16T00:00:00"/>
        <d v="2012-02-17T00:00:00"/>
        <d v="2015-08-11T00:00:00"/>
        <d v="2016-04-15T00:00:00"/>
        <d v="2014-01-21T00:00:00"/>
        <d v="2014-02-07T00:00:00"/>
        <d v="2015-04-24T00:00:00"/>
        <d v="2015-06-24T00:00:00"/>
        <d v="2012-09-21T00:00:00"/>
        <d v="2012-12-21T00:00:00"/>
        <d v="2012-08-17T00:00:00"/>
        <d v="2014-10-24T00:00:00"/>
        <d v="2016-03-04T00:00:00"/>
        <d v="2012-09-07T00:00:00"/>
        <d v="2013-08-09T00:00:00"/>
        <d v="2014-11-14T00:00:00"/>
        <d v="2012-08-29T00:00:00"/>
        <d v="2012-02-03T00:00:00"/>
        <d v="2014-08-29T00:00:00"/>
        <d v="2015-03-20T00:00:00"/>
        <d v="2016-01-27T00:00:00"/>
        <d v="2015-09-11T00:00:00"/>
        <d v="2014-03-13T00:00:00"/>
        <d v="2014-04-18T00:00:00"/>
        <d v="2014-01-11T00:00:00"/>
        <d v="2012-05-18T00:00:00"/>
        <d v="2012-05-25T00:00:00"/>
        <d v="2015-05-27T00:00:00"/>
        <d v="2012-09-14T00:00:00"/>
        <d v="2016-07-13T00:00:00"/>
        <d v="2016-08-26T00:00:00"/>
        <d v="2013-04-12T00:00:00"/>
        <d v="2013-07-26T00:00:00"/>
        <d v="2015-09-04T00:00:00"/>
        <d v="2013-07-31T00:00:00"/>
        <d v="2013-08-02T00:00:00"/>
        <d v="2013-01-11T00:00:00"/>
        <d v="2012-12-25T00:00:00"/>
        <d v="2013-03-27T00:00:00"/>
        <d v="2016-03-18T00:00:00"/>
        <d v="2013-04-26T00:00:00"/>
        <d v="2013-03-22T00:00:00"/>
        <d v="2013-02-08T00:00:00"/>
        <d v="2013-09-20T00:00:00"/>
        <d v="2014-01-18T00:00:00"/>
        <d v="2016-05-13T00:00:00"/>
        <d v="2013-06-12T00:00:00"/>
        <d v="2015-02-19T00:00:00"/>
        <d v="2013-08-23T00:00:00"/>
        <d v="2015-12-18T00:00:00"/>
        <d v="2015-07-29T00:00:00"/>
        <d v="2016-05-20T00:00:00"/>
        <d v="2014-03-08T00:00:00"/>
        <d v="2012-10-26T00:00:00"/>
        <d v="2015-12-11T00:00:00"/>
        <d v="2012-07-06T00:00:00"/>
        <d v="2013-06-20T00:00:00"/>
        <d v="2013-07-17T00:00:00"/>
        <d v="2012-08-03T00:00:00"/>
        <d v="2014-09-07T00:00:00"/>
        <d v="2014-09-04T00:00:00"/>
        <d v="2012-11-16T00:00:00"/>
        <d v="2015-05-15T00:00:00"/>
        <d v="2014-12-07T00:00:00"/>
        <d v="2016-05-22T00:00:00"/>
        <d v="2012-06-08T00:00:00"/>
        <d v="2012-04-27T00:00:00"/>
        <d v="2012-11-02T00:00:00"/>
        <d v="2012-04-06T00:00:00"/>
        <d v="2016-02-19T00:00:00"/>
        <d v="2013-05-24T00:00:00"/>
        <d v="2014-02-18T00:00:00"/>
        <d v="2013-07-19T00:00:00"/>
        <d v="2016-03-19T00:00:00"/>
        <d v="2013-06-14T00:00:00"/>
        <d v="2015-02-26T00:00:00"/>
        <d v="2013-04-05T00:00:00"/>
        <d v="2016-02-05T00:00:00"/>
        <d v="2015-09-12T00:00:00"/>
        <d v="2016-07-15T00:00:00"/>
        <d v="2014-01-15T00:00:00"/>
        <d v="2014-11-10T00:00:00"/>
        <d v="2012-08-10T00:00:00"/>
        <d v="2014-06-05T00:00:00"/>
        <d v="2012-09-28T00:00:00"/>
        <d v="2014-03-14T00:00:00"/>
        <d v="2014-09-19T00:00:00"/>
        <d v="2014-09-06T00:00:00"/>
        <d v="2015-10-06T00:00:00"/>
        <d v="2015-04-17T00:00:00"/>
        <d v="2012-08-08T00:00:00"/>
        <d v="2013-06-28T00:00:00"/>
        <d v="2016-07-01T00:00:00"/>
        <d v="2016-06-10T00:00:00"/>
        <d v="2016-04-01T00:00:00"/>
        <d v="2013-05-31T00:00:00"/>
        <d v="2012-03-23T00:00:00"/>
        <d v="2015-11-04T00:00:00"/>
        <d v="2012-03-16T00:00:00"/>
        <d v="2014-01-19T00:00:00"/>
        <d v="2015-08-07T00:00:00"/>
        <d v="2015-03-04T00:00:00"/>
        <d v="2012-06-01T00:00:00"/>
        <d v="2013-05-10T00:00:00"/>
        <d v="2013-08-16T00:00:00"/>
        <d v="2014-07-25T00:00:00"/>
        <d v="2012-05-11T00:00:00"/>
        <d v="2014-01-30T00:00:00"/>
        <d v="2014-04-16T00:00:00"/>
        <d v="2014-11-17T00:00:00"/>
        <d v="2015-06-22T00:00:00"/>
        <d v="2015-05-17T00:00:00"/>
        <d v="2016-04-29T00:00:00"/>
        <d v="2013-09-27T00:00:00"/>
        <d v="2013-03-15T00:00:00"/>
        <d v="2015-02-18T00:00:00"/>
        <d v="2014-08-18T00:00:00"/>
        <d v="2012-08-24T00:00:00"/>
        <d v="2012-02-24T00:00:00"/>
        <d v="2016-06-03T00:00:00"/>
        <d v="2014-08-31T00:00:00"/>
        <d v="2012-12-19T00:00:00"/>
        <d v="2014-08-04T00:00:00"/>
        <d v="2016-04-13T00:00:00"/>
        <d v="2012-10-19T00:00:00"/>
        <d v="2014-03-20T00:00:00"/>
        <d v="2014-11-26T00:00:00"/>
        <d v="2014-05-10T00:00:00"/>
        <d v="2016-07-22T00:00:00"/>
        <d v="2014-07-29T00:00:00"/>
        <d v="2013-02-14T00:00:00"/>
        <d v="2014-01-27T00:00:00"/>
        <d v="2015-09-18T00:00:00"/>
        <d v="2013-06-07T00:00:00"/>
        <d v="2015-10-16T00:00:00"/>
        <d v="2014-04-17T00:00:00"/>
        <d v="2012-06-29T00:00:00"/>
        <d v="2012-05-16T00:00:00"/>
        <d v="2015-08-21T00:00:00"/>
        <d v="2014-09-12T00:00:00"/>
        <d v="2015-07-25T00:00:00"/>
        <d v="2015-09-03T00:00:00"/>
        <d v="2014-10-15T00:00:00"/>
        <d v="2014-05-16T00:00:00"/>
        <d v="2013-05-17T00:00:00"/>
        <d v="2014-10-03T00:00:00"/>
        <d v="2014-08-19T00:00:00"/>
        <d v="2012-11-09T00:00:00"/>
        <d v="2012-11-21T00:00:00"/>
        <d v="2013-01-25T00:00:00"/>
        <d v="2013-03-01T00:00:00"/>
        <d v="2015-01-26T00:00:00"/>
        <d v="2014-05-08T00:00:00"/>
        <d v="2016-07-27T00:00:00"/>
        <d v="2015-08-28T00:00:00"/>
        <d v="2015-09-05T00:00:00"/>
        <d v="2016-07-29T00:00:00"/>
        <d v="2014-08-11T00:00:00"/>
        <d v="2013-05-23T00:00:00"/>
        <d v="2016-01-15T00:00:00"/>
        <d v="2014-06-26T00:00:00"/>
        <d v="2013-08-21T00:00:00"/>
        <d v="2014-09-26T00:00:00"/>
        <d v="2014-09-05T00:00:00"/>
        <d v="2014-12-17T00:00:00"/>
        <d v="2014-03-21T00:00:00"/>
        <d v="2016-02-08T00:00:00"/>
        <d v="2012-04-13T00:00:00"/>
        <d v="2016-04-08T00:00:00"/>
        <d v="2012-08-22T00:00:00"/>
        <d v="2015-05-22T00:00:00"/>
        <d v="2012-01-27T00:00:00"/>
        <d v="2014-03-04T00:00:00"/>
        <d v="2015-09-30T00:00:00"/>
        <d v="2012-02-10T00:00:00"/>
        <d v="2014-01-10T00:00:00"/>
        <d v="2013-08-29T00:00:00"/>
        <d v="2015-06-05T00:00:00"/>
        <d v="2016-06-06T00:00:00"/>
        <d v="2015-08-06T00:00:00"/>
        <d v="2014-12-01T00:00:00"/>
        <d v="2012-05-04T00:00:00"/>
        <d v="2016-01-22T00:00:00"/>
        <d v="2016-08-05T00:00:00"/>
        <d v="2014-08-08T00:00:00"/>
        <d v="2014-10-26T00:00:00"/>
        <d v="2015-03-07T00:00:00"/>
        <d v="2013-06-21T00:00:00"/>
        <d v="2015-07-10T00:00:00"/>
        <d v="2013-09-06T00:00:00"/>
        <d v="2016-05-05T00:00:00"/>
        <d v="2015-11-05T00:00:00"/>
        <d v="2014-12-13T00:00:00"/>
        <d v="2015-06-29T00:00:00"/>
        <d v="2015-11-13T00:00:00"/>
        <d v="2015-07-24T00:00:00"/>
        <d v="2014-04-10T00:00:00"/>
        <d v="2015-03-19T00:00:00"/>
        <d v="2016-08-19T00:00:00"/>
        <d v="2016-05-09T00:00:00"/>
        <d v="2016-04-22T00:00:00"/>
        <d v="2015-03-06T00:00:00"/>
        <d v="2015-01-25T00:00:00"/>
        <d v="2014-02-01T00:00:00"/>
        <d v="2015-06-16T00:00:00"/>
        <d v="2016-02-25T00:00:00"/>
        <d v="2013-04-10T00:00:00"/>
        <d v="2016-01-29T00:00:00"/>
        <d v="2015-11-01T00:00:00"/>
        <d v="2014-12-30T00:00:00"/>
        <d v="2015-01-23T00:00:00"/>
        <d v="2015-09-08T00:00:00"/>
        <d v="2014-03-19T00:00:00"/>
        <d v="2013-05-03T00:00:00"/>
        <d v="2015-12-25T00:00:00"/>
        <d v="2016-02-12T00:00:00"/>
        <d v="2013-01-17T00:00:00"/>
        <d v="2014-03-12T00:00:00"/>
        <d v="2012-11-30T00:00:00"/>
        <d v="2013-03-29T00:00:00"/>
        <d v="2014-10-10T00:00:00"/>
        <d v="2014-03-10T00:00:00"/>
        <d v="2016-04-27T00:00:00"/>
        <d v="2015-07-23T00:00:00"/>
        <d v="2012-07-27T00:00:00"/>
        <d v="2014-12-11T00:00:00"/>
        <d v="2013-07-12T00:00:00"/>
        <d v="2012-03-02T00:00:00"/>
        <d v="2016-03-11T00:00:00"/>
        <d v="2014-03-07T00:00:00"/>
        <d v="2012-03-30T00:00:00"/>
        <d v="2013-01-18T00:00:00"/>
        <d v="2015-12-04T00:00:00"/>
        <d v="2015-05-07T00:00:00"/>
        <d v="2012-06-22T00:00:00"/>
        <d v="2012-06-15T00:00:00"/>
        <d v="2015-10-23T00:00:00"/>
        <d v="2015-10-05T00:00:00"/>
        <d v="2012-07-03T00:00:00"/>
        <d v="2013-07-05T00:00:00"/>
        <d v="2014-07-02T00:00:00"/>
        <d v="2013-02-15T00:00:00"/>
        <d v="2012-07-13T00:00:00"/>
        <d v="2016-01-23T00:00:00"/>
        <d v="2015-04-20T00:00:00"/>
        <d v="2015-09-25T00:00:00"/>
        <d v="2015-03-27T00:00:00"/>
        <d v="2015-01-08T00:00:00"/>
        <d v="2013-01-04T00:00:00"/>
        <d v="2013-07-24T00:00:00"/>
        <d v="2015-04-01T00:00:00"/>
        <d v="2014-03-31T00:00:00"/>
        <d v="2014-12-25T00:00:00"/>
        <d v="2016-02-16T00:00:00"/>
        <d v="2012-01-20T00:00:00"/>
        <d v="2014-05-23T00:00:00"/>
        <d v="2014-01-17T00:00:00"/>
        <d v="2014-08-01T00:00:00"/>
        <d v="2015-08-04T00:00:00"/>
        <d v="2015-02-06T00:00:00"/>
        <d v="2014-04-07T00:00:00"/>
        <d v="2015-11-25T00:00:00"/>
        <d v="2012-07-25T00:00:00"/>
        <d v="2015-01-14T00:00:00"/>
        <d v="2012-10-12T00:00:00"/>
        <d v="2015-06-15T00:00:00"/>
        <d v="2013-09-13T00:00:00"/>
        <d v="2016-06-20T00:00:00"/>
        <d v="2013-03-08T00:00:00"/>
        <d v="2015-09-17T00:00:00"/>
        <d v="2014-08-27T00:00:00"/>
        <d v="2014-02-13T00:00:00"/>
        <d v="2013-08-07T00:00:00"/>
        <d v="2014-03-18T00:00:00"/>
        <d v="2015-10-22T00:00:00"/>
        <d v="2013-02-22T00:00:00"/>
        <d v="2015-11-20T00:00:00"/>
        <d v="2016-03-25T00:00:00"/>
        <d v="2014-10-12T00:00:00"/>
        <d v="2014-06-14T00:00:00"/>
        <d v="2012-12-28T00:00:00"/>
        <d v="2012-01-06T00:00:00"/>
        <d v="2014-02-10T00:00:00"/>
        <d v="2013-08-30T00:00:00"/>
        <d v="2015-05-16T00:00:00"/>
        <d v="2015-05-08T00:00:00"/>
        <d v="2014-02-12T00:00:00"/>
        <d v="2015-05-19T00:00:00"/>
        <d v="2014-01-20T00:00:00"/>
        <d v="2014-11-11T00:00:00"/>
        <d v="2016-06-16T00:00:00"/>
        <d v="2014-01-16T00:00:00"/>
        <d v="2014-05-09T00:00:00"/>
        <d v="2016-07-25T00:00:00"/>
        <d v="2015-06-10T00:00:00"/>
        <d v="2014-07-20T00:00:00"/>
        <d v="2015-01-21T00:00:00"/>
        <d v="2015-03-13T00:00:00"/>
        <d v="2015-02-27T00:00:00"/>
        <d v="2014-02-28T00:00:00"/>
        <d v="2016-02-26T00:00:00"/>
        <d v="2014-06-04T00:00:00"/>
        <d v="2015-07-30T00:00:00"/>
        <d v="2016-03-08T00:00:00"/>
        <d v="2014-08-13T00:00:00"/>
        <d v="2015-08-17T00:00:00"/>
        <d v="2015-06-26T00:00:00"/>
        <d v="2015-09-02T00:00:00"/>
        <d v="2016-03-16T00:00:00"/>
        <d v="2014-04-23T00:00:00"/>
        <d v="2014-10-13T00:00:00"/>
        <d v="2014-12-26T00:00:00"/>
      </sharedItems>
      <fieldGroup par="15"/>
    </cacheField>
    <cacheField name="Wikipedia URL" numFmtId="0">
      <sharedItems/>
    </cacheField>
    <cacheField name="Combined Genre" numFmtId="0">
      <sharedItems count="95">
        <s v="Comedy / Musical"/>
        <s v="Comedy"/>
        <s v="Drama / Romance"/>
        <s v="Adventure / Comedy"/>
        <s v="Crime / Action"/>
        <s v="Drama"/>
        <s v="Action / Crime"/>
        <s v="Romance / Comedy"/>
        <s v="Adventure"/>
        <s v="Biography / Drama"/>
        <s v="Action / Thriller"/>
        <s v="Action"/>
        <s v="Family"/>
        <s v="Romance"/>
        <s v="Action / Drama"/>
        <s v="Fantasy"/>
        <s v="Horror"/>
        <s v="Drama / Comedy"/>
        <s v="Action / Adventure"/>
        <s v="Sci-Fi"/>
        <s v="Horror / Thriller"/>
        <s v="Comedy / Drama"/>
        <s v="Sci-Fi / Comedy"/>
        <s v="Comedy / Romance"/>
        <s v="Drama / Biography"/>
        <s v="Comedy / Horror"/>
        <s v="Adventure / Family"/>
        <s v="Musical"/>
        <s v="Adventure / Action"/>
        <s v="Action / Comedy"/>
        <s v="Comedy / Sci-Fi"/>
        <s v="Romance / Fantasy"/>
        <s v="Comedy / Family"/>
        <s v="Drama / Sci-Fi"/>
        <s v="Biography"/>
        <s v="Crime / Drama"/>
        <s v="Action / Sci-Fi"/>
        <s v="Thriller"/>
        <s v="Fantasy / Drama"/>
        <s v="Sci-Fi / Horror"/>
        <s v="Comedy / Action"/>
        <s v="Action / Fantasy"/>
        <s v="Drama / Sports"/>
        <s v="Comedy / Fantasy"/>
        <s v="Sci-Fi / Adventure"/>
        <s v="Drama / Musical"/>
        <s v="Romance / Drama"/>
        <s v="Religious"/>
        <s v="Mystery / Drama"/>
        <s v="Sci-Fi / Thriller"/>
        <s v="Drama / Thriller"/>
        <s v="Sci-Fi / Action"/>
        <s v="Family / Comedy"/>
        <s v="Fantasy / Romance"/>
        <s v="Crime / Thriller"/>
        <s v="Horror / Romance"/>
        <s v="Religious / Musical"/>
        <s v="Religious / Thriller"/>
        <s v="Sci-Fi / Mystery"/>
        <s v="Mystery / Thriller"/>
        <s v="Sci-Fi / Fantasy"/>
        <s v="Horror / Comedy"/>
        <s v="Crime"/>
        <s v="Fantasy / Adventure"/>
        <s v="Documentary / Musical"/>
        <s v="Adventure / Fantasy"/>
        <s v="Animation / Comedy"/>
        <s v="Action / Horror"/>
        <s v="Mystery"/>
        <s v="Biography / Sports"/>
        <s v="Biography / Documentary"/>
        <s v="Adventure / Drama"/>
        <s v="Biography / Comedy"/>
        <s v="Horror / Action"/>
        <s v="Musical / Drama"/>
        <s v="Musical / Comedy"/>
        <s v="Drama / Horror"/>
        <s v="Thriller / Horror"/>
        <s v="Crime / Romance"/>
        <s v="Fantasy / Comedy"/>
        <s v="Animation"/>
        <s v="Comedy / Crime"/>
        <s v="Action / Romance"/>
        <s v="Romance / Thriller"/>
        <s v="Drama / Fantasy"/>
        <s v="Sci-Fi / Romance"/>
        <s v="Religious / Drama"/>
        <s v="Drama / Adventure"/>
        <s v="Sci-Fi / Family"/>
        <s v="Horror / Drama"/>
        <s v="Crime / Comedy"/>
        <s v="Sci-Fi / Drama"/>
        <s v="Adventure / Thriller"/>
        <s v="Religious / Comedy"/>
        <s v="Horror / Sci-Fi"/>
      </sharedItems>
    </cacheField>
    <cacheField name="Director" numFmtId="0">
      <sharedItems count="395">
        <s v="Jason Moore"/>
        <s v="Nancy Meyers"/>
        <s v="Ari Sandel"/>
        <s v="Brian Robbins"/>
        <s v="Scott Hicks"/>
        <s v="Chris Renaud"/>
        <s v="Walter Hill"/>
        <s v="Wes Anderson"/>
        <s v="Steven Spielberg"/>
        <s v="J. C. Chandor"/>
        <s v="Jeremy Garelick"/>
        <s v="Gary Rydstrom"/>
        <s v="F. Gary Gray"/>
        <s v="Ariel Vromen"/>
        <s v="Gareth Evans"/>
        <s v="Rob Minkoff"/>
        <s v="Lee Toland Krieger"/>
        <s v="Seth MacFarlane"/>
        <s v="David Ayer"/>
        <s v="Christopher McQuarrie"/>
        <s v="Chris Butler"/>
        <s v="Stiles White"/>
        <s v="Glenn Ficarra"/>
        <s v="Neill Blomkamp"/>
        <s v="Simon J. Smith"/>
        <s v="Matthew Diamond"/>
        <s v="James Watkins"/>
        <s v="Babak Najafi"/>
        <s v="Morten Tyldum"/>
        <s v="Dan Fogelman"/>
        <s v="Matt Hullum"/>
        <s v="David Gordon Green"/>
        <s v="Anthony Russo"/>
        <s v="Michael Tiddes"/>
        <s v="Peter Lepeniotis"/>
        <s v="Kirk Jones"/>
        <s v="Cameron Crowe"/>
        <s v="Paul Thomas Anderson"/>
        <s v="Brad Furman"/>
        <s v="Jonathan Jakubowicz"/>
        <s v="Jonathan Levine"/>
        <s v="Brian Helgeland"/>
        <s v="Woody Allen"/>
        <s v="Sarah Gavron"/>
        <s v="Raja Gosnell"/>
        <s v="Baltasar Kormákur"/>
        <s v="Tom Hooper"/>
        <s v="Jon Chu"/>
        <s v="Robert Schwentke"/>
        <s v="Michael Bay"/>
        <s v="James Ponsoldt"/>
        <s v="Chris Sanders"/>
        <s v="Seth Gordon"/>
        <s v="Nicole Holofcener"/>
        <s v="Zach Braff"/>
        <s v="Benson Lee"/>
        <s v="Jodie Foster"/>
        <s v="Evan Goldberg"/>
        <s v="Andy Fickman"/>
        <s v="Peter Pau"/>
        <s v="Adam Wingard"/>
        <s v="Walt Becker"/>
        <s v="John Francis Daley"/>
        <s v="Nicholas Stoller"/>
        <s v="Tom Tykwer"/>
        <s v="Ron Howard"/>
        <s v="Oliver Stone"/>
        <s v="David Soren"/>
        <s v="Len Wiseman"/>
        <s v="Antoine Fuqua"/>
        <s v="David Dobkin"/>
        <s v="Bill Condon"/>
        <s v="Paul Feig"/>
        <s v="Will Gluck"/>
        <s v="Dave Green"/>
        <s v="Ridley Scott"/>
        <s v="Peter Lord"/>
        <s v="Quentin Tarantino"/>
        <s v="RZA"/>
        <s v="Jon Hurwitz"/>
        <s v="Stephen Hopkins"/>
        <s v="Chris Wedge"/>
        <s v="Paul W. S. Anderson"/>
        <s v="Michael J. Bassett"/>
        <s v="Barry Sonnenfeld"/>
        <s v="Dean Parisot"/>
        <s v="Zack Snyder"/>
        <s v="John Madden"/>
        <s v="Fede Alvarez"/>
        <s v="Burr Steers"/>
        <s v="Josh Schwartz"/>
        <s v="Jay Roach"/>
        <s v="Kenneth Branagh"/>
        <s v="Francis Lawrence"/>
        <s v="Clint Eastwood"/>
        <s v="Genndy Tartakovsky"/>
        <s v="Tyler Perry"/>
        <s v="Shawn Levy"/>
        <s v="Scott Cooper"/>
        <s v="Chris Rock"/>
        <s v="John Wells"/>
        <s v="Edgar Wright"/>
        <s v="David Frankel"/>
        <s v="David Yates"/>
        <s v="Duncan Jones"/>
        <s v="Malcolm D. Lee"/>
        <s v="Harold Cronk"/>
        <s v="Rob Thomas"/>
        <s v="James DeMonaco"/>
        <s v="James Vanderbilt"/>
        <s v="Gary Ross"/>
        <s v="Jay Duplass"/>
        <s v="Anton Corbijn"/>
        <s v="Guy Ritchie"/>
        <s v="Rupert Sanders"/>
        <s v="Baz Luhrmann"/>
        <s v="Joshua Michael Stern"/>
        <s v="David O. Russell"/>
        <s v="Tim Burton"/>
        <s v="José Padilha"/>
        <s v="Lenny Abrahamson"/>
        <s v="Randall Wallace"/>
        <s v="Angelina Jolie"/>
        <s v="Alan Taylor"/>
        <s v="Todd Haynes"/>
        <s v="Jerrica Cleland"/>
        <s v="Cody Cameron"/>
        <s v="Don Scardino"/>
        <s v="Daniel Lee"/>
        <s v="R. J. Cutler"/>
        <s v="David Koepp"/>
        <s v="Thea Sharrock"/>
        <s v="Anthony Stacchi"/>
        <s v="Kathryn Bigelow"/>
        <s v="Daniel Espinosa"/>
        <s v="Patrick Hughes"/>
        <s v="Garry Marshall"/>
        <s v="George Clooney"/>
        <s v="Rob Cohen"/>
        <s v="Carlos Saldanha"/>
        <s v="Sean Anders"/>
        <s v="Bryan Singer"/>
        <s v="Mike Thurmeier"/>
        <s v="Jonathan Liebesman"/>
        <s v="Richard LaGravenese"/>
        <s v="Doug Ellin"/>
        <s v="Tom Gormican"/>
        <s v="Jerry Jameson"/>
        <s v="Guillermo del Toro"/>
        <s v="Tony Gilroy"/>
        <s v="Dustin Marcellino"/>
        <s v="Larry Charles"/>
        <s v="Justin Lin"/>
        <s v="Lee Daniels"/>
        <s v="Robert Zemeckis"/>
        <s v="Robert Lorenz"/>
        <s v="Nima Nourizadeh"/>
        <s v="Michaël R. Roskam"/>
        <s v="Mark Neveldine"/>
        <s v="Tom McCarthy"/>
        <s v="Kevin Smith"/>
        <s v="Stephen Chbosky"/>
        <s v="The Erwin Brothers"/>
        <s v="Dean DeBlois"/>
        <s v="Joel and Ethan Coen"/>
        <s v="Vic Armstrong"/>
        <s v="Frank Miller"/>
        <s v="Dan Bradley"/>
        <s v="Taylor Hackford"/>
        <s v="Charles Martin Smith"/>
        <s v="Ed Gass-Donnelly"/>
        <s v="Peter Ramsey"/>
        <s v="John Crowley"/>
        <s v="Gareth Edwards"/>
        <s v="Henry Joost"/>
        <s v="Alex Kendrick"/>
        <s v="Danny Boyle"/>
        <s v="Jon Lucas"/>
        <s v="Phillip Noyce"/>
        <s v="Wes Ball"/>
        <s v="David Lowery"/>
        <s v="Todd Phillips"/>
        <s v="Tim Story"/>
        <s v="David Wain"/>
        <s v="Matt Reeves"/>
        <s v="Harald Zwart"/>
        <s v="David Fincher"/>
        <s v="Theodore Melfi"/>
        <s v="Sergei Bodrov"/>
        <s v="Stephen Chow"/>
        <s v="Drew Goddard"/>
        <s v="Ben Falcone"/>
        <s v="Dax Shepard"/>
        <s v="Gil Kenan"/>
        <s v="Asger Leth"/>
        <s v="Bobby Farrelly"/>
        <s v="Noam Murro"/>
        <s v="Carlo Carlei"/>
        <s v="Joe Wright"/>
        <s v="Renny Harlin"/>
        <s v="Peter Berg"/>
        <s v="Morgan Spurlock"/>
        <s v="Ed Zwick"/>
        <s v="Leigh Whannell"/>
        <s v="Ryuhei Kitamura"/>
        <s v="Jon M. Chu"/>
        <s v="Patricia Riggen"/>
        <s v="Brad Peyton"/>
        <s v="Peter Jackson"/>
        <s v="Olivier Megaton"/>
        <s v="J Blakeson"/>
        <s v="Trish Sie"/>
        <s v="John Erick Dowdle"/>
        <s v="Alex Kurtzman"/>
        <s v="Louis Leterrier"/>
        <s v="Pierre Morel"/>
        <s v="Christopher Nolan"/>
        <s v="Tim Johnson"/>
        <s v="Greg McLean"/>
        <s v="Marc Forster"/>
        <s v="Tarsem Singh"/>
        <s v="David Twohy"/>
        <s v="Clay Kaytis"/>
        <s v="Jennifer Westfeldt"/>
        <s v="Adam McKay"/>
        <s v="Matthew Vaughn"/>
        <s v="Brad Anderson"/>
        <s v="Peyton Reed"/>
        <s v="Angelo Pizzo"/>
        <s v="Jaume Collet-Serra"/>
        <s v="Chris Columbus"/>
        <s v="Tim Miller"/>
        <s v="Wally Pfister"/>
        <s v="Bradley Parker"/>
        <s v="Timur Bekmambetov"/>
        <s v="Cedric Nicolas-Troyan"/>
        <s v="Ken Scott"/>
        <s v="Alfonso Gomez-Rejon"/>
        <s v="Phil Lord"/>
        <s v="Asif Kapadia"/>
        <s v="Alex Proyas"/>
        <s v="Joseph Kosinski"/>
        <s v="Gavin O'Connor"/>
        <s v="Steve Martino"/>
        <s v="Rian Johnson"/>
        <s v="Tom Harper"/>
        <s v="James McTeigue"/>
        <s v="M. Night Shyamalan"/>
        <s v="Jessie Nelson"/>
        <s v="Scott McGehee"/>
        <s v="Zal Batmanglij"/>
        <s v="Noah Baumbach"/>
        <s v="Peter Landesman"/>
        <s v="Ben Stiller"/>
        <s v="Jake Schreier"/>
        <s v="Tommy Wirkola"/>
        <s v="John Moore"/>
        <s v="Travis Knight"/>
        <s v="Scott Waugh"/>
        <s v="Simon West"/>
        <s v="Andrew Dominik"/>
        <s v="Derek Cianfrance"/>
        <s v="Michael Cuesta"/>
        <s v="Darren Aronofsky"/>
        <s v="Stephen Frears"/>
        <s v="Akiva Schaffer"/>
        <s v="Roland Emmerich"/>
        <s v="Bille Woodruff"/>
        <s v="Jon Favreau"/>
        <s v="Ruben Fleischer"/>
        <s v="Kim Ji-woon"/>
        <s v="Nicholas Hytner"/>
        <s v="Mabrouk El Mechri"/>
        <s v="George Miller"/>
        <s v="Daniel Barnz"/>
        <s v="Adam Shankman"/>
        <s v="Rob Letterman"/>
        <s v="Eric Darnell"/>
        <s v="Marc Webb"/>
        <s v="Nat Faxon"/>
        <s v="Jeff Nichols"/>
        <s v="Gary Shore"/>
        <s v="Cal Brunker"/>
        <s v="Jonathan Demme"/>
        <s v="Jennifer Yuh Nelson"/>
        <s v="James Wan"/>
        <s v="Julie Anne Robinson"/>
        <s v="Elizabeth Banks"/>
        <s v="David Bowers"/>
        <s v="Takashi Yamazaki"/>
        <s v="Etan Cohen"/>
        <s v="Sofia Coppola"/>
        <s v="Michael Mann"/>
        <s v="John Luessenhop"/>
        <s v="James Mangold"/>
        <s v="Simon Curtis"/>
        <s v="Nick Cassavetes"/>
        <s v="Dennis Dugan"/>
        <s v="Alejandro Gómez Monteverde"/>
        <s v="John Hillcoat"/>
        <s v="Anthony Hemingway"/>
        <s v="Frank Coraci"/>
        <s v="Tate Taylor"/>
        <s v="McG"/>
        <s v="Josh Trank"/>
        <s v="Paul Tibbitt"/>
        <s v="Tony Scott"/>
        <s v="Ivan Reitman"/>
        <s v="Ryan Coogler"/>
        <s v="Timo Vuorensola"/>
        <s v="S. Shankar"/>
        <s v="Matt Bettinelli-Olpin"/>
        <s v="Ben Affleck"/>
        <s v="Paul Greengrass"/>
        <s v="Luc Besson"/>
        <s v="James Mather"/>
        <s v="Steven Soderbergh"/>
        <s v="Denis Villeneuve"/>
        <s v="Niels Arden Oplev"/>
        <s v="Ghaz Abu Bakar"/>
        <s v="Peter Atencio"/>
        <s v="Roger Donaldson"/>
        <s v="Akiva Goldsman"/>
        <s v="Andrew Niccol"/>
        <s v="Thor Freudenthal"/>
        <s v="Neil Burger"/>
        <s v="Barry Levinson"/>
        <s v="Gavin Hood"/>
        <s v="Rawson Marshall Thurber"/>
        <s v="Curtis Hanson"/>
        <s v="John R. Leonetti"/>
        <s v="Thomas Carter"/>
        <s v="Ric Roman Waugh"/>
        <s v="Lasse Hallström"/>
        <s v="Paul McGuigan"/>
        <s v="Joe Carnahan"/>
        <s v="Rowan Joffé"/>
        <s v="Billy Ray"/>
        <s v="Ava DuVernay"/>
        <s v="Andres Muschietti"/>
        <s v="Scott Frank"/>
        <s v="Ang Lee"/>
        <s v="Jorge R. Gutierrez"/>
        <s v="Jean-Marc Vallée"/>
        <s v="Raman Hui"/>
        <s v="William Brent Bell"/>
        <s v="Camille Delamarre"/>
        <s v="Gina Prince-Bythewood"/>
        <s v="Breck Eisner"/>
        <s v="Gus Van Sant"/>
        <s v="Pascal Chaumeil"/>
        <s v="Courtney Solomon"/>
        <s v="Scott Derrickson"/>
        <s v="Anne Fletcher"/>
        <s v="Diego Luna"/>
        <s v="William Eubank"/>
        <s v="Peter Farrelly"/>
        <s v="Damien Chazelle"/>
        <s v="Michael Polish"/>
        <s v="Dennis Gansel"/>
        <s v="Steven Quale"/>
        <s v="Andrew Erwin and Jon Erwin"/>
        <s v="William Riead"/>
        <s v="Sam Liu"/>
        <s v="Dan Gilroy"/>
        <s v="Yann Demange"/>
        <s v="Ericson Core"/>
        <s v="Aleksander Bach"/>
        <s v="Bruno Podalydès"/>
        <s v="Levan Gabriadze"/>
        <s v="Alejandro G. Iñárritu"/>
        <s v="Jorma Taccone"/>
        <s v="Michael Dougherty"/>
        <s v="Ken Kwapis"/>
        <s v="David F. Sandberg"/>
        <s v="Alex Garland"/>
        <s v="Ciro Guerra"/>
        <s v="Anna Muylaert"/>
        <s v="Scott Charles Stewart"/>
        <s v="Kevin Reynolds"/>
        <s v="Mark Waters"/>
        <s v="David Gelb"/>
        <s v="Christopher Spencer"/>
        <s v="Richard Linklater"/>
        <s v="Sam Miller"/>
        <s v="Dexter Fletcher"/>
        <s v="Joel Edgerton"/>
        <s v="Dan Trachtenberg"/>
        <s v="Luke Greenfield"/>
        <s v="Robert Eggers"/>
        <s v="Boaz Yakin"/>
        <s v="Seth Rogen"/>
        <s v="David M. Rosenthal"/>
        <s v="Chad Stahelski"/>
        <s v="Russell Crowe"/>
      </sharedItems>
    </cacheField>
    <cacheField name="Actor 1" numFmtId="0">
      <sharedItems count="329">
        <s v="Anna Kendrick"/>
        <s v="Robert De Niro"/>
        <s v="Mae Whitman"/>
        <s v="Eddie Murphy"/>
        <s v="Zac Efron"/>
        <s v="Louis C.K."/>
        <s v="Sylvester Stallone"/>
        <s v="Ralph Fiennes"/>
        <s v="Tom Hanks"/>
        <s v="Oscar Isaac"/>
        <s v="Kevin Hart"/>
        <s v="Will Arnett"/>
        <s v="O'Shea Jackson"/>
        <s v="Kevin Costner"/>
        <s v="Iko Uwais"/>
        <s v="Ty Burrell"/>
        <s v="Blake Lively"/>
        <s v="Alec Sulkin"/>
        <s v="Jake Gyllenhaal"/>
        <s v="Tom Cruise"/>
        <s v="Kodi Smit-McPhee"/>
        <s v="Douglas Smith"/>
        <s v="Tina Fey"/>
        <s v="Harrison Ford"/>
        <s v="Matt Damon"/>
        <s v="Tom McGrath"/>
        <s v="Toni Braxton"/>
        <s v="Daniel Radcliffe"/>
        <s v="Gerard Butler"/>
        <s v="Benedict Cumberbatch"/>
        <s v="Al Pacino"/>
        <s v="Burnie Burns"/>
        <s v="Sandra Bullock"/>
        <s v="Chris Evans"/>
        <s v="Marlon Wayans"/>
        <s v="Cameron Diaz"/>
        <s v="Jared Gilman"/>
        <s v="Bradley Cooper"/>
        <s v="Philip Seymour Hoffman"/>
        <s v="Bryan Cranston"/>
        <s v="Édgar Ramírez"/>
        <s v="Nicholas Hoult"/>
        <s v="Alec Baldwin"/>
        <s v="Carey Mulligan"/>
        <s v="Neil Patrick Harris"/>
        <s v="Mark Wahlberg"/>
        <s v="Hugh Jackman"/>
        <s v="Channing Tatum"/>
        <s v="Shailene Woodley"/>
        <s v="Miles Teller"/>
        <s v="Nicolas Cage"/>
        <s v="Jason Bateman"/>
        <s v="James Gandolfini"/>
        <s v="Zach Braff"/>
        <s v="Josh Holloway"/>
        <s v="George Clooney"/>
        <s v="Seth Rogen"/>
        <s v="Billy Crystal"/>
        <s v="Li Bingbing"/>
        <s v="Sharni Vinson"/>
        <s v="Jason Lee"/>
        <s v="Ed Helms"/>
        <s v="Chris Hemsworth"/>
        <s v="Taylor Kitsch"/>
        <s v="Steve Carell"/>
        <s v="Ryan Reynolds"/>
        <s v="Colin Farrell"/>
        <s v="Denzel Washington"/>
        <s v="Robert Downey"/>
        <s v="Kristen Stewart"/>
        <s v="Melissa McCarthy"/>
        <s v="Quvenzhané Wallis"/>
        <s v="Megan Fox"/>
        <s v="Noomi Rapace"/>
        <s v="Hugh Grant"/>
        <s v="Christoph Waltz"/>
        <s v="Russell Crowe"/>
        <s v="Alyson Hannigan"/>
        <s v="Stephan James"/>
        <s v="Kit Harington"/>
        <s v="Adelaide Clemens"/>
        <s v="Will Smith"/>
        <s v="Bruce Willis"/>
        <s v="Ben Affleck"/>
        <s v="Henry Cavill"/>
        <s v="Judi Dench"/>
        <s v="Jane Levy"/>
        <s v="Lily James"/>
        <s v="Victoria Justice"/>
        <s v="David Koepp"/>
        <s v="Jennifer Lawrence"/>
        <s v="Will Ferrell"/>
        <s v="John Lloyd Young"/>
        <s v="Adam Sandler"/>
        <s v="Tyler Perry"/>
        <s v="Johnny Depp"/>
        <s v="Chris Rock"/>
        <s v="Simon Pegg"/>
        <s v="Kevin James"/>
        <s v="Meryl Streep"/>
        <s v="Alexander Skarsgard"/>
        <s v="Ben Foster"/>
        <s v="Ice Cube"/>
        <s v="Melissa Joan Hart"/>
        <s v="Kristen Bell"/>
        <s v="Ethan Hawke"/>
        <s v="Robert Redford"/>
        <s v="Jason Segel"/>
        <s v="Sharlto Copley"/>
        <s v="Charlize Theron"/>
        <s v="Leonardo DiCaprio"/>
        <s v="Ashton Kutcher"/>
        <s v="Emma Stone"/>
        <s v="Joel Kinnaman"/>
        <s v="Brie Larson"/>
        <s v="Greg Kinnear"/>
        <s v="Jack O'Connell"/>
        <s v="Arnold Schwarzenegger"/>
        <s v="Cate Blanchett"/>
        <s v="Paul Giamatti"/>
        <s v="Anna Faris"/>
        <s v="Jackie Chan"/>
        <s v="Chloë Grace Moretz"/>
        <s v="Joseph Gordon-Levitt"/>
        <s v="Emilia Clarke"/>
        <s v="Ben Kingsley"/>
        <s v="Jessica Chastain"/>
        <s v="Tom Hardy"/>
        <s v="Jennifer Aniston"/>
        <s v="Jesse Eisenberg"/>
        <s v="Ray Romano"/>
        <s v="Viola Davis"/>
        <s v="Adrian Grenier"/>
        <s v="David Oyelowo"/>
        <s v="Vince Vaughn"/>
        <s v="Mia Wasikowska"/>
        <s v="Jeremy Renner"/>
        <s v="Ray Liotta"/>
        <s v="Sacha Baron Cohen"/>
        <s v="Chris Pine"/>
        <s v="Forest Whitaker"/>
        <s v="Clint Eastwood"/>
        <s v="Kathleen Robertson"/>
        <s v="Mark Ruffalo"/>
        <s v="Michael Parks"/>
        <s v="Emma Watson"/>
        <s v="Brad Pitt"/>
        <s v="Sean Astin"/>
        <s v="Jay Baruchel"/>
        <s v="Josh Brolin"/>
        <s v="Vin Diesel"/>
        <s v="Jessica Alba"/>
        <s v="Daniel Day-Lewis"/>
        <s v="Frank Grillo"/>
        <s v="Will Yun Lee"/>
        <s v="Jason Statham"/>
        <s v="Winter"/>
        <s v="Ashley Bell"/>
        <s v="Saoirse Ronan"/>
        <s v="Aaron Taylor-Johnson"/>
        <s v="Dave Franco"/>
        <s v="Alex Kendrick"/>
        <s v="Michael Fassbender"/>
        <s v="Mila Kunis"/>
        <s v="Jeff Bridges"/>
        <s v="Dylan O'Brien"/>
        <s v="Casey Affleck"/>
        <s v="Paul Rudd"/>
        <s v="Andy Serkis"/>
        <s v="Lily Collins"/>
        <s v="Bill Murray"/>
        <s v="Sergei Bodrov (director) Ben Barnes"/>
        <s v="Willie Robertson"/>
        <s v="Deng Chao"/>
        <s v="Richard Jenkins"/>
        <s v="Dax Shepard"/>
        <s v="Sam Rockwell"/>
        <s v="Sam Worthington"/>
        <s v="Chris Diamantopoulos"/>
        <s v="James McAvoy"/>
        <s v="Rodrigo Santoro"/>
        <s v="Hailee Steinfeld"/>
        <s v="Kellan Lutz"/>
        <s v="Alexander Skarsgård"/>
        <s v="Harry Styles"/>
        <s v="Tobey Maguire"/>
        <s v="Dermot Mulroney"/>
        <s v="Luke Evans"/>
        <s v="Antonio Banderas"/>
        <s v="Dwayne Johnson"/>
        <s v="Ian McKellen"/>
        <s v="Liam Neeson"/>
        <s v="Kevin Spacey"/>
        <s v="Ryan Guzman"/>
        <s v="Drew Dowdle (screenplay)Perdita Weeks"/>
        <s v="Sean Penn"/>
        <s v="Matthew McConaughey"/>
        <s v="Jim Parsons"/>
        <s v="Kevin Bacon"/>
        <s v="James Badge Dale"/>
        <s v="Jason Sudeikis"/>
        <s v="Adam Scott"/>
        <s v="Religious Bale"/>
        <s v="Angelina Jolie"/>
        <s v="Colin Firth"/>
        <s v="Abigail Breslin"/>
        <s v="Aaron Eckhart"/>
        <s v="Milla Jovovich"/>
        <s v="Jonathan Sadowski"/>
        <s v="Jack Huston"/>
        <s v="Thomas Mann"/>
        <s v="Chris Pratt"/>
        <s v="Amy Winehouse"/>
        <s v="Geoffrey Rush"/>
        <s v="Natalie Portman"/>
        <s v="Bill Melendez"/>
        <s v="Phoebe Fox"/>
        <s v="John Cusack"/>
        <s v="Kathryn Hahn"/>
        <s v="John Goodman"/>
        <s v="Julianne Moore"/>
        <s v="Brit Marling"/>
        <s v="Greta Gerwig"/>
        <s v="Ben Stiller"/>
        <s v="Frank Langella"/>
        <s v="Art Parkinson"/>
        <s v="Aaron Paul"/>
        <s v="Morgan Land (screenplay)"/>
        <s v="Ryan Gosling"/>
        <s v="Charlie Hunnam"/>
        <s v="Jonah Hill"/>
        <s v="Danny DeVito"/>
        <s v="Terrence J"/>
        <s v="Jon Favreau"/>
        <s v="Maggie Smith"/>
        <s v="Benjamin Walker"/>
        <s v="Julianne Hough"/>
        <s v="Aubrey Peeples"/>
        <s v="Jack Black"/>
        <s v="Noah Baumbach(screenplay); Ben Stiller"/>
        <s v="Andrew Garfield"/>
        <s v="Michael Shannon"/>
        <s v="Brendan Fraser"/>
        <s v="Patrick Wilson"/>
        <s v="Katherine Heigl"/>
        <s v="Zachary Gordon"/>
        <s v="Wasabi Mizuta"/>
        <s v="Alexandra Daddario"/>
        <s v="Helen Mirren"/>
        <s v="Jakob Salvati"/>
        <s v="Amy Adams"/>
        <s v="Kate Winslet"/>
        <s v="Cuba Gooding Jr."/>
        <s v="Ashley Tisdale"/>
        <s v="Chadwick Boseman"/>
        <s v="Samuel L. Jackson"/>
        <s v="Paul Tibbitt (director)"/>
        <s v="Michael B. Jordan"/>
        <s v="Julia Dietze"/>
        <s v="Vikram"/>
        <s v="Allison Miller"/>
        <s v="Guy Pearce"/>
        <s v="Rooney Mara"/>
        <s v="Jeff Goldblum"/>
        <s v="Shaheizy Sam"/>
        <s v="Keegan-Michael Key"/>
        <s v="Pierce Brosnan"/>
        <s v="Logan Lerman"/>
        <s v="Annabelle Wallis"/>
        <s v="Jim Caviezel"/>
        <s v="Ewan McGregor"/>
        <s v="Nicole Kidman"/>
        <s v="Julia Roberts"/>
        <s v="Eddie Redmayne"/>
        <s v="Nia Vardalos"/>
        <s v="Suraj Sharma"/>
        <s v="Christina Applegate"/>
        <s v="Reese Witherspoon"/>
        <s v="Bai Baihe"/>
        <s v="Lauren Cohan"/>
        <s v="Ed Skrein"/>
        <s v="Gugu Mbatha-Raw"/>
        <s v="Astro"/>
        <s v="Suzan Crowley"/>
        <s v="Toni Collette"/>
        <s v="Joaquin Phoenix"/>
        <s v="Eric Bana"/>
        <s v="Michael Peña"/>
        <s v="Emily Blunt"/>
        <s v="Brenton Thwaites"/>
        <s v="Jim Carrey"/>
        <s v="Amy Poehler"/>
        <s v="J. K. Simmons"/>
        <s v="Dane DeHaan"/>
        <s v="Hayden Christensen"/>
        <s v="Richard Armitage"/>
        <s v="Sarah Drew"/>
        <s v="Juliet Stevenson"/>
        <s v="Kevin Conroy"/>
        <s v="Edgar Ramirez"/>
        <s v="Rupert Friend"/>
        <s v="Bruno Podalydès"/>
        <s v="Shelley Hennig"/>
        <s v="Jaden Smith"/>
        <s v="Jorma Taccone"/>
        <s v="Emjay Anthony"/>
        <s v="Teresa Palmer"/>
        <s v="Domhnall Gleeson"/>
        <s v="Jan Bijvoet"/>
        <s v="Regina Casé"/>
        <s v="Keri Russell"/>
        <s v="Scarlett Johansson"/>
        <s v="Joseph Fiennes"/>
        <s v="Zoey Deutch"/>
        <s v="Olivia Wilde"/>
        <s v="Dylan Minnette"/>
        <s v="Diogo Morgado"/>
        <s v="Idris Elba"/>
        <s v="Taron Egerton"/>
        <s v="Mary Elizabeth Winstead"/>
        <s v="Jake Johnson"/>
        <s v="Anya Taylor-Joy"/>
        <s v="Owen Wilson"/>
        <s v="Josh Wiggins"/>
        <s v="Sanaa Lathan"/>
        <s v="Jennifer Garner"/>
        <s v="Paul Walker"/>
        <s v="Keanu Reeves"/>
        <s v="Cem Yılmaz"/>
      </sharedItems>
    </cacheField>
    <cacheField name="Actor 2" numFmtId="0">
      <sharedItems/>
    </cacheField>
    <cacheField name="Actor 3" numFmtId="0">
      <sharedItems/>
    </cacheField>
    <cacheField name="Actor 4" numFmtId="0">
      <sharedItems containsBlank="1"/>
    </cacheField>
    <cacheField name="Actor 5" numFmtId="0">
      <sharedItems containsBlank="1"/>
    </cacheField>
    <cacheField name="Budget ($)" numFmtId="0">
      <sharedItems containsSemiMixedTypes="0" containsString="0" containsNumber="1" containsInteger="1" minValue="1000000" maxValue="250000000"/>
    </cacheField>
    <cacheField name="Box Office Revenue ($)" numFmtId="0">
      <sharedItems containsSemiMixedTypes="0" containsString="0" containsNumber="1" minValue="1000000" maxValue="970800000"/>
    </cacheField>
    <cacheField name="ROI" numFmtId="0">
      <sharedItems containsSemiMixedTypes="0" containsString="0" containsNumber="1" minValue="-0.94499999999999995" maxValue="100.8"/>
    </cacheField>
    <cacheField name="Months (Release Date)" numFmtId="0" databaseField="0">
      <fieldGroup base="1">
        <rangePr groupBy="months" startDate="2012-01-06T00:00:00" endDate="2016-08-27T00:00:00"/>
        <groupItems count="14">
          <s v="&lt;2012-01-06"/>
          <s v="Jan"/>
          <s v="Feb"/>
          <s v="Mar"/>
          <s v="Apr"/>
          <s v="May"/>
          <s v="Jun"/>
          <s v="Jul"/>
          <s v="Aug"/>
          <s v="Sep"/>
          <s v="Oct"/>
          <s v="Nov"/>
          <s v="Dec"/>
          <s v="&gt;2016-08-27"/>
        </groupItems>
      </fieldGroup>
    </cacheField>
    <cacheField name="Quarters (Release Date)" numFmtId="0" databaseField="0">
      <fieldGroup base="1">
        <rangePr groupBy="quarters" startDate="2012-01-06T00:00:00" endDate="2016-08-27T00:00:00"/>
        <groupItems count="6">
          <s v="&lt;2012-01-06"/>
          <s v="Qtr1"/>
          <s v="Qtr2"/>
          <s v="Qtr3"/>
          <s v="Qtr4"/>
          <s v="&gt;2016-08-27"/>
        </groupItems>
      </fieldGroup>
    </cacheField>
    <cacheField name="Years (Release Date)" numFmtId="0" databaseField="0">
      <fieldGroup base="1">
        <rangePr groupBy="years" startDate="2012-01-06T00:00:00" endDate="2016-08-27T00:00:00"/>
        <groupItems count="7">
          <s v="&lt;2012-01-06"/>
          <s v="2012"/>
          <s v="2013"/>
          <s v="2014"/>
          <s v="2015"/>
          <s v="2016"/>
          <s v="&gt;2016-08-27"/>
        </groupItems>
      </fieldGroup>
    </cacheField>
  </cacheFields>
  <extLst>
    <ext xmlns:x14="http://schemas.microsoft.com/office/spreadsheetml/2009/9/main" uri="{725AE2AE-9491-48be-B2B4-4EB974FC3084}">
      <x14:pivotCacheDefinition pivotCacheId="1854600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5">
  <r>
    <x v="0"/>
    <x v="0"/>
    <s v="https://en.wikipedia.org/wiki/Pitch_Perfect"/>
    <x v="0"/>
    <x v="0"/>
    <x v="0"/>
    <s v="Anna Camp"/>
    <s v="Rebel Wilson"/>
    <s v="Adam DeVine"/>
    <s v="Alexis Knapp"/>
    <n v="17000000"/>
    <n v="115400000"/>
    <n v="5.7882352941176496"/>
  </r>
  <r>
    <x v="1"/>
    <x v="1"/>
    <s v="https://en.wikipedia.org/wiki/The_Intern_(2015_film)"/>
    <x v="1"/>
    <x v="1"/>
    <x v="1"/>
    <s v="Anne Hathaway"/>
    <s v="Rene Russo"/>
    <s v="Adam DeVine"/>
    <s v="Anders Holm"/>
    <n v="44000000"/>
    <n v="194600000"/>
    <n v="3.4227272727272702"/>
  </r>
  <r>
    <x v="2"/>
    <x v="2"/>
    <s v="https://en.wikipedia.org/wiki/The_Duff"/>
    <x v="1"/>
    <x v="2"/>
    <x v="2"/>
    <s v="Robbie Amell"/>
    <s v="Bella Thorne"/>
    <s v="Bianca A. Santos"/>
    <s v="Allison Janney"/>
    <n v="8500000"/>
    <n v="43500000"/>
    <n v="4.1176470588235299"/>
  </r>
  <r>
    <x v="3"/>
    <x v="3"/>
    <s v="https://en.wikipedia.org/wiki/A_Thousand_Words_(film)"/>
    <x v="1"/>
    <x v="3"/>
    <x v="3"/>
    <s v="Kerry Washington"/>
    <s v="Cliff Curtis"/>
    <s v="Clark Duke"/>
    <s v="Allison Janney"/>
    <n v="40000000"/>
    <n v="22000000"/>
    <n v="-0.45"/>
  </r>
  <r>
    <x v="4"/>
    <x v="4"/>
    <s v="https://en.wikipedia.org/wiki/The_Lucky_One_(film)"/>
    <x v="2"/>
    <x v="4"/>
    <x v="4"/>
    <s v="Taylor Schilling"/>
    <s v="Jay R. Ferguson"/>
    <s v="Riley Thomas Stewart"/>
    <s v="Adam Lefevre"/>
    <n v="25000000"/>
    <n v="99400000"/>
    <n v="2.976"/>
  </r>
  <r>
    <x v="5"/>
    <x v="5"/>
    <s v="https://en.wikipedia.org/wiki/The_Secret_Life_of_Pets"/>
    <x v="3"/>
    <x v="5"/>
    <x v="5"/>
    <s v="Eric Stonestreet"/>
    <s v="Kevin Hart"/>
    <s v="Albert Brooks"/>
    <s v="Hannibal Buress"/>
    <n v="75000000"/>
    <n v="724900000"/>
    <n v="8.6653333333333293"/>
  </r>
  <r>
    <x v="6"/>
    <x v="6"/>
    <s v="https://en.wikipedia.org/wiki/Bullet_to_the_Head"/>
    <x v="4"/>
    <x v="6"/>
    <x v="6"/>
    <s v="Sung Kang"/>
    <s v="Sarah Shahi"/>
    <s v="Adewale Akinnuoye-Agbaje"/>
    <s v="Religious Slater"/>
    <n v="55000000"/>
    <n v="21900000"/>
    <n v="-0.60181818181818203"/>
  </r>
  <r>
    <x v="7"/>
    <x v="7"/>
    <s v="https://en.wikipedia.org/wiki/The_Grand_Budapest_Hotel"/>
    <x v="1"/>
    <x v="7"/>
    <x v="7"/>
    <s v="Tony Revolori"/>
    <s v="F. Murray Abraham"/>
    <s v="Mathieu Amalric"/>
    <s v="Adrien Brody"/>
    <n v="23000000"/>
    <n v="174800000"/>
    <n v="6.6"/>
  </r>
  <r>
    <x v="8"/>
    <x v="8"/>
    <s v="https://en.wikipedia.org/wiki/Bridge_of_Spies_(film)"/>
    <x v="5"/>
    <x v="8"/>
    <x v="8"/>
    <s v="Mark Rylance"/>
    <s v="Amy Ryan"/>
    <s v="Alan Alda"/>
    <s v="Austin Stowell"/>
    <n v="40000000"/>
    <n v="165500000"/>
    <n v="3.1375000000000002"/>
  </r>
  <r>
    <x v="9"/>
    <x v="9"/>
    <s v="https://en.wikipedia.org/wiki/A_Most_Violent_Year"/>
    <x v="6"/>
    <x v="9"/>
    <x v="9"/>
    <s v="Jessica Chastain"/>
    <s v="Alessandro Nivola"/>
    <s v="David Oyelowo"/>
    <s v="Albert Brooks"/>
    <n v="20000000"/>
    <n v="12000000"/>
    <n v="-0.4"/>
  </r>
  <r>
    <x v="10"/>
    <x v="10"/>
    <s v="https://en.wikipedia.org/wiki/The_Wedding_Ringer"/>
    <x v="7"/>
    <x v="10"/>
    <x v="10"/>
    <s v="Josh Gad"/>
    <s v="Kaley Cuoco"/>
    <s v="Olivia Thirlby"/>
    <s v="Alan Ritchson"/>
    <n v="23000000"/>
    <n v="79800000"/>
    <n v="2.4695652173912999"/>
  </r>
  <r>
    <x v="11"/>
    <x v="11"/>
    <s v="https://en.wikipedia.org/wiki/Arrietty"/>
    <x v="8"/>
    <x v="11"/>
    <x v="11"/>
    <s v="Amy Poehler"/>
    <s v="Carol Burnett"/>
    <s v="Bridgit Mendler"/>
    <s v="David Henrie"/>
    <n v="23000000"/>
    <n v="145600000"/>
    <n v="5.3304347826087"/>
  </r>
  <r>
    <x v="12"/>
    <x v="12"/>
    <s v="https://en.wikipedia.org/wiki/Straight_Outta_Compton_(2015_film)"/>
    <x v="9"/>
    <x v="12"/>
    <x v="12"/>
    <s v="Jr."/>
    <s v="Corey Hawkins"/>
    <s v="Jason Mitchell"/>
    <s v="Aldis Hodge"/>
    <n v="50000000"/>
    <n v="201600000"/>
    <n v="3.032"/>
  </r>
  <r>
    <x v="13"/>
    <x v="13"/>
    <s v="https://en.wikipedia.org/wiki/Criminal_(2016_film)"/>
    <x v="10"/>
    <x v="13"/>
    <x v="13"/>
    <s v="Gary Oldman"/>
    <s v="Tommy Lee Jones"/>
    <s v="Alice Eve"/>
    <s v="Gal Gadot"/>
    <n v="31500000"/>
    <n v="35600000"/>
    <n v="0.13015873015873"/>
  </r>
  <r>
    <x v="14"/>
    <x v="14"/>
    <s v="https://en.wikipedia.org/wiki/The_Raid_2"/>
    <x v="11"/>
    <x v="14"/>
    <x v="14"/>
    <s v="Tio Pakusadewo"/>
    <s v="Arifin Putra"/>
    <s v="Julie Estelle"/>
    <s v="Alex Abbad"/>
    <n v="4500000"/>
    <n v="6600000"/>
    <n v="0.46666666666666701"/>
  </r>
  <r>
    <x v="15"/>
    <x v="15"/>
    <s v="https://en.wikipedia.org/wiki/Mr._Peabody_%2526_Sherman"/>
    <x v="12"/>
    <x v="15"/>
    <x v="15"/>
    <s v="Max Charles"/>
    <s v="Stephen Colbert"/>
    <s v="Allison Janney"/>
    <s v="Ariel Winter"/>
    <n v="145000000"/>
    <n v="275700000"/>
    <n v="0.90137931034482799"/>
  </r>
  <r>
    <x v="16"/>
    <x v="16"/>
    <s v="https://en.wikipedia.org/wiki/The_Age_of_Adaline"/>
    <x v="13"/>
    <x v="16"/>
    <x v="16"/>
    <s v="Michiel Huisman"/>
    <s v="Harrison Ford"/>
    <s v="Ellen Burstyn"/>
    <s v="Amanda Crew"/>
    <n v="25000000"/>
    <n v="65700000"/>
    <n v="1.6279999999999999"/>
  </r>
  <r>
    <x v="17"/>
    <x v="17"/>
    <s v="https://en.wikipedia.org/wiki/Ted_2"/>
    <x v="1"/>
    <x v="17"/>
    <x v="17"/>
    <s v="Wellesley Wild(screenplay) Mark Wahlberg"/>
    <s v="Seth MacFarlane"/>
    <s v="Amanda Seyfried"/>
    <s v="Giovanni Ribisi"/>
    <n v="68000000"/>
    <n v="216700000"/>
    <n v="2.1867647058823501"/>
  </r>
  <r>
    <x v="18"/>
    <x v="18"/>
    <s v="https://en.wikipedia.org/wiki/End_of_Watch"/>
    <x v="14"/>
    <x v="18"/>
    <x v="18"/>
    <s v="Michael Peña"/>
    <s v="Anna Kendrick"/>
    <s v="Frank Grillo"/>
    <s v="America Ferrera"/>
    <n v="7000000"/>
    <n v="48100000"/>
    <n v="5.8714285714285701"/>
  </r>
  <r>
    <x v="19"/>
    <x v="19"/>
    <s v="https://en.wikipedia.org/wiki/Jack_Reacher_(film)"/>
    <x v="14"/>
    <x v="19"/>
    <x v="19"/>
    <s v="Rosamund Pike"/>
    <s v="David Oyelowo"/>
    <s v="Richard Jenkins"/>
    <s v="Alexia Fast"/>
    <n v="60000000"/>
    <n v="218300000"/>
    <n v="2.6383333333333301"/>
  </r>
  <r>
    <x v="20"/>
    <x v="20"/>
    <s v="https://en.wikipedia.org/wiki/ParaNorman"/>
    <x v="15"/>
    <x v="20"/>
    <x v="20"/>
    <s v="Tucker Albrizzi"/>
    <s v="Anna Kendrick"/>
    <s v="Casey Affleck"/>
    <s v="Christopher Mintz-Plasse"/>
    <n v="60000000"/>
    <n v="107100000"/>
    <n v="0.78500000000000003"/>
  </r>
  <r>
    <x v="21"/>
    <x v="21"/>
    <s v="https://en.wikipedia.org/wiki/Ouija_(2014_film)"/>
    <x v="16"/>
    <x v="21"/>
    <x v="21"/>
    <s v="Olivia Cooke"/>
    <s v="Vivis Colombetti"/>
    <s v="Ana Coto"/>
    <s v="Erin Moriarty"/>
    <n v="5000000"/>
    <n v="103600000"/>
    <n v="19.72"/>
  </r>
  <r>
    <x v="22"/>
    <x v="22"/>
    <s v="https://en.wikipedia.org/wiki/Whiskey_Tango_Foxtrot_(film)"/>
    <x v="17"/>
    <x v="22"/>
    <x v="22"/>
    <s v="Margot Robbie"/>
    <s v="Martin Freeman"/>
    <s v="Billy Bob Thornton"/>
    <s v="Alfred Molina"/>
    <n v="35000000"/>
    <n v="24900000"/>
    <n v="-0.28857142857142898"/>
  </r>
  <r>
    <x v="23"/>
    <x v="23"/>
    <s v="https://en.wikipedia.org/wiki/Raiders_of_the_Lost_Ark"/>
    <x v="18"/>
    <x v="8"/>
    <x v="23"/>
    <s v="John Rhys-Davies"/>
    <s v="Karen Allen"/>
    <s v="Paul Freeman"/>
    <s v="Alfred Molina"/>
    <n v="18000000"/>
    <n v="389900000"/>
    <n v="20.661111111111101"/>
  </r>
  <r>
    <x v="24"/>
    <x v="24"/>
    <s v="https://en.wikipedia.org/wiki/Elysium_(film)"/>
    <x v="19"/>
    <x v="23"/>
    <x v="24"/>
    <s v="Jodie Foster"/>
    <s v="Sharlto Copley"/>
    <s v="Wagner Moura"/>
    <s v="Alice Braga"/>
    <n v="115000000"/>
    <n v="286100000"/>
    <n v="1.4878260869565201"/>
  </r>
  <r>
    <x v="25"/>
    <x v="25"/>
    <s v="https://en.wikipedia.org/wiki/Penguins_of_Madagascar"/>
    <x v="12"/>
    <x v="24"/>
    <x v="25"/>
    <s v="Chris Miller"/>
    <s v="Conrad Vernon"/>
    <s v="Christopher Knights"/>
    <s v="Benedict Cumberbatch"/>
    <n v="132000000"/>
    <n v="373000000"/>
    <n v="1.8257575757575799"/>
  </r>
  <r>
    <x v="26"/>
    <x v="26"/>
    <s v="https://en.wikipedia.org/wiki/The_Oogieloves_in_the_Big_Balloon_Adventure"/>
    <x v="12"/>
    <x v="25"/>
    <x v="26"/>
    <s v="Cloris Leachman"/>
    <s v="Christopher Lloyd"/>
    <s v="Chazz Palminteri"/>
    <s v="Cary Elwes"/>
    <n v="20000000"/>
    <n v="1100000"/>
    <n v="-0.94499999999999995"/>
  </r>
  <r>
    <x v="27"/>
    <x v="27"/>
    <s v="https://en.wikipedia.org/wiki/The_Woman_in_Black_(2012_film)"/>
    <x v="20"/>
    <x v="26"/>
    <x v="27"/>
    <s v="Ciarán Hinds"/>
    <s v="Janet McTeer"/>
    <s v="Liz White"/>
    <s v="Alisa Khazanova"/>
    <n v="15000000"/>
    <n v="128500000"/>
    <n v="7.56666666666667"/>
  </r>
  <r>
    <x v="28"/>
    <x v="22"/>
    <s v="https://en.wikipedia.org/wiki/London_Has_Fallen"/>
    <x v="11"/>
    <x v="27"/>
    <x v="28"/>
    <s v="Aaron Eckhart"/>
    <s v="Morgan Freeman"/>
    <s v="Angela Bassett"/>
    <s v="Alon Aboutboul"/>
    <n v="60000000"/>
    <n v="195700000"/>
    <n v="2.2616666666666698"/>
  </r>
  <r>
    <x v="29"/>
    <x v="28"/>
    <s v="https://en.wikipedia.org/wiki/The_Imitation_Game"/>
    <x v="5"/>
    <x v="28"/>
    <x v="29"/>
    <s v="Keira Knightley"/>
    <s v="Matthew Goode"/>
    <s v="Rory Kinnear"/>
    <s v="Allen Leech"/>
    <n v="14000000"/>
    <n v="233600000"/>
    <n v="15.685714285714299"/>
  </r>
  <r>
    <x v="30"/>
    <x v="29"/>
    <s v="https://en.wikipedia.org/wiki/Danny_Collins_(film)"/>
    <x v="21"/>
    <x v="29"/>
    <x v="30"/>
    <s v="Annette Bening"/>
    <s v="Jennifer Garner"/>
    <s v="Bobby Cannavale"/>
    <s v="Christopher Plummer"/>
    <n v="10000000"/>
    <n v="8199999.9999999991"/>
    <n v="-0.18"/>
  </r>
  <r>
    <x v="31"/>
    <x v="30"/>
    <s v="https://en.wikipedia.org/wiki/Lazer_Team"/>
    <x v="22"/>
    <x v="30"/>
    <x v="31"/>
    <s v="Gavin Free"/>
    <s v="Michael Jones"/>
    <s v="Colton Dunn"/>
    <s v="Allie DeBerry"/>
    <n v="2400000"/>
    <n v="1600000"/>
    <n v="-0.33333333333333298"/>
  </r>
  <r>
    <x v="32"/>
    <x v="31"/>
    <s v="https://en.wikipedia.org/wiki/Our_Brand_Is_Crisis_(2015_film)"/>
    <x v="21"/>
    <x v="31"/>
    <x v="32"/>
    <s v="Scoot McNairy"/>
    <s v="Billy Bob Thornton"/>
    <s v="Anthony Mackie"/>
    <s v="Ann Dowd"/>
    <n v="28000000"/>
    <n v="8600000"/>
    <n v="-0.69285714285714295"/>
  </r>
  <r>
    <x v="33"/>
    <x v="32"/>
    <s v="https://en.wikipedia.org/wiki/Captain_America:_The_Winter_Soldier"/>
    <x v="11"/>
    <x v="32"/>
    <x v="33"/>
    <s v="Scarlett Johansson"/>
    <s v="Sebastian Stan"/>
    <s v="Anthony Mackie"/>
    <s v="Cobie Smulders"/>
    <n v="170000000"/>
    <n v="714400000"/>
    <n v="3.20235294117647"/>
  </r>
  <r>
    <x v="34"/>
    <x v="33"/>
    <s v="https://en.wikipedia.org/wiki/A_Haunted_House_2"/>
    <x v="1"/>
    <x v="33"/>
    <x v="34"/>
    <s v="Jaime Pressly"/>
    <s v="Essence Atkins"/>
    <s v="Cedric the Entertainer"/>
    <s v="Gabriel Iglesias"/>
    <n v="4000000"/>
    <n v="24000000"/>
    <n v="5"/>
  </r>
  <r>
    <x v="35"/>
    <x v="34"/>
    <s v="https://en.wikipedia.org/wiki/The_Nut_Job"/>
    <x v="12"/>
    <x v="34"/>
    <x v="11"/>
    <s v="Katherine Heigl"/>
    <s v="Liam Neeson"/>
    <s v="Brendan Fraser"/>
    <s v="Gabriel Iglesias"/>
    <n v="42800000"/>
    <n v="120900000"/>
    <n v="1.82476635514019"/>
  </r>
  <r>
    <x v="36"/>
    <x v="35"/>
    <s v="https://en.wikipedia.org/wiki/What_to_Expect_When_You%2527re_Expecting_(film)"/>
    <x v="1"/>
    <x v="35"/>
    <x v="35"/>
    <s v="Jennifer Lopez"/>
    <s v="Brooklyn Decker"/>
    <s v="Elizabeth Banks"/>
    <s v="Anna Kendrick"/>
    <n v="40000000"/>
    <n v="84400000"/>
    <n v="1.1100000000000001"/>
  </r>
  <r>
    <x v="37"/>
    <x v="36"/>
    <s v="https://en.wikipedia.org/wiki/Moonrise_Kingdom"/>
    <x v="23"/>
    <x v="7"/>
    <x v="36"/>
    <s v="Kara Hayward"/>
    <s v="Bruce Willis"/>
    <s v="Edward Norton"/>
    <s v="Bill Murray"/>
    <n v="16000000"/>
    <n v="68300000"/>
    <n v="3.2687499999999998"/>
  </r>
  <r>
    <x v="38"/>
    <x v="37"/>
    <s v="https://en.wikipedia.org/wiki/Aloha_(film)"/>
    <x v="7"/>
    <x v="36"/>
    <x v="37"/>
    <s v="Emma Stone"/>
    <s v="Alec Baldwin"/>
    <s v="Rachel McAdams"/>
    <s v="Bill Murray"/>
    <n v="52000000"/>
    <n v="26300000"/>
    <n v="-0.49423076923076897"/>
  </r>
  <r>
    <x v="39"/>
    <x v="38"/>
    <s v="https://en.wikipedia.org/wiki/The_Master_(2012_film)"/>
    <x v="5"/>
    <x v="37"/>
    <x v="38"/>
    <s v="Joaquin Phoenix"/>
    <s v="Jesse Plemons"/>
    <s v="David Warshofsky"/>
    <s v="Amy Adams"/>
    <n v="32000000"/>
    <n v="28300000"/>
    <n v="-0.11562500000000001"/>
  </r>
  <r>
    <x v="40"/>
    <x v="39"/>
    <s v="https://en.wikipedia.org/wiki/The_Infiltrator_(2016_film)"/>
    <x v="24"/>
    <x v="38"/>
    <x v="39"/>
    <s v="Diane Kruger"/>
    <s v="Benjamin Bratt"/>
    <s v="John Leguizamo"/>
    <s v="Amy Ryan"/>
    <n v="47500000"/>
    <n v="15200000"/>
    <n v="-0.68"/>
  </r>
  <r>
    <x v="41"/>
    <x v="40"/>
    <s v="https://en.wikipedia.org/wiki/Hands_of_Stone"/>
    <x v="9"/>
    <x v="39"/>
    <x v="40"/>
    <s v="Robert De Niro"/>
    <s v="Usher"/>
    <s v="Ellen Barkin"/>
    <s v="Ana de Armas"/>
    <n v="20000000"/>
    <n v="1700000"/>
    <n v="-0.91500000000000004"/>
  </r>
  <r>
    <x v="42"/>
    <x v="6"/>
    <s v="https://en.wikipedia.org/wiki/Warm_Bodies_(film)"/>
    <x v="25"/>
    <x v="40"/>
    <x v="41"/>
    <s v="Teresa Palmer"/>
    <s v="Rob Corddry"/>
    <s v="John Malkovich"/>
    <s v="Analeigh Tipton"/>
    <n v="35000000"/>
    <n v="117000000"/>
    <n v="2.3428571428571399"/>
  </r>
  <r>
    <x v="43"/>
    <x v="41"/>
    <s v="https://en.wikipedia.org/wiki/42_(film)"/>
    <x v="9"/>
    <x v="41"/>
    <x v="23"/>
    <s v="Chadwick Boseman"/>
    <s v="Christopher Meloni"/>
    <s v="Ryan Merriman"/>
    <s v="Andre Holland"/>
    <n v="40000000"/>
    <n v="97500000"/>
    <n v="1.4375"/>
  </r>
  <r>
    <x v="44"/>
    <x v="42"/>
    <s v="https://en.wikipedia.org/wiki/Blue_Jasmine"/>
    <x v="5"/>
    <x v="42"/>
    <x v="42"/>
    <s v="Cate Blanchett"/>
    <s v="Bobby Cannavale"/>
    <s v="Louis C.K."/>
    <s v="Andrew Dice Clay"/>
    <n v="18000000"/>
    <n v="97500000"/>
    <n v="4.4166666666666696"/>
  </r>
  <r>
    <x v="45"/>
    <x v="43"/>
    <s v="https://en.wikipedia.org/wiki/Suffragette_(film)"/>
    <x v="5"/>
    <x v="43"/>
    <x v="43"/>
    <s v="Helena Bonham Carter"/>
    <s v="Meryl Streep"/>
    <s v="Ben Whishaw"/>
    <s v="Brendan Gleeson"/>
    <n v="14000000"/>
    <n v="32000000"/>
    <n v="1.28571428571429"/>
  </r>
  <r>
    <x v="46"/>
    <x v="44"/>
    <s v="https://en.wikipedia.org/wiki/The_Smurfs_2"/>
    <x v="26"/>
    <x v="44"/>
    <x v="44"/>
    <s v="Jayma Mays"/>
    <s v="Hank Azaria"/>
    <s v="Tim Gunn"/>
    <s v="Brendan Gleeson"/>
    <n v="105000000"/>
    <n v="347500000"/>
    <n v="2.3095238095238102"/>
  </r>
  <r>
    <x v="47"/>
    <x v="45"/>
    <s v="https://en.wikipedia.org/wiki/2_Guns"/>
    <x v="6"/>
    <x v="45"/>
    <x v="45"/>
    <s v="Denzel Washington"/>
    <s v="Paula Patton"/>
    <s v="Bill Paxton"/>
    <s v="Edward James Olmos"/>
    <n v="61000000"/>
    <n v="131900000"/>
    <n v="1.16229508196721"/>
  </r>
  <r>
    <x v="48"/>
    <x v="46"/>
    <s v="https://en.wikipedia.org/wiki/A_Haunted_House_(film)"/>
    <x v="25"/>
    <x v="33"/>
    <x v="34"/>
    <s v="Nick Swardson"/>
    <s v="David Koechner"/>
    <s v="Essence Atkins"/>
    <s v="Cedric the Entertainer"/>
    <n v="2500000"/>
    <n v="60100000"/>
    <n v="23.04"/>
  </r>
  <r>
    <x v="49"/>
    <x v="47"/>
    <s v="https://en.wikipedia.org/wiki/Les_Mis%25C3%25A9rables_(2012_film)"/>
    <x v="27"/>
    <x v="46"/>
    <x v="46"/>
    <s v="Russell Crowe"/>
    <s v="Eddie Redmayne"/>
    <s v="Colm Wilkinson"/>
    <s v="Anne Hathaway"/>
    <n v="61000000"/>
    <n v="441800000"/>
    <n v="6.24262295081967"/>
  </r>
  <r>
    <x v="50"/>
    <x v="48"/>
    <s v="https://en.wikipedia.org/wiki/G.I._Joe:_Retaliation"/>
    <x v="18"/>
    <x v="47"/>
    <x v="47"/>
    <s v="Ray Park"/>
    <s v="Dwayne Johnson"/>
    <s v="Bruce Willis"/>
    <s v="Elodie Yung"/>
    <n v="130000000"/>
    <n v="375700000"/>
    <n v="1.89"/>
  </r>
  <r>
    <x v="51"/>
    <x v="49"/>
    <s v="https://en.wikipedia.org/wiki/The_Divergent_Series:_Allegiant"/>
    <x v="28"/>
    <x v="48"/>
    <x v="48"/>
    <s v="Theo James"/>
    <s v="Naomi Watts"/>
    <s v="Jeff Daniels"/>
    <s v="Ansel Elgort"/>
    <n v="110000000"/>
    <n v="179200000"/>
    <n v="0.62909090909090903"/>
  </r>
  <r>
    <x v="52"/>
    <x v="50"/>
    <s v="https://en.wikipedia.org/wiki/Pain_%2526_Gain"/>
    <x v="29"/>
    <x v="49"/>
    <x v="45"/>
    <s v="Dwayne Johnson"/>
    <s v="Ed Harris"/>
    <s v="Ken Jeong"/>
    <s v="Anthony Mackie"/>
    <n v="26000000"/>
    <n v="86200000"/>
    <n v="2.31538461538462"/>
  </r>
  <r>
    <x v="53"/>
    <x v="45"/>
    <s v="https://en.wikipedia.org/wiki/The_Spectacular_Now"/>
    <x v="5"/>
    <x v="50"/>
    <x v="49"/>
    <s v="Shailene Woodley"/>
    <s v="Kaitlyn Dever"/>
    <s v="Brie Larson"/>
    <s v="Dayo Okeniyi"/>
    <n v="2500000"/>
    <n v="6900000"/>
    <n v="1.76"/>
  </r>
  <r>
    <x v="54"/>
    <x v="51"/>
    <s v="https://en.wikipedia.org/wiki/The_Croods"/>
    <x v="3"/>
    <x v="51"/>
    <x v="50"/>
    <s v="Ryan Reynolds"/>
    <s v="Emma Stone"/>
    <s v="Catherine Keener"/>
    <s v="Clark Duke"/>
    <n v="135000000"/>
    <n v="587200000"/>
    <n v="3.34962962962963"/>
  </r>
  <r>
    <x v="55"/>
    <x v="52"/>
    <s v="https://en.wikipedia.org/wiki/Identity_Thief"/>
    <x v="29"/>
    <x v="52"/>
    <x v="51"/>
    <s v="Melissa McCarthy"/>
    <s v="Amanda Peet"/>
    <s v="John Cho"/>
    <s v="Clark Duke"/>
    <n v="35000000"/>
    <n v="174000000"/>
    <n v="3.9714285714285702"/>
  </r>
  <r>
    <x v="56"/>
    <x v="53"/>
    <s v="https://en.wikipedia.org/wiki/Enough_Said_(film)"/>
    <x v="1"/>
    <x v="53"/>
    <x v="52"/>
    <s v="Julia Louis-Dreyfus"/>
    <s v="Toni Collette"/>
    <s v="Catherine Keener"/>
    <s v="Ben Falcone"/>
    <n v="8000000"/>
    <n v="25300000"/>
    <n v="2.1625000000000001"/>
  </r>
  <r>
    <x v="57"/>
    <x v="54"/>
    <s v="https://en.wikipedia.org/wiki/Wish_I_Was_Here"/>
    <x v="17"/>
    <x v="54"/>
    <x v="53"/>
    <s v="Kate Hudson"/>
    <s v="Jim Parsons"/>
    <s v="Mandy Patinkin"/>
    <s v="Ashley Greene"/>
    <n v="6000000"/>
    <n v="5500000"/>
    <n v="-8.3333333333333301E-2"/>
  </r>
  <r>
    <x v="58"/>
    <x v="53"/>
    <s v="https://en.wikipedia.org/wiki/Battle_of_the_Year_(film)"/>
    <x v="27"/>
    <x v="55"/>
    <x v="54"/>
    <s v="Laz Alonso"/>
    <s v="Josh Peck"/>
    <s v="Caity Lotz"/>
    <s v="Chris Brown"/>
    <n v="20000000"/>
    <n v="16500000"/>
    <n v="-0.17499999999999999"/>
  </r>
  <r>
    <x v="59"/>
    <x v="55"/>
    <s v="https://en.wikipedia.org/wiki/Money_Monster"/>
    <x v="5"/>
    <x v="56"/>
    <x v="55"/>
    <s v="Julia Roberts"/>
    <s v="Jack O'Connell"/>
    <s v="Dominic West"/>
    <s v="Caitriona Balfe"/>
    <n v="27000000"/>
    <n v="93100000"/>
    <n v="2.44814814814815"/>
  </r>
  <r>
    <x v="60"/>
    <x v="56"/>
    <s v="https://en.wikipedia.org/wiki/This_Is_the_End"/>
    <x v="30"/>
    <x v="57"/>
    <x v="56"/>
    <s v="Jay Baruchel"/>
    <s v="James Franco"/>
    <s v="Craig Robinson"/>
    <s v="Danny McBride"/>
    <n v="32000000"/>
    <n v="126000000"/>
    <n v="2.9375"/>
  </r>
  <r>
    <x v="61"/>
    <x v="47"/>
    <s v="https://en.wikipedia.org/wiki/Parental_Guidance_(film)"/>
    <x v="1"/>
    <x v="58"/>
    <x v="57"/>
    <s v="Bette Midler"/>
    <s v="Marisa Tomei"/>
    <s v="Tom Everett Scott"/>
    <s v="Bailee Madison"/>
    <n v="25000000"/>
    <n v="119800000"/>
    <n v="3.7919999999999998"/>
  </r>
  <r>
    <x v="62"/>
    <x v="57"/>
    <s v="https://en.wikipedia.org/wiki/Zhong_Kui:_Snow_Girl_and_the_Dark_Crystal"/>
    <x v="31"/>
    <x v="59"/>
    <x v="58"/>
    <s v="Chen Kun"/>
    <s v="Yang Zishan"/>
    <s v="Winston Chao"/>
    <s v="Bao Bei'er"/>
    <n v="30000000"/>
    <n v="64470000"/>
    <n v="1.149"/>
  </r>
  <r>
    <x v="63"/>
    <x v="58"/>
    <s v="https://en.wikipedia.org/wiki/You%2527re_Next"/>
    <x v="16"/>
    <x v="60"/>
    <x v="59"/>
    <s v="Joe Swanberg"/>
    <s v="AJ Bowen"/>
    <s v="Nicholas Tucci"/>
    <s v="Barbara Crampton"/>
    <n v="1000000"/>
    <n v="26800000"/>
    <n v="25.8"/>
  </r>
  <r>
    <x v="64"/>
    <x v="59"/>
    <s v="https://en.wikipedia.org/wiki/Alvin_and_the_Chipmunks:_The_Road_Chip"/>
    <x v="32"/>
    <x v="61"/>
    <x v="60"/>
    <s v="Tony Hale"/>
    <s v="Kimberly Williams-Paisley"/>
    <s v="Josh Green"/>
    <s v="Bella Thorne"/>
    <n v="90000000"/>
    <n v="234800000"/>
    <n v="1.6088888888888899"/>
  </r>
  <r>
    <x v="65"/>
    <x v="60"/>
    <s v="https://en.wikipedia.org/wiki/Vacation_(2015_film)"/>
    <x v="3"/>
    <x v="62"/>
    <x v="61"/>
    <s v="Christina Applegate"/>
    <s v="Leslie Mann"/>
    <s v="Chris Hemsworth"/>
    <s v="Charlie Day"/>
    <n v="31000000"/>
    <n v="104900000"/>
    <n v="2.3838709677419399"/>
  </r>
  <r>
    <x v="66"/>
    <x v="61"/>
    <s v="https://en.wikipedia.org/wiki/Neighbors_2:_Sorority_Rising"/>
    <x v="1"/>
    <x v="63"/>
    <x v="56"/>
    <s v="Zac Efron"/>
    <s v="Rose Byrne"/>
    <s v="Chloë Grace Moretz"/>
    <s v="Dave Franco"/>
    <n v="35000000"/>
    <n v="107900000"/>
    <n v="2.0828571428571401"/>
  </r>
  <r>
    <x v="67"/>
    <x v="62"/>
    <s v="https://en.wikipedia.org/wiki/Neighbors_(2014_film)"/>
    <x v="1"/>
    <x v="63"/>
    <x v="56"/>
    <s v="Zac Efron"/>
    <s v="Rose Byrne"/>
    <s v="Christopher Mintz-Plasse"/>
    <s v="Dave Franco"/>
    <n v="18000000"/>
    <n v="270700000"/>
    <n v="14.0388888888889"/>
  </r>
  <r>
    <x v="68"/>
    <x v="63"/>
    <s v="https://en.wikipedia.org/wiki/Cloud_Atlas_(film)"/>
    <x v="33"/>
    <x v="64"/>
    <x v="8"/>
    <s v="Jim Sturgess"/>
    <s v="David Gyasi"/>
    <s v="Jim Broadbent"/>
    <s v="Ben Whishaw"/>
    <n v="128500000"/>
    <n v="130500000"/>
    <n v="1.5564202334630401E-2"/>
  </r>
  <r>
    <x v="69"/>
    <x v="64"/>
    <s v="https://en.wikipedia.org/wiki/In_the_Heart_of_the_Sea_(film)"/>
    <x v="34"/>
    <x v="65"/>
    <x v="62"/>
    <s v="Benjamin Walker"/>
    <s v="Cillian Murphy"/>
    <s v="Tom Holland"/>
    <s v="Ben Whishaw"/>
    <n v="100000000"/>
    <n v="93900000"/>
    <n v="-6.0999999999999999E-2"/>
  </r>
  <r>
    <x v="70"/>
    <x v="65"/>
    <s v="https://en.wikipedia.org/wiki/Savages_(2012_film)"/>
    <x v="35"/>
    <x v="66"/>
    <x v="63"/>
    <s v="Blake Lively"/>
    <s v="Aaron Johnson"/>
    <s v="John Travolta"/>
    <s v="Benicio del Toro"/>
    <n v="45000000"/>
    <n v="83000000"/>
    <n v="0.844444444444444"/>
  </r>
  <r>
    <x v="71"/>
    <x v="66"/>
    <s v="https://en.wikipedia.org/wiki/Despicable_Me_2"/>
    <x v="32"/>
    <x v="5"/>
    <x v="64"/>
    <s v="Kristen Wiig"/>
    <s v="Miranda Cosgrove"/>
    <s v="Dana Gaier"/>
    <s v="Elsie Fisher"/>
    <n v="76000000"/>
    <n v="970800000"/>
    <n v="11.7736842105263"/>
  </r>
  <r>
    <x v="72"/>
    <x v="67"/>
    <s v="https://en.wikipedia.org/wiki/Turbo_(film)"/>
    <x v="32"/>
    <x v="67"/>
    <x v="65"/>
    <s v="Paul Giamatti"/>
    <s v="Michael Peña"/>
    <s v="Luis Guzmán"/>
    <s v="Bill Hader"/>
    <n v="127000000"/>
    <n v="282600000"/>
    <n v="1.2251968503937001"/>
  </r>
  <r>
    <x v="73"/>
    <x v="68"/>
    <s v="https://en.wikipedia.org/wiki/Total_Recall_(2012_film)"/>
    <x v="36"/>
    <x v="68"/>
    <x v="66"/>
    <s v="Jessica Biel"/>
    <s v="Bryan Cranston"/>
    <s v="Kate Beckinsale"/>
    <s v="Bill Nighy"/>
    <n v="125000000"/>
    <n v="198500000"/>
    <n v="0.58799999999999997"/>
  </r>
  <r>
    <x v="74"/>
    <x v="69"/>
    <s v="https://en.wikipedia.org/wiki/The_Equalizer_(film)"/>
    <x v="37"/>
    <x v="69"/>
    <x v="67"/>
    <s v="Chloë Grace Moretz"/>
    <s v="Marton Csokas"/>
    <s v="David Harbour"/>
    <s v="Bill Pullman"/>
    <n v="55000000"/>
    <n v="192300000"/>
    <n v="2.4963636363636401"/>
  </r>
  <r>
    <x v="75"/>
    <x v="70"/>
    <s v="https://en.wikipedia.org/wiki/The_Judge_(2014_film)"/>
    <x v="21"/>
    <x v="70"/>
    <x v="68"/>
    <s v="Jr."/>
    <s v="Robert Duvall"/>
    <s v="Vera Farmiga"/>
    <s v="Billy Bob Thornton"/>
    <n v="50000000"/>
    <n v="84400000"/>
    <n v="0.68799999999999994"/>
  </r>
  <r>
    <x v="76"/>
    <x v="71"/>
    <s v="https://en.wikipedia.org/wiki/The_Twilight_Saga:_Breaking_Dawn_%25E2%2580%2593_Part_2"/>
    <x v="38"/>
    <x v="71"/>
    <x v="69"/>
    <s v="Robert Pattinson"/>
    <s v="Michael Sheen"/>
    <s v="Mackenzie Foy"/>
    <s v="Billy Burke"/>
    <n v="120000000"/>
    <n v="829700000"/>
    <n v="5.9141666666666701"/>
  </r>
  <r>
    <x v="77"/>
    <x v="72"/>
    <s v="https://en.wikipedia.org/wiki/Spy_(2015_film)"/>
    <x v="29"/>
    <x v="72"/>
    <x v="70"/>
    <s v="Jason Statham"/>
    <s v="Rose Byrne"/>
    <s v="Miranda Hart"/>
    <s v="Bobby Cannavale"/>
    <n v="65000000"/>
    <n v="235700000"/>
    <n v="2.6261538461538501"/>
  </r>
  <r>
    <x v="78"/>
    <x v="73"/>
    <s v="https://en.wikipedia.org/wiki/Annie_(2014_film)"/>
    <x v="21"/>
    <x v="73"/>
    <x v="71"/>
    <s v="Jamie Foxx"/>
    <s v="Cameron Diaz"/>
    <s v="Rose Byrne"/>
    <s v="Bobby Cannavale"/>
    <n v="65000000"/>
    <n v="133800000.00000001"/>
    <n v="1.0584615384615399"/>
  </r>
  <r>
    <x v="79"/>
    <x v="74"/>
    <s v="https://en.wikipedia.org/wiki/Teenage_Mutant_Ninja_Turtles:_Out_of_the_Shadows"/>
    <x v="11"/>
    <x v="74"/>
    <x v="72"/>
    <s v="Stephen Amell"/>
    <s v="Will Arnett"/>
    <s v="Laura Linney"/>
    <s v="Brian Tee"/>
    <n v="135000000"/>
    <n v="242500000"/>
    <n v="0.79629629629629595"/>
  </r>
  <r>
    <x v="80"/>
    <x v="75"/>
    <s v="https://en.wikipedia.org/wiki/Prometheus_(2012_film)"/>
    <x v="39"/>
    <x v="75"/>
    <x v="73"/>
    <s v="Michael Fassbender"/>
    <s v="Charlize Theron"/>
    <s v="Idris Elba"/>
    <s v="Guy Pearce"/>
    <n v="130000000"/>
    <n v="403400000"/>
    <n v="2.10307692307692"/>
  </r>
  <r>
    <x v="81"/>
    <x v="76"/>
    <s v="https://en.wikipedia.org/wiki/The_Pirates!_In_an_Adventure_with_Scientists_(film)"/>
    <x v="40"/>
    <x v="76"/>
    <x v="74"/>
    <s v="Salma Hayek"/>
    <s v="Jeremy Piven"/>
    <s v="Imelda Staunton"/>
    <s v="David Tennant"/>
    <n v="55000000"/>
    <n v="123000000"/>
    <n v="1.2363636363636401"/>
  </r>
  <r>
    <x v="82"/>
    <x v="47"/>
    <s v="https://en.wikipedia.org/wiki/Django_Unchained"/>
    <x v="14"/>
    <x v="77"/>
    <x v="75"/>
    <s v="Jamie Foxx"/>
    <s v="Leonardo DiCaprio"/>
    <s v="Samuel L. Jackson"/>
    <s v="Bruce Dern"/>
    <n v="100000000"/>
    <n v="425400000"/>
    <n v="3.254"/>
  </r>
  <r>
    <x v="83"/>
    <x v="77"/>
    <s v="https://en.wikipedia.org/wiki/The_Man_with_the_Iron_Fists"/>
    <x v="41"/>
    <x v="78"/>
    <x v="76"/>
    <s v="Lucy Liu"/>
    <s v="David Bautista"/>
    <s v="RZA"/>
    <s v="Byron Mann"/>
    <n v="20000000"/>
    <n v="20300000"/>
    <n v="1.4999999999999999E-2"/>
  </r>
  <r>
    <x v="84"/>
    <x v="78"/>
    <s v="https://en.wikipedia.org/wiki/American_Reunion"/>
    <x v="1"/>
    <x v="79"/>
    <x v="77"/>
    <s v="Seann William Scott"/>
    <s v="Tara Reid"/>
    <s v="Jason Biggs"/>
    <s v="Eugene Levy"/>
    <n v="50000000"/>
    <n v="235000000"/>
    <n v="3.7"/>
  </r>
  <r>
    <x v="85"/>
    <x v="79"/>
    <s v="https://en.wikipedia.org/wiki/Race_(2016_film)"/>
    <x v="42"/>
    <x v="80"/>
    <x v="78"/>
    <s v="Jason Sudeikis"/>
    <s v="Jeremy Irons"/>
    <s v="William Hurt"/>
    <s v="Carice van Houten"/>
    <n v="5000000"/>
    <n v="23500000"/>
    <n v="3.7"/>
  </r>
  <r>
    <x v="86"/>
    <x v="80"/>
    <s v="https://en.wikipedia.org/wiki/Epic_(2013_film)"/>
    <x v="3"/>
    <x v="81"/>
    <x v="66"/>
    <s v="Josh Hutcherson"/>
    <s v="Amanda Seyfried"/>
    <s v="Jason Sudeikis"/>
    <s v="Christoph Waltz"/>
    <n v="93000000"/>
    <n v="268399999.99999997"/>
    <n v="1.8860215053763401"/>
  </r>
  <r>
    <x v="87"/>
    <x v="81"/>
    <s v="https://en.wikipedia.org/wiki/Pompeii_(film)"/>
    <x v="18"/>
    <x v="82"/>
    <x v="79"/>
    <s v="Emily Browning"/>
    <s v="Jared Harris"/>
    <s v="Kiefer Sutherland"/>
    <s v="Carrie-Anne Moss"/>
    <n v="80000000"/>
    <n v="117800000"/>
    <n v="0.47249999999999998"/>
  </r>
  <r>
    <x v="88"/>
    <x v="63"/>
    <s v="https://en.wikipedia.org/wiki/Silent_Hill:_Revelation_3D"/>
    <x v="16"/>
    <x v="83"/>
    <x v="80"/>
    <s v="Sean Bean"/>
    <s v="Radha Mitchell"/>
    <s v="Kit Harington"/>
    <s v="Carrie-Anne Moss"/>
    <n v="20000000"/>
    <n v="52300000"/>
    <n v="1.615"/>
  </r>
  <r>
    <x v="89"/>
    <x v="36"/>
    <s v="https://en.wikipedia.org/wiki/Men_in_Black_3"/>
    <x v="43"/>
    <x v="84"/>
    <x v="81"/>
    <s v="Tommy Lee Jones"/>
    <s v="Josh Brolin"/>
    <s v="Jemaine Clement"/>
    <s v="Emma Thompson"/>
    <n v="215000000"/>
    <n v="624000000"/>
    <n v="1.9023255813953499"/>
  </r>
  <r>
    <x v="90"/>
    <x v="82"/>
    <s v="https://en.wikipedia.org/wiki/RED_2_(film)"/>
    <x v="29"/>
    <x v="85"/>
    <x v="82"/>
    <s v="John Malkovich"/>
    <s v="Helen Mirren"/>
    <s v="Mary-Louise Parker"/>
    <s v="Catherine Zeta-Jones"/>
    <n v="84000000"/>
    <n v="148100000"/>
    <n v="0.76309523809523805"/>
  </r>
  <r>
    <x v="91"/>
    <x v="83"/>
    <s v="https://en.wikipedia.org/wiki/Batman_v_Superman:_Dawn_of_Justice"/>
    <x v="11"/>
    <x v="86"/>
    <x v="83"/>
    <s v="Henry Cavill"/>
    <s v="Amy Adams"/>
    <s v="Jesse Eisenberg"/>
    <s v="Diane Lane"/>
    <n v="250000000"/>
    <n v="872700000"/>
    <n v="2.4908000000000001"/>
  </r>
  <r>
    <x v="92"/>
    <x v="84"/>
    <s v="https://en.wikipedia.org/wiki/Man_of_Steel_(film)"/>
    <x v="18"/>
    <x v="86"/>
    <x v="84"/>
    <s v="Amy Adams"/>
    <s v="Michael Shannon"/>
    <s v="Kevin Costner"/>
    <s v="Diane Lane"/>
    <n v="225000000"/>
    <n v="668000000"/>
    <n v="1.96888888888889"/>
  </r>
  <r>
    <x v="93"/>
    <x v="85"/>
    <s v="https://en.wikipedia.org/wiki/The_Second_Best_Exotic_Marigold_Hotel"/>
    <x v="21"/>
    <x v="87"/>
    <x v="85"/>
    <s v="Bill Nighy"/>
    <s v="Maggie Smith"/>
    <s v="Richard Gere"/>
    <s v="Celia Imrie"/>
    <n v="10000000"/>
    <n v="86000000"/>
    <n v="7.6"/>
  </r>
  <r>
    <x v="94"/>
    <x v="86"/>
    <s v="https://en.wikipedia.org/wiki/Evil_Dead_(2013_film)"/>
    <x v="16"/>
    <x v="88"/>
    <x v="86"/>
    <s v="Shiloh Fernandez"/>
    <s v="Lou Taylor Pucci"/>
    <s v="Jessica Lucas"/>
    <s v="Elizabeth Blackmore"/>
    <n v="17000000"/>
    <n v="97500000"/>
    <n v="4.7352941176470598"/>
  </r>
  <r>
    <x v="95"/>
    <x v="87"/>
    <s v="https://en.wikipedia.org/wiki/Pride_and_Prejudice_and_Zombies_(film)"/>
    <x v="25"/>
    <x v="89"/>
    <x v="87"/>
    <s v="Sam Riley"/>
    <s v="Matt Smith"/>
    <s v="Lena Headey"/>
    <s v="Charles Dance"/>
    <n v="28000000"/>
    <n v="16399999.999999998"/>
    <n v="-0.41428571428571398"/>
  </r>
  <r>
    <x v="96"/>
    <x v="63"/>
    <s v="https://en.wikipedia.org/wiki/Fun_Size"/>
    <x v="1"/>
    <x v="90"/>
    <x v="88"/>
    <s v="Jane Levy"/>
    <s v="Thomas McDonell"/>
    <s v="Thomas Mann"/>
    <s v="Chelsea Handler"/>
    <n v="14000000"/>
    <n v="11400000"/>
    <n v="-0.185714285714286"/>
  </r>
  <r>
    <x v="97"/>
    <x v="88"/>
    <s v="https://en.wikipedia.org/wiki/Trumbo_(2015_film)"/>
    <x v="5"/>
    <x v="91"/>
    <x v="39"/>
    <s v="Diane Lane"/>
    <s v="Helen Mirren"/>
    <s v="John Goodman"/>
    <s v="Elle Fanning"/>
    <n v="15000000"/>
    <n v="8199999.9999999991"/>
    <n v="-0.45333333333333298"/>
  </r>
  <r>
    <x v="98"/>
    <x v="89"/>
    <s v="https://en.wikipedia.org/wiki/Ghostbusters_(2016_film)"/>
    <x v="30"/>
    <x v="72"/>
    <x v="70"/>
    <s v="Kristen Wiig"/>
    <s v="Leslie Jones"/>
    <s v="Kate McKinnon"/>
    <s v="Chris Hemsworth"/>
    <n v="144000000"/>
    <n v="217500000"/>
    <n v="0.51041666666666696"/>
  </r>
  <r>
    <x v="99"/>
    <x v="90"/>
    <s v="https://en.wikipedia.org/wiki/Jack_Ryan:_Shadow_Recruit"/>
    <x v="18"/>
    <x v="92"/>
    <x v="89"/>
    <s v="Adam Cozad"/>
    <s v="Anthony Peckham"/>
    <s v="Steve Zaillian"/>
    <s v="Chris Pine"/>
    <n v="60000000"/>
    <n v="135500000"/>
    <n v="1.25833333333333"/>
  </r>
  <r>
    <x v="100"/>
    <x v="91"/>
    <s v="https://en.wikipedia.org/wiki/The_Hunger_Games:_Mockingjay_%25E2%2580%2593_Part_1"/>
    <x v="44"/>
    <x v="93"/>
    <x v="90"/>
    <s v="Josh Hutcherson"/>
    <s v="Woody Harrelson"/>
    <s v="Julianne Moore"/>
    <s v="Donald Sutherland"/>
    <n v="125000000"/>
    <n v="755400000"/>
    <n v="5.0431999999999997"/>
  </r>
  <r>
    <x v="101"/>
    <x v="92"/>
    <s v="https://en.wikipedia.org/wiki/The_Campaign_(film)"/>
    <x v="1"/>
    <x v="91"/>
    <x v="91"/>
    <s v="Zach Galifianakis"/>
    <s v="Jason Sudeikis"/>
    <s v="Katherine LaNasa"/>
    <s v="Dylan McDermott"/>
    <n v="95000000"/>
    <n v="104900000"/>
    <n v="0.104210526315789"/>
  </r>
  <r>
    <x v="102"/>
    <x v="51"/>
    <s v="https://en.wikipedia.org/wiki/Olympus_Has_Fallen"/>
    <x v="11"/>
    <x v="69"/>
    <x v="28"/>
    <s v="Aaron Eckhart"/>
    <s v="Morgan Freeman"/>
    <s v="Rick Yune"/>
    <s v="Dylan McDermott"/>
    <n v="70000000"/>
    <n v="161000000"/>
    <n v="1.3"/>
  </r>
  <r>
    <x v="103"/>
    <x v="93"/>
    <s v="https://en.wikipedia.org/wiki/Jersey_Boys_(film)"/>
    <x v="45"/>
    <x v="94"/>
    <x v="92"/>
    <s v="Erec Bergen"/>
    <s v="Vincent Piazza"/>
    <s v="Michael Lamenda"/>
    <s v="Christopher Walken"/>
    <n v="58600000"/>
    <n v="67700000"/>
    <n v="0.15529010238907801"/>
  </r>
  <r>
    <x v="104"/>
    <x v="94"/>
    <s v="https://en.wikipedia.org/wiki/Hotel_Transylvania"/>
    <x v="15"/>
    <x v="95"/>
    <x v="93"/>
    <s v="Selena Gomez"/>
    <s v="Andy Samberg"/>
    <s v="Kevin James"/>
    <s v="Fran Drescher"/>
    <n v="85000000"/>
    <n v="358400000"/>
    <n v="3.21647058823529"/>
  </r>
  <r>
    <x v="105"/>
    <x v="95"/>
    <s v="https://en.wikipedia.org/wiki/The_Single_Moms_Club"/>
    <x v="1"/>
    <x v="96"/>
    <x v="94"/>
    <s v="Nia Long"/>
    <s v="Wendi McLendon-Covey"/>
    <s v="Zulay Henao"/>
    <s v="Cocoa Brown"/>
    <n v="8000000"/>
    <n v="16300000"/>
    <n v="1.0375000000000001"/>
  </r>
  <r>
    <x v="106"/>
    <x v="96"/>
    <s v="https://en.wikipedia.org/wiki/This_Is_Where_I_Leave_You"/>
    <x v="1"/>
    <x v="97"/>
    <x v="51"/>
    <s v="Tina Fey"/>
    <s v="Jane Fonda"/>
    <s v="Timothy Olyphant"/>
    <s v="Corey Stoll"/>
    <n v="19800000"/>
    <n v="41300000"/>
    <n v="1.0858585858585901"/>
  </r>
  <r>
    <x v="107"/>
    <x v="43"/>
    <s v="https://en.wikipedia.org/wiki/Black_Mass_(film)"/>
    <x v="14"/>
    <x v="98"/>
    <x v="95"/>
    <s v="Joel Edgerton"/>
    <s v="Benedict Cumberbatch"/>
    <s v="Sienna Miller"/>
    <s v="Dakota Johnson"/>
    <n v="53000000"/>
    <n v="99800000"/>
    <n v="0.88301886792452799"/>
  </r>
  <r>
    <x v="108"/>
    <x v="97"/>
    <s v="https://en.wikipedia.org/wiki/Top_Five"/>
    <x v="1"/>
    <x v="99"/>
    <x v="96"/>
    <s v="Rosario Dawson"/>
    <s v="Genevieve Angelson"/>
    <s v="Rachel Feinstein"/>
    <s v="Dan Naturman"/>
    <n v="12000000"/>
    <n v="26100000"/>
    <n v="1.175"/>
  </r>
  <r>
    <x v="109"/>
    <x v="98"/>
    <s v="https://en.wikipedia.org/wiki/Burnt_(film)"/>
    <x v="21"/>
    <x v="100"/>
    <x v="37"/>
    <s v="Jamie Dornan"/>
    <s v="Emma Thompson"/>
    <s v="Sienna Miller"/>
    <s v="Daniel Brühl"/>
    <n v="20000000"/>
    <n v="36600000"/>
    <n v="0.83"/>
  </r>
  <r>
    <x v="110"/>
    <x v="82"/>
    <s v="https://en.wikipedia.org/wiki/The_World%2527s_End_(film)"/>
    <x v="30"/>
    <x v="101"/>
    <x v="97"/>
    <s v="Nick Frost"/>
    <s v="Paddy Considine"/>
    <s v="Martin Freeman"/>
    <s v="Eddie Marsan"/>
    <n v="20000000"/>
    <n v="46100000"/>
    <n v="1.3049999999999999"/>
  </r>
  <r>
    <x v="111"/>
    <x v="99"/>
    <s v="https://en.wikipedia.org/wiki/Paul_Blart:_Mall_Cop_2"/>
    <x v="29"/>
    <x v="58"/>
    <x v="98"/>
    <s v="Raini Rodriguez"/>
    <s v="Neal McDonough"/>
    <s v="Molly Shannon"/>
    <s v="Daniella Alonso"/>
    <n v="40000000"/>
    <n v="107600000"/>
    <n v="1.69"/>
  </r>
  <r>
    <x v="112"/>
    <x v="100"/>
    <s v="https://en.wikipedia.org/wiki/Hope_Springs_(2012_film)"/>
    <x v="46"/>
    <x v="102"/>
    <x v="99"/>
    <s v="Tommy Lee Jones"/>
    <s v="Steve Carell"/>
    <s v="Mimi Rogers"/>
    <s v="Elisabeth Shue"/>
    <n v="30000000"/>
    <n v="114300000"/>
    <n v="2.81"/>
  </r>
  <r>
    <x v="113"/>
    <x v="101"/>
    <s v="https://en.wikipedia.org/wiki/The_Heat_(film)"/>
    <x v="29"/>
    <x v="72"/>
    <x v="32"/>
    <s v="Melissa McCarthy"/>
    <s v="Kaitlin Olson"/>
    <s v="Tony Hale"/>
    <s v="Demian Bichir"/>
    <n v="43000000"/>
    <n v="229900000"/>
    <n v="4.3465116279069802"/>
  </r>
  <r>
    <x v="114"/>
    <x v="102"/>
    <s v="https://en.wikipedia.org/wiki/The_Legend_of_Tarzan_(film)"/>
    <x v="18"/>
    <x v="103"/>
    <x v="100"/>
    <s v="Margot Robbie"/>
    <s v="Christoph Waltz"/>
    <s v="Samuel L. Jackson"/>
    <s v="Djimon Hounsou"/>
    <n v="180000000"/>
    <n v="352700000"/>
    <n v="0.95944444444444399"/>
  </r>
  <r>
    <x v="115"/>
    <x v="103"/>
    <s v="https://en.wikipedia.org/wiki/Warcraft_(film)"/>
    <x v="41"/>
    <x v="104"/>
    <x v="101"/>
    <s v="Travis Fimmel"/>
    <s v="Paula Patton"/>
    <s v="Toby Kebbell"/>
    <s v="Dominic Cooper"/>
    <n v="160000000"/>
    <n v="433500000"/>
    <n v="1.7093750000000001"/>
  </r>
  <r>
    <x v="116"/>
    <x v="13"/>
    <s v="https://en.wikipedia.org/wiki/Barbershop:_The_Next_Cut"/>
    <x v="1"/>
    <x v="105"/>
    <x v="102"/>
    <s v="Cedric the Entertainer"/>
    <s v="Nicki Minaj"/>
    <s v="Regina Hall"/>
    <s v="Eve"/>
    <n v="20000000"/>
    <n v="55000000"/>
    <n v="1.75"/>
  </r>
  <r>
    <x v="117"/>
    <x v="104"/>
    <s v="https://en.wikipedia.org/wiki/God%2527s_Not_Dead_2"/>
    <x v="47"/>
    <x v="106"/>
    <x v="103"/>
    <s v="David A. R. White"/>
    <s v="Ray Wise"/>
    <s v="Robin Givens"/>
    <s v="Ernie Hudson"/>
    <n v="5000000"/>
    <n v="23500000"/>
    <n v="3.7"/>
  </r>
  <r>
    <x v="118"/>
    <x v="95"/>
    <s v="https://en.wikipedia.org/wiki/Veronica_Mars_(film)"/>
    <x v="48"/>
    <x v="107"/>
    <x v="104"/>
    <s v="Jason Dohring"/>
    <s v="Krysten Ritter"/>
    <s v="Ryan Hansen"/>
    <s v="Francis Capra"/>
    <n v="6000000"/>
    <n v="3500000"/>
    <n v="-0.41666666666666702"/>
  </r>
  <r>
    <x v="119"/>
    <x v="105"/>
    <s v="https://en.wikipedia.org/wiki/The_Purge"/>
    <x v="49"/>
    <x v="108"/>
    <x v="105"/>
    <s v="Lena Headey"/>
    <s v="Max Burkholder"/>
    <s v="Tony Oller"/>
    <s v="Edwin Hodge"/>
    <n v="3000000"/>
    <n v="89300000"/>
    <n v="28.766666666666701"/>
  </r>
  <r>
    <x v="120"/>
    <x v="88"/>
    <s v="https://en.wikipedia.org/wiki/Truth_(2015_film)"/>
    <x v="5"/>
    <x v="109"/>
    <x v="106"/>
    <s v="Cate Blanchett"/>
    <s v="Dennis Quaid"/>
    <s v="Topher Grace"/>
    <s v="Elisabeth Moss"/>
    <n v="9600000"/>
    <n v="5400000"/>
    <n v="-0.4375"/>
  </r>
  <r>
    <x v="121"/>
    <x v="106"/>
    <s v="https://en.wikipedia.org/wiki/The_Hunger_Games_(film)"/>
    <x v="36"/>
    <x v="110"/>
    <x v="90"/>
    <s v="Josh Hutcherson"/>
    <s v="Liam Hemsworth"/>
    <s v="Wes Bentley"/>
    <s v="Elizabeth Banks"/>
    <n v="78000000"/>
    <n v="694400000"/>
    <n v="7.9025641025641002"/>
  </r>
  <r>
    <x v="122"/>
    <x v="107"/>
    <s v="https://en.wikipedia.org/wiki/The_Hunger_Games:_Mockingjay_%25E2%2580%2593_Part_2"/>
    <x v="19"/>
    <x v="93"/>
    <x v="90"/>
    <s v="Josh Hutcherson"/>
    <s v="Liam Hemsworth"/>
    <s v="Woody Harrelson"/>
    <s v="Elizabeth Banks"/>
    <n v="160000000"/>
    <n v="653400000"/>
    <n v="3.0837500000000002"/>
  </r>
  <r>
    <x v="123"/>
    <x v="108"/>
    <s v="https://en.wikipedia.org/wiki/Jeff,_Who_Lives_at_Home"/>
    <x v="21"/>
    <x v="111"/>
    <x v="107"/>
    <s v="Ed Helms"/>
    <s v="Judy Greer"/>
    <s v="Susan Sarandon"/>
    <s v="Evan Ross"/>
    <n v="7500000"/>
    <n v="7500000"/>
    <n v="0"/>
  </r>
  <r>
    <x v="124"/>
    <x v="109"/>
    <s v="https://en.wikipedia.org/wiki/A_Most_Wanted_Man_(film)"/>
    <x v="37"/>
    <x v="112"/>
    <x v="38"/>
    <s v="Rachel McAdams"/>
    <s v="Robin Wright"/>
    <s v="Willem Dafoe"/>
    <s v="Grigoriy Dobrygin"/>
    <n v="15000000"/>
    <n v="36200000"/>
    <n v="1.41333333333333"/>
  </r>
  <r>
    <x v="125"/>
    <x v="110"/>
    <s v="https://en.wikipedia.org/wiki/The_Man_from_U.N.C.L.E._(film)"/>
    <x v="29"/>
    <x v="113"/>
    <x v="84"/>
    <s v="Armie Hammer"/>
    <s v="Elizabeth Debicki"/>
    <s v="Alicia Vikander"/>
    <s v="Hugh Grant"/>
    <n v="75000000"/>
    <n v="109800000"/>
    <n v="0.46400000000000002"/>
  </r>
  <r>
    <x v="126"/>
    <x v="111"/>
    <s v="https://en.wikipedia.org/wiki/Chappie_(film)"/>
    <x v="19"/>
    <x v="23"/>
    <x v="108"/>
    <s v="Ninja"/>
    <s v="Yolandi Visser"/>
    <s v="Dev Patel"/>
    <s v="Hugh Jackman"/>
    <n v="49000000"/>
    <n v="102100000"/>
    <n v="1.0836734693877601"/>
  </r>
  <r>
    <x v="127"/>
    <x v="112"/>
    <s v="https://en.wikipedia.org/wiki/Snow_White_and_the_Huntsman"/>
    <x v="41"/>
    <x v="114"/>
    <x v="109"/>
    <s v="Kristen Stewart"/>
    <s v="Chris Hemsworth"/>
    <s v="Sam Spruell"/>
    <s v="Ian McShane"/>
    <n v="170000000"/>
    <n v="396600000"/>
    <n v="1.3329411764705901"/>
  </r>
  <r>
    <x v="128"/>
    <x v="113"/>
    <s v="https://en.wikipedia.org/wiki/The_Great_Gatsby_(2013_film)"/>
    <x v="2"/>
    <x v="115"/>
    <x v="110"/>
    <s v="Tobey Maguire"/>
    <s v="Joel Edgerton"/>
    <s v="Carey Mulligan"/>
    <s v="Isla Fisher"/>
    <n v="105000000"/>
    <n v="351000000"/>
    <n v="2.3428571428571399"/>
  </r>
  <r>
    <x v="129"/>
    <x v="114"/>
    <s v="https://en.wikipedia.org/wiki/Jobs_(film)"/>
    <x v="34"/>
    <x v="116"/>
    <x v="111"/>
    <s v="Dermot Mulroney"/>
    <s v="Josh Gad"/>
    <s v="Lukas Haas"/>
    <s v="J.K. Simmons"/>
    <n v="12000000"/>
    <n v="35900000"/>
    <n v="1.99166666666667"/>
  </r>
  <r>
    <x v="130"/>
    <x v="115"/>
    <s v="https://en.wikipedia.org/wiki/Magic_in_the_Moonlight"/>
    <x v="1"/>
    <x v="42"/>
    <x v="112"/>
    <s v="Colin Firth"/>
    <s v="Hamish Linklater"/>
    <s v="Marcia Gay Harden"/>
    <s v="Jacki Weaver"/>
    <n v="16800000"/>
    <n v="51000000"/>
    <n v="2.03571428571429"/>
  </r>
  <r>
    <x v="131"/>
    <x v="71"/>
    <s v="https://en.wikipedia.org/wiki/Silver_Linings_Playbook"/>
    <x v="5"/>
    <x v="117"/>
    <x v="37"/>
    <s v="Jennifer Lawrence"/>
    <s v="Brea Bee"/>
    <s v="Robert De Niro"/>
    <s v="Jacki Weaver"/>
    <n v="21000000"/>
    <n v="236400000"/>
    <n v="10.257142857142901"/>
  </r>
  <r>
    <x v="132"/>
    <x v="116"/>
    <s v="https://en.wikipedia.org/wiki/Dark_Shadows_(film)"/>
    <x v="25"/>
    <x v="118"/>
    <x v="95"/>
    <s v="Michelle Pfeiffer"/>
    <s v="Helena Bonham Carter"/>
    <s v="Eva Green"/>
    <s v="Jackie Earle Haley"/>
    <n v="150000000"/>
    <n v="245500000"/>
    <n v="0.63666666666666705"/>
  </r>
  <r>
    <x v="133"/>
    <x v="117"/>
    <s v="https://en.wikipedia.org/wiki/RoboCop_(2014_film)"/>
    <x v="18"/>
    <x v="119"/>
    <x v="113"/>
    <s v="Gary Oldman"/>
    <s v="Michael Keaton"/>
    <s v="Samuel L. Jackson"/>
    <s v="Jackie Earle Haley"/>
    <n v="100000000"/>
    <n v="242700000"/>
    <n v="1.427"/>
  </r>
  <r>
    <x v="134"/>
    <x v="43"/>
    <s v="https://en.wikipedia.org/wiki/Room_(2015_film)"/>
    <x v="50"/>
    <x v="120"/>
    <x v="114"/>
    <s v="Joan Allen"/>
    <s v="William H. Macy"/>
    <s v="Sean Bridgers"/>
    <s v="Jacob Tremblay"/>
    <n v="13000000"/>
    <n v="36000000"/>
    <n v="1.7692307692307701"/>
  </r>
  <r>
    <x v="135"/>
    <x v="118"/>
    <s v="https://en.wikipedia.org/wiki/Heaven_Is_for_Real_(film)"/>
    <x v="47"/>
    <x v="121"/>
    <x v="115"/>
    <s v="Kelly Reilly"/>
    <s v="Connor Corum"/>
    <s v="Thomas Haden Church"/>
    <s v="Jacob Vargas"/>
    <n v="12000000"/>
    <n v="101300000"/>
    <n v="7.44166666666667"/>
  </r>
  <r>
    <x v="136"/>
    <x v="119"/>
    <s v="https://en.wikipedia.org/wiki/Unbroken_(film)"/>
    <x v="5"/>
    <x v="122"/>
    <x v="116"/>
    <s v="Miyavi"/>
    <s v="Domhnall Gleeson"/>
    <s v="Garrett Hedlund"/>
    <s v="Jai Courtney"/>
    <n v="65000000"/>
    <n v="163400000"/>
    <n v="1.5138461538461501"/>
  </r>
  <r>
    <x v="137"/>
    <x v="120"/>
    <s v="https://en.wikipedia.org/wiki/Terminator_Genisys"/>
    <x v="51"/>
    <x v="123"/>
    <x v="117"/>
    <s v="J. K. Simmons"/>
    <s v="Emilia Clarke"/>
    <s v="Jason Clarke"/>
    <s v="Jai Courtney"/>
    <n v="155000000"/>
    <n v="440600000"/>
    <n v="1.8425806451612901"/>
  </r>
  <r>
    <x v="138"/>
    <x v="121"/>
    <s v="https://en.wikipedia.org/wiki/Carol_(film)"/>
    <x v="5"/>
    <x v="124"/>
    <x v="118"/>
    <s v="Rooney Mara"/>
    <s v="Sarah Paulson"/>
    <s v="Kyle Chandler"/>
    <s v="Jake Lacy"/>
    <n v="11800000"/>
    <n v="40300000"/>
    <n v="2.4152542372881398"/>
  </r>
  <r>
    <x v="139"/>
    <x v="122"/>
    <s v="https://en.wikipedia.org/wiki/Ratchet_%2526_Clank_(film)"/>
    <x v="51"/>
    <x v="125"/>
    <x v="119"/>
    <s v="John Goodman"/>
    <s v="Bella Thorne"/>
    <s v="Rosario Dawson"/>
    <s v="James Arnold Taylor"/>
    <n v="20000000"/>
    <n v="12800000"/>
    <n v="-0.36"/>
  </r>
  <r>
    <x v="140"/>
    <x v="123"/>
    <s v="https://en.wikipedia.org/wiki/Cloudy_with_a_Chance_of_Meatballs_2"/>
    <x v="52"/>
    <x v="126"/>
    <x v="120"/>
    <s v="Bill Hader"/>
    <s v="Andy Samberg"/>
    <s v="Kristen Schaal"/>
    <s v="James Caan"/>
    <n v="78000000"/>
    <n v="274300000"/>
    <n v="2.5166666666666702"/>
  </r>
  <r>
    <x v="141"/>
    <x v="124"/>
    <s v="https://en.wikipedia.org/wiki/The_Incredible_Burt_Wonderstone"/>
    <x v="1"/>
    <x v="127"/>
    <x v="64"/>
    <s v="Jim Carrey"/>
    <s v="Steve Buscemi"/>
    <s v="Olivia Wilde"/>
    <s v="James Gandolfini"/>
    <n v="34000000"/>
    <n v="27400000"/>
    <n v="-0.19411764705882401"/>
  </r>
  <r>
    <x v="142"/>
    <x v="125"/>
    <s v="https://en.wikipedia.org/wiki/Dragon_Blade_(film)"/>
    <x v="11"/>
    <x v="128"/>
    <x v="121"/>
    <s v="Choi Siwon"/>
    <s v="John Cusack"/>
    <s v="Adrien Brody"/>
    <s v="James Lee Guy"/>
    <n v="65000000"/>
    <n v="120000000"/>
    <n v="0.84615384615384603"/>
  </r>
  <r>
    <x v="143"/>
    <x v="126"/>
    <s v="https://en.wikipedia.org/wiki/If_I_Stay_(film)"/>
    <x v="5"/>
    <x v="129"/>
    <x v="122"/>
    <s v="Mireille Enos"/>
    <s v="Lauren Lee Smith"/>
    <s v="Liana Liberato"/>
    <s v="Jamie Blackley"/>
    <n v="11000000"/>
    <n v="78900000"/>
    <n v="6.1727272727272702"/>
  </r>
  <r>
    <x v="144"/>
    <x v="127"/>
    <s v="https://en.wikipedia.org/wiki/Premium_Rush"/>
    <x v="11"/>
    <x v="130"/>
    <x v="123"/>
    <s v="Michael Shannon"/>
    <s v="Dania Ramirez"/>
    <s v="Wole Parks"/>
    <s v="Jamie Chung"/>
    <n v="35000000"/>
    <n v="31100000"/>
    <n v="-0.111428571428571"/>
  </r>
  <r>
    <x v="145"/>
    <x v="128"/>
    <s v="https://en.wikipedia.org/wiki/Good_Deeds"/>
    <x v="46"/>
    <x v="96"/>
    <x v="94"/>
    <s v="Thandie Newton"/>
    <s v="Rebecca Romijn"/>
    <s v="Brian J. White"/>
    <s v="Jamie Kennedy"/>
    <n v="14000000"/>
    <n v="35600000"/>
    <n v="1.54285714285714"/>
  </r>
  <r>
    <x v="146"/>
    <x v="129"/>
    <s v="https://en.wikipedia.org/wiki/Me_Before_You_(film)"/>
    <x v="2"/>
    <x v="131"/>
    <x v="124"/>
    <s v="Sam Claflin"/>
    <s v="Charles Dance"/>
    <s v="Jenna Coleman"/>
    <s v="Janet McTeer"/>
    <n v="20000000"/>
    <n v="196200000"/>
    <n v="8.81"/>
  </r>
  <r>
    <x v="147"/>
    <x v="130"/>
    <s v="https://en.wikipedia.org/wiki/The_Boxtrolls"/>
    <x v="12"/>
    <x v="132"/>
    <x v="125"/>
    <s v="Toni Collette"/>
    <s v="Elle Fanning"/>
    <s v="Isaac Hempstead-Wright"/>
    <s v="Jared Harris"/>
    <n v="60000000"/>
    <n v="109300000"/>
    <n v="0.82166666666666699"/>
  </r>
  <r>
    <x v="148"/>
    <x v="131"/>
    <s v="https://en.wikipedia.org/wiki/Zero_Dark_Thirty"/>
    <x v="5"/>
    <x v="133"/>
    <x v="126"/>
    <s v="Chris Pratt"/>
    <s v="Joel Edgerton"/>
    <s v="Kyle Chandler"/>
    <s v="Jason Clarke"/>
    <n v="40000000"/>
    <n v="132800000.00000001"/>
    <n v="2.3199999999999998"/>
  </r>
  <r>
    <x v="149"/>
    <x v="99"/>
    <s v="https://en.wikipedia.org/wiki/Child_44_(film)"/>
    <x v="5"/>
    <x v="134"/>
    <x v="127"/>
    <s v="Gary Oldman"/>
    <s v="Joel Kinnaman"/>
    <s v="Noomi Rapace"/>
    <s v="Jason Clarke"/>
    <n v="50000000"/>
    <n v="13000000"/>
    <n v="-0.74"/>
  </r>
  <r>
    <x v="150"/>
    <x v="132"/>
    <s v="https://en.wikipedia.org/wiki/The_Expendables_3"/>
    <x v="11"/>
    <x v="135"/>
    <x v="6"/>
    <s v="Arnold Schwarzenegger"/>
    <s v="Harrison Ford"/>
    <s v="Mel Gibson"/>
    <s v="Jason Statham"/>
    <n v="90000000"/>
    <n v="206200000"/>
    <n v="1.29111111111111"/>
  </r>
  <r>
    <x v="151"/>
    <x v="133"/>
    <s v="https://en.wikipedia.org/wiki/Mother%2527s_Day_(2016_film)"/>
    <x v="21"/>
    <x v="136"/>
    <x v="128"/>
    <s v="Julia Roberts"/>
    <s v="Kate Hudson"/>
    <s v="Timothy Olyphant"/>
    <s v="Jason Sudeikis"/>
    <n v="25000000"/>
    <n v="43800000"/>
    <n v="0.752"/>
  </r>
  <r>
    <x v="152"/>
    <x v="15"/>
    <s v="https://en.wikipedia.org/wiki/The_Monuments_Men"/>
    <x v="5"/>
    <x v="137"/>
    <x v="55"/>
    <s v="Matt Damon"/>
    <s v="Bill Murray"/>
    <s v="John Goodman"/>
    <s v="Jean Dujardin"/>
    <n v="70000000"/>
    <n v="155000000"/>
    <n v="1.21428571428571"/>
  </r>
  <r>
    <x v="153"/>
    <x v="134"/>
    <s v="https://en.wikipedia.org/wiki/Alex_Cross_(film)"/>
    <x v="4"/>
    <x v="138"/>
    <x v="94"/>
    <s v="Matthew Fox"/>
    <s v="Rachel Nichols"/>
    <s v="Edward Burns"/>
    <s v="Jean Reno"/>
    <n v="35000000"/>
    <n v="34600000"/>
    <n v="-1.1428571428571401E-2"/>
  </r>
  <r>
    <x v="154"/>
    <x v="135"/>
    <s v="https://en.wikipedia.org/wiki/Rio_2"/>
    <x v="12"/>
    <x v="139"/>
    <x v="129"/>
    <s v="Anne Hathaway"/>
    <s v="Leslie Mann"/>
    <s v="Bruno Mars"/>
    <s v="Jemaine Clement"/>
    <n v="103000000"/>
    <n v="500100000"/>
    <n v="3.8553398058252402"/>
  </r>
  <r>
    <x v="155"/>
    <x v="136"/>
    <s v="https://en.wikipedia.org/wiki/Horrible_Bosses_2"/>
    <x v="1"/>
    <x v="140"/>
    <x v="51"/>
    <s v="Charlie Day"/>
    <s v="Jason Sudeikis"/>
    <s v="Kevin Spacey"/>
    <s v="Jennifer Aniston"/>
    <n v="57000000"/>
    <n v="107700000"/>
    <n v="0.88947368421052597"/>
  </r>
  <r>
    <x v="156"/>
    <x v="137"/>
    <s v="https://en.wikipedia.org/wiki/X-Men:_Days_of_Future_Past"/>
    <x v="18"/>
    <x v="141"/>
    <x v="46"/>
    <s v="James McAvoy"/>
    <s v="Michael Fassbender"/>
    <s v="Halle Berry"/>
    <s v="Jennifer Lawrence"/>
    <n v="200000000"/>
    <n v="747900000"/>
    <n v="2.7395"/>
  </r>
  <r>
    <x v="157"/>
    <x v="138"/>
    <s v="https://en.wikipedia.org/wiki/Ice_Age:_Collision_Course"/>
    <x v="8"/>
    <x v="142"/>
    <x v="130"/>
    <s v="John Leguizamo"/>
    <s v="Denis Leary"/>
    <s v="Queen Latifah"/>
    <s v="Jennifer Lopez"/>
    <n v="105000000"/>
    <n v="368300000"/>
    <n v="2.5076190476190501"/>
  </r>
  <r>
    <x v="158"/>
    <x v="139"/>
    <s v="https://en.wikipedia.org/wiki/Teenage_Mutant_Ninja_Turtles_(2014_film)"/>
    <x v="29"/>
    <x v="143"/>
    <x v="72"/>
    <s v="Johnny Knoxville"/>
    <s v="Alan Ritchson"/>
    <s v="Noel Fisher"/>
    <s v="Jeremy Howard"/>
    <n v="125000000"/>
    <n v="493300000"/>
    <n v="2.9464000000000001"/>
  </r>
  <r>
    <x v="159"/>
    <x v="140"/>
    <s v="https://en.wikipedia.org/wiki/Beautiful_Creatures_(2013_film)"/>
    <x v="53"/>
    <x v="144"/>
    <x v="131"/>
    <s v="Alice Englert"/>
    <s v="Emma Thompson"/>
    <s v="Emmy Rossum"/>
    <s v="Jeremy Irons"/>
    <n v="60000000"/>
    <n v="60100000"/>
    <n v="1.66666666666667E-3"/>
  </r>
  <r>
    <x v="160"/>
    <x v="37"/>
    <s v="https://en.wikipedia.org/wiki/Entourage_(film)"/>
    <x v="1"/>
    <x v="145"/>
    <x v="132"/>
    <s v="Kevin Connolly"/>
    <s v="Kevin Dillon"/>
    <s v="Jerry Ferrara"/>
    <s v="Jeremy Piven"/>
    <n v="39000000"/>
    <n v="49300000"/>
    <n v="0.264102564102564"/>
  </r>
  <r>
    <x v="161"/>
    <x v="31"/>
    <s v="https://en.wikipedia.org/wiki/The_Martian_(film)"/>
    <x v="19"/>
    <x v="75"/>
    <x v="24"/>
    <s v="Jeff Daniels"/>
    <s v="Kristen Wiig"/>
    <s v="Sean Bean"/>
    <s v="Jessica Chastain"/>
    <n v="108000000"/>
    <n v="630200000"/>
    <n v="4.8351851851851899"/>
  </r>
  <r>
    <x v="162"/>
    <x v="141"/>
    <s v="https://en.wikipedia.org/wiki/That_Awkward_Moment"/>
    <x v="23"/>
    <x v="146"/>
    <x v="4"/>
    <s v="Michael B. Jordan"/>
    <s v="Miles Teller"/>
    <s v="Imogen Poots"/>
    <s v="Jessica Lucas"/>
    <n v="8000000"/>
    <n v="40500000"/>
    <n v="4.0625"/>
  </r>
  <r>
    <x v="163"/>
    <x v="142"/>
    <s v="https://en.wikipedia.org/wiki/Captive_(2015_film)"/>
    <x v="54"/>
    <x v="147"/>
    <x v="133"/>
    <s v="Kate Mara"/>
    <s v="Michael K. Williams"/>
    <s v="Leonor Varela"/>
    <s v="Jessica Oyelowo"/>
    <n v="2000000"/>
    <n v="2800000"/>
    <n v="0.4"/>
  </r>
  <r>
    <x v="164"/>
    <x v="143"/>
    <s v="https://en.wikipedia.org/wiki/The_Internship"/>
    <x v="1"/>
    <x v="97"/>
    <x v="134"/>
    <s v="Owen Wilson"/>
    <s v="Dylan O'Brien"/>
    <s v="Rose Byrne"/>
    <s v="Jessica Szohr"/>
    <n v="58000000"/>
    <n v="93000000"/>
    <n v="0.60344827586206895"/>
  </r>
  <r>
    <x v="165"/>
    <x v="144"/>
    <s v="https://en.wikipedia.org/wiki/Crimson_Peak"/>
    <x v="55"/>
    <x v="148"/>
    <x v="135"/>
    <s v="Tom Hiddleston"/>
    <s v="Charlie Hunnam"/>
    <s v="Jessica Chastain"/>
    <s v="Jim Beaver"/>
    <n v="55000000"/>
    <n v="74700000"/>
    <n v="0.35818181818181799"/>
  </r>
  <r>
    <x v="166"/>
    <x v="92"/>
    <s v="https://en.wikipedia.org/wiki/The_Bourne_Legacy_(film)"/>
    <x v="10"/>
    <x v="149"/>
    <x v="136"/>
    <s v="Rachel Weisz"/>
    <s v="Edward Norton"/>
    <s v="Oscar Isaac"/>
    <s v="Joan Allen"/>
    <n v="125000000"/>
    <n v="276100000"/>
    <n v="1.2088000000000001"/>
  </r>
  <r>
    <x v="167"/>
    <x v="145"/>
    <s v="https://en.wikipedia.org/wiki/The_Identical"/>
    <x v="56"/>
    <x v="150"/>
    <x v="137"/>
    <s v="Ashley Judd"/>
    <s v="Seth Green"/>
    <s v="Brian Geraghty"/>
    <s v="Joe Pantoliano"/>
    <n v="16000000"/>
    <n v="2800000"/>
    <n v="-0.82499999999999996"/>
  </r>
  <r>
    <x v="168"/>
    <x v="146"/>
    <s v="https://en.wikipedia.org/wiki/Ted_(film)"/>
    <x v="1"/>
    <x v="17"/>
    <x v="45"/>
    <s v="Mila Kunis"/>
    <s v="Seth MacFarlane"/>
    <s v="Giovanni Ribisi"/>
    <s v="Joel McHale"/>
    <n v="51000000"/>
    <n v="549400000"/>
    <n v="9.7725490196078404"/>
  </r>
  <r>
    <x v="169"/>
    <x v="147"/>
    <s v="https://en.wikipedia.org/wiki/The_Dictator_(2012_film)"/>
    <x v="1"/>
    <x v="151"/>
    <x v="138"/>
    <s v="Ben Kingsley"/>
    <s v="Anna Faris"/>
    <s v="Megan Fox"/>
    <s v="John C. Reilly"/>
    <n v="65000000"/>
    <n v="179400000"/>
    <n v="1.76"/>
  </r>
  <r>
    <x v="170"/>
    <x v="138"/>
    <s v="https://en.wikipedia.org/wiki/Star_Trek_Beyond"/>
    <x v="18"/>
    <x v="152"/>
    <x v="139"/>
    <s v="Zachary Quinto"/>
    <s v="Zoe Saldana"/>
    <s v="Karl Urban"/>
    <s v="John Cho"/>
    <n v="185000000"/>
    <n v="243000000"/>
    <n v="0.31351351351351398"/>
  </r>
  <r>
    <x v="171"/>
    <x v="114"/>
    <s v="https://en.wikipedia.org/wiki/The_Butler"/>
    <x v="24"/>
    <x v="153"/>
    <x v="140"/>
    <s v="Oprah Winfrey"/>
    <s v="David Oyelowo"/>
    <s v="Liam Neeson"/>
    <s v="John Cusack"/>
    <n v="30000000"/>
    <n v="176600000"/>
    <n v="4.8866666666666703"/>
  </r>
  <r>
    <x v="172"/>
    <x v="77"/>
    <s v="https://en.wikipedia.org/wiki/Flight_(2012_film)"/>
    <x v="5"/>
    <x v="154"/>
    <x v="67"/>
    <s v="Brian Geraghty"/>
    <s v="Nadine Velazquez"/>
    <s v="Bruce Greenwood"/>
    <s v="John Goodman"/>
    <n v="31000000"/>
    <n v="161800000"/>
    <n v="4.2193548387096804"/>
  </r>
  <r>
    <x v="173"/>
    <x v="18"/>
    <s v="https://en.wikipedia.org/wiki/Trouble_with_the_Curve"/>
    <x v="42"/>
    <x v="155"/>
    <x v="141"/>
    <s v="Amy Adams"/>
    <s v="Matthew Lillard"/>
    <s v="Justin Timberlake"/>
    <s v="John Goodman"/>
    <n v="60000000"/>
    <n v="49000000"/>
    <n v="-0.18333333333333299"/>
  </r>
  <r>
    <x v="174"/>
    <x v="148"/>
    <s v="https://en.wikipedia.org/wiki/American_Ultra"/>
    <x v="29"/>
    <x v="156"/>
    <x v="129"/>
    <s v="Kristen Stewart"/>
    <s v="Connie Britton"/>
    <s v="Topher Grace"/>
    <s v="John Leguizamo"/>
    <n v="28000000"/>
    <n v="27100000"/>
    <n v="-3.2142857142857098E-2"/>
  </r>
  <r>
    <x v="175"/>
    <x v="149"/>
    <s v="https://en.wikipedia.org/wiki/The_Drop_(film)"/>
    <x v="5"/>
    <x v="157"/>
    <x v="127"/>
    <s v="Noomi Rapace"/>
    <s v="James Gandolfini"/>
    <s v="Matthias Schoenaerts"/>
    <s v="John Ortiz"/>
    <n v="12600000"/>
    <n v="18700000"/>
    <n v="0.48412698412698402"/>
  </r>
  <r>
    <x v="176"/>
    <x v="150"/>
    <s v="https://en.wikipedia.org/wiki/The_Vatican_Tapes"/>
    <x v="16"/>
    <x v="158"/>
    <x v="142"/>
    <s v="Michael Peña"/>
    <s v="Djimon Hounsou"/>
    <s v="Dougray Scott"/>
    <s v="John Patrick Amedori"/>
    <n v="13000000"/>
    <n v="13500000"/>
    <n v="3.8461538461538498E-2"/>
  </r>
  <r>
    <x v="177"/>
    <x v="151"/>
    <s v="https://en.wikipedia.org/wiki/Spotlight_(film)"/>
    <x v="5"/>
    <x v="159"/>
    <x v="143"/>
    <s v="Michael Keaton"/>
    <s v="Rachel McAdams"/>
    <s v="Liev Schreiber"/>
    <s v="John Slattery"/>
    <n v="20000000"/>
    <n v="88300000"/>
    <n v="3.415"/>
  </r>
  <r>
    <x v="178"/>
    <x v="97"/>
    <s v="https://en.wikipedia.org/wiki/Tusk_(2014_film)"/>
    <x v="16"/>
    <x v="160"/>
    <x v="144"/>
    <s v="Justin Long"/>
    <s v="Haley Joel Osment"/>
    <s v="Génesis Rodríguez"/>
    <s v="Johnny Depp"/>
    <n v="3000000"/>
    <n v="1900000"/>
    <n v="-0.36666666666666697"/>
  </r>
  <r>
    <x v="179"/>
    <x v="18"/>
    <s v="https://en.wikipedia.org/wiki/The_Perks_of_Being_a_Wallflower_(film)"/>
    <x v="5"/>
    <x v="161"/>
    <x v="145"/>
    <s v="Logan Lerman"/>
    <s v="Mae Whitman"/>
    <s v="Nina Dobrev"/>
    <s v="Johnny Simmons"/>
    <n v="13000000"/>
    <n v="33400000"/>
    <n v="1.5692307692307701"/>
  </r>
  <r>
    <x v="180"/>
    <x v="152"/>
    <s v="https://en.wikipedia.org/wiki/Fury_(2014_film)"/>
    <x v="14"/>
    <x v="18"/>
    <x v="146"/>
    <s v="Shia LaBeouf"/>
    <s v="Logan Lerman"/>
    <s v="Michael Peña"/>
    <s v="Jon Bernthal"/>
    <n v="68000000"/>
    <n v="211800000"/>
    <n v="2.1147058823529399"/>
  </r>
  <r>
    <x v="181"/>
    <x v="144"/>
    <s v="https://en.wikipedia.org/wiki/Woodlawn_(film)"/>
    <x v="5"/>
    <x v="162"/>
    <x v="147"/>
    <s v="Nic Bishop"/>
    <s v="Caleb Castille"/>
    <s v="Sherri Shepherd"/>
    <s v="Jon Voight"/>
    <n v="13000000"/>
    <n v="14400000"/>
    <n v="0.107692307692308"/>
  </r>
  <r>
    <x v="182"/>
    <x v="153"/>
    <s v="https://en.wikipedia.org/wiki/How_to_Train_Your_Dragon_2"/>
    <x v="12"/>
    <x v="163"/>
    <x v="148"/>
    <s v="Gerard Butler"/>
    <s v="Craig Ferguson"/>
    <s v="America Ferrera"/>
    <s v="Jonah Hill"/>
    <n v="145000000"/>
    <n v="621500000"/>
    <n v="3.2862068965517199"/>
  </r>
  <r>
    <x v="183"/>
    <x v="87"/>
    <s v="https://en.wikipedia.org/wiki/Hail,_Caesar!"/>
    <x v="1"/>
    <x v="164"/>
    <x v="149"/>
    <s v="George Clooney"/>
    <s v="Alden Ehrenreich"/>
    <s v="Ralph Fiennes"/>
    <s v="Jonah Hill"/>
    <n v="22000000"/>
    <n v="22000000"/>
    <n v="0"/>
  </r>
  <r>
    <x v="184"/>
    <x v="154"/>
    <s v="https://en.wikipedia.org/wiki/Fast_%2526_Furious_6"/>
    <x v="11"/>
    <x v="152"/>
    <x v="150"/>
    <s v="Dwayne Johnson"/>
    <s v="Paul Walker"/>
    <s v="Michelle Rodriguez"/>
    <s v="Jordana Brewster"/>
    <n v="160000000"/>
    <n v="788700000"/>
    <n v="3.9293749999999998"/>
  </r>
  <r>
    <x v="185"/>
    <x v="155"/>
    <s v="https://en.wikipedia.org/wiki/Left_Behind_(2014_film)"/>
    <x v="57"/>
    <x v="165"/>
    <x v="50"/>
    <s v="Chad Michael Murray"/>
    <s v="Cassi Thomson"/>
    <s v="Nicky Whelan"/>
    <s v="Jordin Sparks"/>
    <n v="16000000"/>
    <n v="27600000"/>
    <n v="0.72499999999999998"/>
  </r>
  <r>
    <x v="186"/>
    <x v="156"/>
    <s v="https://en.wikipedia.org/wiki/Sin_City:_A_Dame_to_Kill_For"/>
    <x v="54"/>
    <x v="166"/>
    <x v="151"/>
    <s v="Powers Boothe"/>
    <s v="Josh Brolin"/>
    <s v="Rosario Dawson"/>
    <s v="Joseph Gordon-Levitt"/>
    <n v="65000000"/>
    <n v="39400000"/>
    <n v="-0.39384615384615401"/>
  </r>
  <r>
    <x v="187"/>
    <x v="157"/>
    <s v="https://en.wikipedia.org/wiki/Lincoln_(2012_film)"/>
    <x v="5"/>
    <x v="8"/>
    <x v="152"/>
    <s v="David Strathairn"/>
    <s v="Hal Holbrook"/>
    <s v="Sally Field"/>
    <s v="Joseph Gordon-Levitt"/>
    <n v="65000000"/>
    <n v="275300000"/>
    <n v="3.23538461538462"/>
  </r>
  <r>
    <x v="188"/>
    <x v="102"/>
    <s v="https://en.wikipedia.org/wiki/The_Purge:_Election_Year"/>
    <x v="20"/>
    <x v="108"/>
    <x v="153"/>
    <s v="Betty Gabriel"/>
    <s v="Edwin Hodge"/>
    <s v="Kyle Secor"/>
    <s v="Joseph Julian Soria"/>
    <n v="10000000"/>
    <n v="105600000"/>
    <n v="9.56"/>
  </r>
  <r>
    <x v="189"/>
    <x v="158"/>
    <s v="https://en.wikipedia.org/wiki/Red_Dawn_(2012_film)"/>
    <x v="11"/>
    <x v="167"/>
    <x v="154"/>
    <s v="Chris Hemsworth"/>
    <s v="Josh Peck"/>
    <s v="Adrianne Palicki"/>
    <s v="Josh Hutcherson"/>
    <n v="65000000"/>
    <n v="48100000"/>
    <n v="-0.26"/>
  </r>
  <r>
    <x v="190"/>
    <x v="159"/>
    <s v="https://en.wikipedia.org/wiki/Parker_(2013_film)"/>
    <x v="4"/>
    <x v="168"/>
    <x v="155"/>
    <s v="Jennifer Lopez"/>
    <s v="Bobby Cannavale"/>
    <s v="Clifton Collins"/>
    <s v="Jr."/>
    <n v="35000000"/>
    <n v="48500000"/>
    <n v="0.38571428571428601"/>
  </r>
  <r>
    <x v="191"/>
    <x v="149"/>
    <s v="https://en.wikipedia.org/wiki/Dolphin_Tale_2"/>
    <x v="12"/>
    <x v="169"/>
    <x v="156"/>
    <s v="Hope"/>
    <s v="Nathan Gamble"/>
    <s v="Harry Connick"/>
    <s v="Jr."/>
    <n v="36000000"/>
    <n v="57800000"/>
    <n v="0.60555555555555596"/>
  </r>
  <r>
    <x v="192"/>
    <x v="160"/>
    <s v="https://en.wikipedia.org/wiki/The_Last_Exorcism_Part_II"/>
    <x v="20"/>
    <x v="170"/>
    <x v="157"/>
    <s v="Spencer Treat Clark"/>
    <s v="Muse Watson"/>
    <s v="Louis Herthum"/>
    <s v="Judd Lormand"/>
    <n v="5000000"/>
    <n v="15100000"/>
    <n v="2.02"/>
  </r>
  <r>
    <x v="193"/>
    <x v="158"/>
    <s v="https://en.wikipedia.org/wiki/Rise_of_the_Guardians"/>
    <x v="8"/>
    <x v="171"/>
    <x v="139"/>
    <s v="Alec Baldwin"/>
    <s v="Hugh Jackman"/>
    <s v="Isla Fisher"/>
    <s v="Jude Law"/>
    <n v="145000000"/>
    <n v="306900000"/>
    <n v="1.1165517241379299"/>
  </r>
  <r>
    <x v="194"/>
    <x v="161"/>
    <s v="https://en.wikipedia.org/wiki/Brooklyn_(film)"/>
    <x v="2"/>
    <x v="172"/>
    <x v="158"/>
    <s v="Emory Cohen"/>
    <s v="Domhnall Gleeson"/>
    <s v="Jim Broadbent"/>
    <s v="Julie Walters"/>
    <n v="11000000"/>
    <n v="62100000"/>
    <n v="4.6454545454545499"/>
  </r>
  <r>
    <x v="195"/>
    <x v="162"/>
    <s v="https://en.wikipedia.org/wiki/Godzilla_(2014_film)"/>
    <x v="18"/>
    <x v="173"/>
    <x v="159"/>
    <s v="Ken Watanabe"/>
    <s v="Elizabeth Olsen"/>
    <s v="Bryan Cranston"/>
    <s v="Juliette Binoche"/>
    <n v="160000000"/>
    <n v="529000000"/>
    <n v="2.3062499999999999"/>
  </r>
  <r>
    <x v="196"/>
    <x v="163"/>
    <s v="https://en.wikipedia.org/wiki/Nerve_(2016_film)"/>
    <x v="37"/>
    <x v="174"/>
    <x v="160"/>
    <s v="Emma Roberts"/>
    <s v="Emily Meade"/>
    <s v="Kimiko Glenn"/>
    <s v="Juliette Lewis"/>
    <n v="20000000"/>
    <n v="47600000"/>
    <n v="1.38"/>
  </r>
  <r>
    <x v="197"/>
    <x v="164"/>
    <s v="https://en.wikipedia.org/wiki/War_Room_(film)"/>
    <x v="5"/>
    <x v="175"/>
    <x v="161"/>
    <s v="Priscilla Shirer"/>
    <s v="T.C. Stallings"/>
    <s v="Beth Moore"/>
    <s v="Karen Abercrombie"/>
    <n v="3000000"/>
    <n v="73700000"/>
    <n v="23.566666666666698"/>
  </r>
  <r>
    <x v="198"/>
    <x v="165"/>
    <s v="https://en.wikipedia.org/wiki/Steve_Jobs_(2015_film)"/>
    <x v="34"/>
    <x v="176"/>
    <x v="162"/>
    <s v="Seth Rogen"/>
    <s v="Kate Winslet"/>
    <s v="Jeff Daniels"/>
    <s v="Katherine Waterston"/>
    <n v="30000000"/>
    <n v="34400000"/>
    <n v="0.146666666666667"/>
  </r>
  <r>
    <x v="199"/>
    <x v="166"/>
    <s v="https://en.wikipedia.org/wiki/Bad_Moms"/>
    <x v="1"/>
    <x v="177"/>
    <x v="163"/>
    <s v="Christina Applegate"/>
    <s v="Kristen Bell"/>
    <s v="Jada Pinkett Smith"/>
    <s v="Kathryn Hahn"/>
    <n v="20000000"/>
    <n v="124200000"/>
    <n v="5.21"/>
  </r>
  <r>
    <x v="200"/>
    <x v="167"/>
    <s v="https://en.wikipedia.org/wiki/The_Giver_(film)"/>
    <x v="19"/>
    <x v="178"/>
    <x v="164"/>
    <s v="Brenton Thwaites"/>
    <s v="Meryl Streep"/>
    <s v="Alexander Skarsgård"/>
    <s v="Katie Holmes"/>
    <n v="25000000"/>
    <n v="67000000"/>
    <n v="1.68"/>
  </r>
  <r>
    <x v="201"/>
    <x v="96"/>
    <s v="https://en.wikipedia.org/wiki/The_Maze_Runner_(film)"/>
    <x v="58"/>
    <x v="179"/>
    <x v="165"/>
    <s v="Will Poulter"/>
    <s v="Thomas Sangster"/>
    <s v="Aml Ameen"/>
    <s v="Kaya Scodelario"/>
    <n v="34000000"/>
    <n v="348300000"/>
    <n v="9.24411764705882"/>
  </r>
  <r>
    <x v="202"/>
    <x v="114"/>
    <s v="https://en.wikipedia.org/wiki/Ain%2527t_Them_Bodies_Saints"/>
    <x v="5"/>
    <x v="180"/>
    <x v="166"/>
    <s v="Rooney Mara"/>
    <s v="Ben Foster"/>
    <s v="Rami Malek"/>
    <s v="Keith Carradine"/>
    <n v="4000000"/>
    <n v="1000000"/>
    <n v="-0.75"/>
  </r>
  <r>
    <x v="203"/>
    <x v="168"/>
    <s v="https://en.wikipedia.org/wiki/The_Hangover_Part_III"/>
    <x v="1"/>
    <x v="181"/>
    <x v="37"/>
    <s v="Zach Galifianakis"/>
    <s v="Ed Helms"/>
    <s v="Justin Bartha"/>
    <s v="Ken Jeong"/>
    <n v="103000000"/>
    <n v="362000000"/>
    <n v="2.5145631067961198"/>
  </r>
  <r>
    <x v="204"/>
    <x v="169"/>
    <s v="https://en.wikipedia.org/wiki/Ride_Along_2"/>
    <x v="40"/>
    <x v="182"/>
    <x v="102"/>
    <s v="Kevin Hart"/>
    <s v="Benjamin Bratt"/>
    <s v="Olivia Munn"/>
    <s v="Ken Jeong"/>
    <n v="40000000"/>
    <n v="124200000"/>
    <n v="2.105"/>
  </r>
  <r>
    <x v="205"/>
    <x v="128"/>
    <s v="https://en.wikipedia.org/wiki/Wanderlust_(2012_film)"/>
    <x v="1"/>
    <x v="183"/>
    <x v="167"/>
    <s v="Jennifer Aniston"/>
    <s v="Malin Akerman"/>
    <s v="Justin Theroux"/>
    <s v="Ken Marino"/>
    <n v="35000000"/>
    <n v="24200000"/>
    <n v="-0.308571428571429"/>
  </r>
  <r>
    <x v="206"/>
    <x v="170"/>
    <s v="https://en.wikipedia.org/wiki/Dawn_of_the_Planet_of_the_Apes"/>
    <x v="18"/>
    <x v="184"/>
    <x v="168"/>
    <s v="Gary Oldman"/>
    <s v="Jason Clarke"/>
    <s v="Kodi Smit-McPhee"/>
    <s v="Keri Russell"/>
    <n v="235000000"/>
    <n v="710600000"/>
    <n v="2.0238297872340398"/>
  </r>
  <r>
    <x v="207"/>
    <x v="171"/>
    <s v="https://en.wikipedia.org/wiki/The_Mortal_Instruments:_City_of_Bones"/>
    <x v="41"/>
    <x v="185"/>
    <x v="169"/>
    <s v="Jamie Campbell Bower"/>
    <s v="Robert Sheehan"/>
    <s v="Jemima West"/>
    <s v="Kevin Durand"/>
    <n v="60000000"/>
    <n v="90600000"/>
    <n v="0.51"/>
  </r>
  <r>
    <x v="208"/>
    <x v="172"/>
    <s v="https://en.wikipedia.org/wiki/Gone_Girl_(film)"/>
    <x v="59"/>
    <x v="186"/>
    <x v="83"/>
    <s v="Rosamund Pike"/>
    <s v="Neil Patrick Harris"/>
    <s v="Tyler Perry"/>
    <s v="Kim Dickens"/>
    <n v="61000000"/>
    <n v="369300000"/>
    <n v="5.0540983606557397"/>
  </r>
  <r>
    <x v="209"/>
    <x v="173"/>
    <s v="https://en.wikipedia.org/wiki/St._Vincent_(film)"/>
    <x v="1"/>
    <x v="187"/>
    <x v="170"/>
    <s v="Melissa McCarthy"/>
    <s v="Naomi Watts"/>
    <s v="Chris O'Dowd"/>
    <s v="Kimberly Quinn"/>
    <n v="13000000"/>
    <n v="54800000"/>
    <n v="3.2153846153846199"/>
  </r>
  <r>
    <x v="210"/>
    <x v="174"/>
    <s v="https://en.wikipedia.org/wiki/Seventh_Son_(film)"/>
    <x v="15"/>
    <x v="188"/>
    <x v="171"/>
    <s v="Jeff Bridges"/>
    <s v="Julianne Moore"/>
    <s v="Alicia Vikander"/>
    <s v="Kit Harington"/>
    <n v="95000000"/>
    <n v="114200000"/>
    <n v="0.20210526315789501"/>
  </r>
  <r>
    <x v="211"/>
    <x v="175"/>
    <s v="https://en.wikipedia.org/wiki/God%2527s_Not_Dead_(film)"/>
    <x v="47"/>
    <x v="106"/>
    <x v="172"/>
    <s v="David A. R. White"/>
    <s v="Shane Harper"/>
    <s v="Kevin Sorbo"/>
    <s v="Korie Robertson"/>
    <n v="2000000"/>
    <n v="62600000"/>
    <n v="30.3"/>
  </r>
  <r>
    <x v="212"/>
    <x v="176"/>
    <s v="https://en.wikipedia.org/wiki/The_Mermaid_(2016_film)"/>
    <x v="60"/>
    <x v="189"/>
    <x v="173"/>
    <s v="Lin Yun"/>
    <s v="Show Luo"/>
    <s v="Zhang Yuqi"/>
    <s v="Kris Wu"/>
    <n v="60720000"/>
    <n v="553800000"/>
    <n v="8.1205533596838002"/>
  </r>
  <r>
    <x v="213"/>
    <x v="177"/>
    <s v="https://en.wikipedia.org/wiki/The_Cabin_in_the_Woods"/>
    <x v="61"/>
    <x v="190"/>
    <x v="174"/>
    <s v="Bradley Whitford"/>
    <s v="Jesse Williams"/>
    <s v="Chris Hemsworth"/>
    <s v="Kristen Connolly"/>
    <n v="30000000"/>
    <n v="66500000"/>
    <n v="1.2166666666666699"/>
  </r>
  <r>
    <x v="214"/>
    <x v="178"/>
    <s v="https://en.wikipedia.org/wiki/The_Boss_(2016_film)"/>
    <x v="1"/>
    <x v="191"/>
    <x v="70"/>
    <s v="Kristen Bell"/>
    <s v="Peter Dinklage"/>
    <s v="Tyler Labine"/>
    <s v="Kristen Schaal"/>
    <n v="29000000"/>
    <n v="78600000"/>
    <n v="1.7103448275862101"/>
  </r>
  <r>
    <x v="215"/>
    <x v="179"/>
    <s v="https://en.wikipedia.org/wiki/Hit_and_Run_(2012_film)"/>
    <x v="29"/>
    <x v="192"/>
    <x v="175"/>
    <s v="Kristen Bell"/>
    <s v="Bradley Cooper"/>
    <s v="Tom Arnold"/>
    <s v="Kristin Chenoweth"/>
    <n v="2000000"/>
    <n v="14500000"/>
    <n v="6.25"/>
  </r>
  <r>
    <x v="216"/>
    <x v="180"/>
    <s v="https://en.wikipedia.org/wiki/Poltergeist_(2015_film)"/>
    <x v="16"/>
    <x v="193"/>
    <x v="176"/>
    <s v="Jared Harris"/>
    <s v="Rosemarie DeWitt"/>
    <s v="Saxon Sharbino"/>
    <s v="Kyle Catlett"/>
    <n v="35000000"/>
    <n v="95400000"/>
    <n v="1.72571428571429"/>
  </r>
  <r>
    <x v="217"/>
    <x v="181"/>
    <s v="https://en.wikipedia.org/wiki/Man_on_a_Ledge"/>
    <x v="14"/>
    <x v="194"/>
    <x v="177"/>
    <s v="Ed Harris"/>
    <s v="Elizabeth Banks"/>
    <s v="Jamie Bell"/>
    <s v="Kyra Sedgwick"/>
    <n v="42000000"/>
    <n v="46200000"/>
    <n v="0.1"/>
  </r>
  <r>
    <x v="218"/>
    <x v="177"/>
    <s v="https://en.wikipedia.org/wiki/The_Three_Stooges_(film)"/>
    <x v="1"/>
    <x v="195"/>
    <x v="178"/>
    <s v="Sean Hayes"/>
    <s v="Will Sasso"/>
    <s v="Jane Lynch"/>
    <s v="Larry David"/>
    <n v="30000000"/>
    <n v="54800000"/>
    <n v="0.82666666666666699"/>
  </r>
  <r>
    <x v="219"/>
    <x v="48"/>
    <s v="https://en.wikipedia.org/wiki/Trance_(2013_film)"/>
    <x v="62"/>
    <x v="176"/>
    <x v="179"/>
    <s v="Vincent Cassel"/>
    <s v="Rosario Dawson"/>
    <s v="Tuppence Middleton"/>
    <s v="Lee Nicholas Harris"/>
    <n v="20000000"/>
    <n v="24300000"/>
    <n v="0.215"/>
  </r>
  <r>
    <x v="220"/>
    <x v="182"/>
    <s v="https://en.wikipedia.org/wiki/300:_Rise_of_an_Empire"/>
    <x v="41"/>
    <x v="196"/>
    <x v="180"/>
    <s v="Eva Green"/>
    <s v="Sullivan Stapleton"/>
    <s v="Hans Matheson"/>
    <s v="Lena Headey"/>
    <n v="110000000"/>
    <n v="337600000"/>
    <n v="2.0690909090909102"/>
  </r>
  <r>
    <x v="221"/>
    <x v="42"/>
    <s v="https://en.wikipedia.org/wiki/Romeo_and_Juliet_(2013_film)"/>
    <x v="5"/>
    <x v="197"/>
    <x v="181"/>
    <s v="Douglas Booth"/>
    <s v="Damian Lewis"/>
    <s v="Natascha McElhone"/>
    <s v="Lesley Manville"/>
    <n v="15000000"/>
    <n v="3000000"/>
    <n v="-0.8"/>
  </r>
  <r>
    <x v="222"/>
    <x v="183"/>
    <s v="https://en.wikipedia.org/wiki/Pan_(2015_film)"/>
    <x v="63"/>
    <x v="198"/>
    <x v="46"/>
    <s v="Garrett Hedlund"/>
    <s v="Rooney Mara"/>
    <s v="Amanda Seyfried"/>
    <s v="Levi Miller"/>
    <n v="150000000"/>
    <n v="128400000"/>
    <n v="-0.14399999999999999"/>
  </r>
  <r>
    <x v="223"/>
    <x v="184"/>
    <s v="https://en.wikipedia.org/wiki/Safe_House_(2012_film)"/>
    <x v="11"/>
    <x v="134"/>
    <x v="67"/>
    <s v="Ryan Reynolds"/>
    <s v="Sam Shepard"/>
    <s v="Robert Patrick"/>
    <s v="Liam Cunningham"/>
    <n v="85000000"/>
    <n v="208100000"/>
    <n v="1.44823529411765"/>
  </r>
  <r>
    <x v="224"/>
    <x v="185"/>
    <s v="https://en.wikipedia.org/wiki/The_Legend_of_Hercules"/>
    <x v="18"/>
    <x v="199"/>
    <x v="182"/>
    <s v="Gaia Weiss"/>
    <s v="Scott Adkins"/>
    <s v="Roxanne McKee"/>
    <s v="Liam Garrigan"/>
    <n v="70000000"/>
    <n v="61300000"/>
    <n v="-0.124285714285714"/>
  </r>
  <r>
    <x v="225"/>
    <x v="35"/>
    <s v="https://en.wikipedia.org/wiki/Battleship_(film)"/>
    <x v="36"/>
    <x v="200"/>
    <x v="183"/>
    <s v="Taylor Kitsch"/>
    <s v="Brooklyn Decker"/>
    <s v="Rihanna"/>
    <s v="Liam Neeson"/>
    <n v="220000000"/>
    <n v="303000000"/>
    <n v="0.37727272727272698"/>
  </r>
  <r>
    <x v="226"/>
    <x v="186"/>
    <s v="https://en.wikipedia.org/wiki/One_Direction:_This_Is_Us"/>
    <x v="64"/>
    <x v="201"/>
    <x v="184"/>
    <s v="Niall Horan"/>
    <s v="Louis Tomlinson"/>
    <s v="Zayn Malik"/>
    <s v="Liam Payne"/>
    <n v="10000000"/>
    <n v="68500000"/>
    <n v="5.85"/>
  </r>
  <r>
    <x v="227"/>
    <x v="31"/>
    <s v="https://en.wikipedia.org/wiki/Pawn_Sacrifice"/>
    <x v="9"/>
    <x v="202"/>
    <x v="185"/>
    <s v="Liev Schreiber"/>
    <s v="Peter Sarsgaard"/>
    <s v="Michael Stuhlbarg"/>
    <s v="Lily Rabe"/>
    <n v="19000000"/>
    <n v="5400000"/>
    <n v="-0.71578947368420998"/>
  </r>
  <r>
    <x v="228"/>
    <x v="187"/>
    <s v="https://en.wikipedia.org/wiki/Insidious:_Chapter_3"/>
    <x v="16"/>
    <x v="203"/>
    <x v="186"/>
    <s v="Stefanie Scott"/>
    <s v="Angus Sampson"/>
    <s v="Leigh Whannell"/>
    <s v="Lin Shaye"/>
    <n v="11000000"/>
    <n v="113000000"/>
    <n v="9.2727272727272698"/>
  </r>
  <r>
    <x v="229"/>
    <x v="113"/>
    <s v="https://en.wikipedia.org/wiki/No_One_Lives"/>
    <x v="16"/>
    <x v="204"/>
    <x v="187"/>
    <s v="Adelaide Clemens"/>
    <s v="America Olivo"/>
    <s v="Derek Magyar"/>
    <s v="Lindsey Shaw"/>
    <n v="2900000"/>
    <n v="1000000"/>
    <n v="-0.65517241379310398"/>
  </r>
  <r>
    <x v="230"/>
    <x v="188"/>
    <s v="https://en.wikipedia.org/wiki/Now_You_See_Me_2"/>
    <x v="37"/>
    <x v="205"/>
    <x v="143"/>
    <s v="Jesse Eisenberg"/>
    <s v="Woody Harrelson"/>
    <s v="Dave Franco"/>
    <s v="Lizzy Caplan"/>
    <n v="90000000"/>
    <n v="320900000"/>
    <n v="2.56555555555556"/>
  </r>
  <r>
    <x v="231"/>
    <x v="189"/>
    <s v="https://en.wikipedia.org/wiki/The_33_(film)"/>
    <x v="5"/>
    <x v="206"/>
    <x v="188"/>
    <s v="Rodrigo Santoro"/>
    <s v="Juliette Binoche"/>
    <s v="James Brolin"/>
    <s v="Lou Diamond Phillips"/>
    <n v="26000000"/>
    <n v="24900000"/>
    <n v="-4.2307692307692303E-2"/>
  </r>
  <r>
    <x v="232"/>
    <x v="184"/>
    <s v="https://en.wikipedia.org/wiki/Journey_2:_The_Mysterious_Island"/>
    <x v="8"/>
    <x v="207"/>
    <x v="189"/>
    <s v="Michael Caine"/>
    <s v="Josh Hutcherson"/>
    <s v="Vanessa Hudgens"/>
    <s v="Luis Guzmán"/>
    <n v="79000000"/>
    <n v="335300000"/>
    <n v="3.24430379746835"/>
  </r>
  <r>
    <x v="233"/>
    <x v="190"/>
    <s v="https://en.wikipedia.org/wiki/The_Hobbit:_The_Battle_of_the_Five_Armies"/>
    <x v="65"/>
    <x v="208"/>
    <x v="190"/>
    <s v="Martin Freeman"/>
    <s v="Richard Armitage"/>
    <s v="Evangeline Lilly"/>
    <s v="Luke Evans"/>
    <n v="250000000"/>
    <n v="956000000"/>
    <n v="2.8239999999999998"/>
  </r>
  <r>
    <x v="234"/>
    <x v="0"/>
    <s v="https://en.wikipedia.org/wiki/Taken_2"/>
    <x v="10"/>
    <x v="209"/>
    <x v="191"/>
    <s v="Famke Janssen"/>
    <s v="Maggie Grace"/>
    <s v="Rade Sherbedgia"/>
    <s v="Luke Grimes"/>
    <n v="43000000"/>
    <n v="376100000"/>
    <n v="7.7465116279069797"/>
  </r>
  <r>
    <x v="235"/>
    <x v="191"/>
    <s v="https://en.wikipedia.org/wiki/The_Best_Exotic_Marigold_Hotel"/>
    <x v="21"/>
    <x v="87"/>
    <x v="85"/>
    <s v="Bill Nighy"/>
    <s v="Dev Patel"/>
    <s v="Tom Wilkinson"/>
    <s v="Maggie Smith"/>
    <n v="10000000"/>
    <n v="136800000"/>
    <n v="12.68"/>
  </r>
  <r>
    <x v="236"/>
    <x v="192"/>
    <s v="https://en.wikipedia.org/wiki/The_5th_Wave_(film)"/>
    <x v="44"/>
    <x v="210"/>
    <x v="122"/>
    <s v="Nick Robinson"/>
    <s v="Alex Roe"/>
    <s v="Liev Schreiber"/>
    <s v="Maika Monroe"/>
    <n v="35000000"/>
    <n v="110700000"/>
    <n v="2.1628571428571401"/>
  </r>
  <r>
    <x v="237"/>
    <x v="193"/>
    <s v="https://en.wikipedia.org/wiki/Nine_Lives_(2016_film)"/>
    <x v="1"/>
    <x v="84"/>
    <x v="192"/>
    <s v="Robbie Amell"/>
    <s v="Jennifer Garner"/>
    <s v="Christopher Walken"/>
    <s v="Malina Weissman"/>
    <n v="30000000"/>
    <n v="19100000"/>
    <n v="-0.36333333333333301"/>
  </r>
  <r>
    <x v="238"/>
    <x v="194"/>
    <s v="https://en.wikipedia.org/wiki/Step_Up:_All_In"/>
    <x v="5"/>
    <x v="211"/>
    <x v="193"/>
    <s v="Briana Evigan"/>
    <s v="Alyson Stoner"/>
    <s v="Adam Sevani"/>
    <s v="Mari Koda"/>
    <n v="45000000"/>
    <n v="86200000"/>
    <n v="0.91555555555555601"/>
  </r>
  <r>
    <x v="239"/>
    <x v="28"/>
    <s v="https://en.wikipedia.org/wiki/As_Above,_So_Below_(film)"/>
    <x v="16"/>
    <x v="212"/>
    <x v="194"/>
    <s v="Ben Feldman"/>
    <s v="Edwin Hodge"/>
    <s v="François Civil"/>
    <s v="Marion Lambert"/>
    <n v="5000000"/>
    <n v="5000000"/>
    <n v="0"/>
  </r>
  <r>
    <x v="240"/>
    <x v="146"/>
    <s v="https://en.wikipedia.org/wiki/People_Like_Us_(film)"/>
    <x v="5"/>
    <x v="213"/>
    <x v="139"/>
    <s v="Elizabeth Banks"/>
    <s v="Michelle Pfeiffer"/>
    <s v="Olivia Wilde"/>
    <s v="Mark Duplass"/>
    <n v="16000000"/>
    <n v="12400000"/>
    <n v="-0.22500000000000001"/>
  </r>
  <r>
    <x v="241"/>
    <x v="105"/>
    <s v="https://en.wikipedia.org/wiki/Now_You_See_Me_(film)"/>
    <x v="62"/>
    <x v="214"/>
    <x v="129"/>
    <s v="Isla Fisher"/>
    <s v="Morgan Freeman"/>
    <s v="Woody Harrelson"/>
    <s v="Mark Ruffalo"/>
    <n v="75000000"/>
    <n v="351700000"/>
    <n v="3.6893333333333298"/>
  </r>
  <r>
    <x v="242"/>
    <x v="29"/>
    <s v="https://en.wikipedia.org/wiki/The_Gunman_(film)"/>
    <x v="37"/>
    <x v="215"/>
    <x v="195"/>
    <s v="Javier Bardem"/>
    <s v="Ray Winstone"/>
    <s v="Idris Elba"/>
    <s v="Mark Rylance"/>
    <n v="40000000"/>
    <n v="24200000"/>
    <n v="-0.39500000000000002"/>
  </r>
  <r>
    <x v="243"/>
    <x v="82"/>
    <s v="https://en.wikipedia.org/wiki/R.I.P.D."/>
    <x v="29"/>
    <x v="48"/>
    <x v="65"/>
    <s v="Jeff Bridges"/>
    <s v="Kevin Bacon"/>
    <s v="Stephanie Szostak"/>
    <s v="Mary-Louise Parker"/>
    <n v="130000000"/>
    <n v="78300000"/>
    <n v="-0.39769230769230801"/>
  </r>
  <r>
    <x v="244"/>
    <x v="195"/>
    <s v="https://en.wikipedia.org/wiki/Interstellar_(film)"/>
    <x v="19"/>
    <x v="216"/>
    <x v="196"/>
    <s v="Anne Hathaway"/>
    <s v="Michael Caine"/>
    <s v="Jessica Chastain"/>
    <s v="Matt Damon"/>
    <n v="165000000"/>
    <n v="675100000"/>
    <n v="3.09151515151515"/>
  </r>
  <r>
    <x v="245"/>
    <x v="196"/>
    <s v="https://en.wikipedia.org/wiki/Home_(2015_animated_film)"/>
    <x v="66"/>
    <x v="217"/>
    <x v="197"/>
    <s v="Rihanna"/>
    <s v="Jennifer Lopez"/>
    <s v="Steve Martin"/>
    <s v="Matt Jones"/>
    <n v="135000000"/>
    <n v="386000000"/>
    <n v="1.8592592592592601"/>
  </r>
  <r>
    <x v="246"/>
    <x v="55"/>
    <s v="https://en.wikipedia.org/wiki/The_Darkness_(film)"/>
    <x v="16"/>
    <x v="218"/>
    <x v="198"/>
    <s v="Radha Mitchell"/>
    <s v="David Mazouz"/>
    <s v="Lucy Fry"/>
    <s v="Matt Walsh"/>
    <n v="4000000"/>
    <n v="10900000"/>
    <n v="1.7250000000000001"/>
  </r>
  <r>
    <x v="247"/>
    <x v="197"/>
    <s v="https://en.wikipedia.org/wiki/World_War_Z_(film)"/>
    <x v="67"/>
    <x v="219"/>
    <x v="146"/>
    <s v="Mireille Enos"/>
    <s v="James Badge Dale"/>
    <s v="Daniella Kertesz"/>
    <s v="Matthew Fox"/>
    <n v="190000000"/>
    <n v="540000000"/>
    <n v="1.84210526315789"/>
  </r>
  <r>
    <x v="248"/>
    <x v="198"/>
    <s v="https://en.wikipedia.org/wiki/Self/less"/>
    <x v="33"/>
    <x v="220"/>
    <x v="65"/>
    <s v="Ben Kingsley"/>
    <s v="Natalie Martinez"/>
    <s v="Victor Garber"/>
    <s v="Matthew Goode"/>
    <n v="26000000"/>
    <n v="30500000"/>
    <n v="0.17307692307692299"/>
  </r>
  <r>
    <x v="249"/>
    <x v="199"/>
    <s v="https://en.wikipedia.org/wiki/Riddick_(film)"/>
    <x v="36"/>
    <x v="221"/>
    <x v="150"/>
    <s v="Karl Urban"/>
    <s v="Katee Sackhoff"/>
    <s v="Dave Bautista"/>
    <s v="Matthew Nable"/>
    <n v="40000000"/>
    <n v="100300000"/>
    <n v="1.5075000000000001"/>
  </r>
  <r>
    <x v="250"/>
    <x v="169"/>
    <s v="https://en.wikipedia.org/wiki/13_Hours:_The_Secret_Soldiers_of_Benghazi"/>
    <x v="10"/>
    <x v="49"/>
    <x v="199"/>
    <s v="John Krasinski"/>
    <s v="Toby Stephens"/>
    <s v="Pablo Schreiber"/>
    <s v="Max Martini"/>
    <n v="45000000"/>
    <n v="69400000"/>
    <n v="0.54222222222222205"/>
  </r>
  <r>
    <x v="251"/>
    <x v="200"/>
    <s v="https://en.wikipedia.org/wiki/The_Angry_Birds_Movie"/>
    <x v="1"/>
    <x v="222"/>
    <x v="200"/>
    <s v="Josh Gad"/>
    <s v="Danny McBride"/>
    <s v="Bill Hader"/>
    <s v="Maya Rudolph"/>
    <n v="73000000"/>
    <n v="346900000"/>
    <n v="3.75205479452055"/>
  </r>
  <r>
    <x v="252"/>
    <x v="3"/>
    <s v="https://en.wikipedia.org/wiki/Friends_with_Kids"/>
    <x v="23"/>
    <x v="223"/>
    <x v="201"/>
    <s v="Jennifer Westfeldt"/>
    <s v="Jon Hamm"/>
    <s v="Kristen Wiig"/>
    <s v="Maya Rudolph"/>
    <n v="10000000"/>
    <n v="12200000"/>
    <n v="0.22"/>
  </r>
  <r>
    <x v="253"/>
    <x v="4"/>
    <s v="https://en.wikipedia.org/wiki/Think_Like_a_Man"/>
    <x v="23"/>
    <x v="182"/>
    <x v="10"/>
    <s v="Michael Ealy"/>
    <s v="Taraji P. Henson"/>
    <s v="Jerry Ferrara"/>
    <s v="Meagan Good"/>
    <n v="12000000"/>
    <n v="96100000"/>
    <n v="7.0083333333333302"/>
  </r>
  <r>
    <x v="254"/>
    <x v="64"/>
    <s v="https://en.wikipedia.org/wiki/The_Big_Short_(film)"/>
    <x v="9"/>
    <x v="224"/>
    <x v="202"/>
    <s v="Steve Carell"/>
    <s v="Ryan Gosling"/>
    <s v="Brad Pitt"/>
    <s v="Melissa Leo"/>
    <n v="28000000"/>
    <n v="133300000.00000001"/>
    <n v="3.7607142857142901"/>
  </r>
  <r>
    <x v="255"/>
    <x v="201"/>
    <s v="https://en.wikipedia.org/wiki/By_the_Sea_(2015_film)"/>
    <x v="5"/>
    <x v="122"/>
    <x v="203"/>
    <s v="Brad Pitt"/>
    <s v="Mélanie Laurent"/>
    <s v="Niels Arestrup"/>
    <s v="Melvil Poupaud"/>
    <n v="10000000"/>
    <n v="3300000"/>
    <n v="-0.67"/>
  </r>
  <r>
    <x v="256"/>
    <x v="202"/>
    <s v="https://en.wikipedia.org/wiki/Kingsman:_The_Secret_Service"/>
    <x v="11"/>
    <x v="225"/>
    <x v="204"/>
    <s v="Taron Egerton"/>
    <s v="Samuel L. Jackson"/>
    <s v="Mark Strong"/>
    <s v="Michael Caine"/>
    <n v="94000000"/>
    <n v="414400000"/>
    <n v="3.4085106382978698"/>
  </r>
  <r>
    <x v="257"/>
    <x v="124"/>
    <s v="https://en.wikipedia.org/wiki/The_Call_(2013_film)"/>
    <x v="68"/>
    <x v="226"/>
    <x v="205"/>
    <s v="Halle Berry"/>
    <s v="Morris Chestnut"/>
    <s v="Michael Eklund"/>
    <s v="Michael Imperioli"/>
    <n v="13000000"/>
    <n v="68600000"/>
    <n v="4.2769230769230804"/>
  </r>
  <r>
    <x v="258"/>
    <x v="203"/>
    <s v="https://en.wikipedia.org/wiki/Ant-Man_(film)"/>
    <x v="18"/>
    <x v="227"/>
    <x v="167"/>
    <s v="Evangeline Lilly"/>
    <s v="Corey Stoll"/>
    <s v="Bobby Cannavale"/>
    <s v="Michael Peña"/>
    <n v="130000000"/>
    <n v="519400000"/>
    <n v="2.9953846153846202"/>
  </r>
  <r>
    <x v="259"/>
    <x v="204"/>
    <s v="https://en.wikipedia.org/wiki/My_All_American"/>
    <x v="69"/>
    <x v="228"/>
    <x v="206"/>
    <s v="Finn Wittrock"/>
    <s v="Robin Tunney"/>
    <s v="Sarah Bolger"/>
    <s v="Michael Reilly Burke"/>
    <n v="20000000"/>
    <n v="2200000"/>
    <n v="-0.89"/>
  </r>
  <r>
    <x v="260"/>
    <x v="141"/>
    <s v="https://en.wikipedia.org/wiki/Non-Stop_(film)"/>
    <x v="37"/>
    <x v="229"/>
    <x v="191"/>
    <s v="Julianne Moore"/>
    <s v="Lupita Nyong'o"/>
    <s v="Nate Parker"/>
    <s v="Michelle Dockery"/>
    <n v="50000000"/>
    <n v="222800000"/>
    <n v="3.456"/>
  </r>
  <r>
    <x v="261"/>
    <x v="205"/>
    <s v="https://en.wikipedia.org/wiki/Pixels_(2015_film)"/>
    <x v="40"/>
    <x v="230"/>
    <x v="93"/>
    <s v="Kevin James"/>
    <s v="Josh Gad"/>
    <s v="Peter Dinklage"/>
    <s v="Michelle Monaghan"/>
    <n v="129000000"/>
    <n v="244900000"/>
    <n v="0.89844961240310095"/>
  </r>
  <r>
    <x v="262"/>
    <x v="38"/>
    <s v="https://en.wikipedia.org/wiki/Resident_Evil:_Retribution"/>
    <x v="67"/>
    <x v="82"/>
    <x v="207"/>
    <s v="Sienna Guillory"/>
    <s v="Colin Salmon"/>
    <s v="Boris Kodjoe"/>
    <s v="Michelle Rodriguez"/>
    <n v="65000000"/>
    <n v="240200000"/>
    <n v="2.6953846153846199"/>
  </r>
  <r>
    <x v="263"/>
    <x v="176"/>
    <s v="https://en.wikipedia.org/wiki/Deadpool_(film)"/>
    <x v="11"/>
    <x v="231"/>
    <x v="65"/>
    <s v="Gina Carano"/>
    <s v="T. J. Miller"/>
    <s v="Ed Skrein"/>
    <s v="Morena Baccarin"/>
    <n v="58000000"/>
    <n v="782600000"/>
    <n v="12.4931034482759"/>
  </r>
  <r>
    <x v="264"/>
    <x v="206"/>
    <s v="https://en.wikipedia.org/wiki/Transcendence_(2014_film)"/>
    <x v="49"/>
    <x v="232"/>
    <x v="95"/>
    <s v="Paul Bettany"/>
    <s v="Rebecca Hall"/>
    <s v="Kate Mara"/>
    <s v="Morgan Freeman"/>
    <n v="100000000"/>
    <n v="103000000"/>
    <n v="0.03"/>
  </r>
  <r>
    <x v="265"/>
    <x v="207"/>
    <s v="https://en.wikipedia.org/wiki/The_Divergent_Series:_Insurgent"/>
    <x v="51"/>
    <x v="48"/>
    <x v="48"/>
    <s v="Kate Winslet"/>
    <s v="Theo James"/>
    <s v="Ansel Elgort"/>
    <s v="Naomi Watts"/>
    <n v="110000000"/>
    <n v="297300000"/>
    <n v="1.70272727272727"/>
  </r>
  <r>
    <x v="266"/>
    <x v="36"/>
    <s v="https://en.wikipedia.org/wiki/Chernobyl_Diaries"/>
    <x v="20"/>
    <x v="233"/>
    <x v="208"/>
    <s v="Devin Kelley"/>
    <s v="Jesse McCartney"/>
    <s v="Olivia Taylor Dudley"/>
    <s v="Nathan Phillips"/>
    <n v="1000000"/>
    <n v="37200000"/>
    <n v="36.200000000000003"/>
  </r>
  <r>
    <x v="267"/>
    <x v="208"/>
    <s v="https://en.wikipedia.org/wiki/Ben-Hur_(2016_film)"/>
    <x v="8"/>
    <x v="234"/>
    <x v="209"/>
    <s v="Morgan Freeman"/>
    <s v="Toby Kebbell"/>
    <s v="Rodrigo Santoro"/>
    <s v="Nazanin Boniadi"/>
    <n v="100000000"/>
    <n v="41400000"/>
    <n v="-0.58599999999999997"/>
  </r>
  <r>
    <x v="268"/>
    <x v="209"/>
    <s v="https://en.wikipedia.org/wiki/X-Men:_Apocalypse"/>
    <x v="11"/>
    <x v="141"/>
    <x v="179"/>
    <s v="Michael Fassbender"/>
    <s v="Jennifer Lawrence"/>
    <s v="Oscar Isaac"/>
    <s v="Nicholas Hoult"/>
    <n v="178000000"/>
    <n v="544600000"/>
    <n v="2.0595505617977499"/>
  </r>
  <r>
    <x v="269"/>
    <x v="210"/>
    <s v="https://en.wikipedia.org/wiki/The_Huntsman:_Winter%2527s_War"/>
    <x v="15"/>
    <x v="235"/>
    <x v="62"/>
    <s v="Charlize Theron"/>
    <s v="Emily Blunt"/>
    <s v="Jessica Chastain"/>
    <s v="Nick Frost"/>
    <n v="115000000"/>
    <n v="164600000"/>
    <n v="0.43130434782608701"/>
  </r>
  <r>
    <x v="270"/>
    <x v="211"/>
    <s v="https://en.wikipedia.org/wiki/Unfinished_Business_(2015_film)"/>
    <x v="1"/>
    <x v="236"/>
    <x v="134"/>
    <s v="Tom Wilkinson"/>
    <s v="Dave Franco"/>
    <s v="Sienna Miller"/>
    <s v="Nick Frost"/>
    <n v="35000000"/>
    <n v="14400000"/>
    <n v="-0.58857142857142797"/>
  </r>
  <r>
    <x v="271"/>
    <x v="212"/>
    <s v="https://en.wikipedia.org/wiki/Me_and_Earl_and_the_Dying_Girl_(film)"/>
    <x v="21"/>
    <x v="237"/>
    <x v="210"/>
    <s v="Olivia Cooke"/>
    <s v="Ronald Cyler II"/>
    <s v="Jon Bernthal"/>
    <s v="Nick Offerman"/>
    <n v="8000000"/>
    <n v="9100000"/>
    <n v="0.13750000000000001"/>
  </r>
  <r>
    <x v="272"/>
    <x v="213"/>
    <s v="https://en.wikipedia.org/wiki/The_Lego_Movie"/>
    <x v="12"/>
    <x v="238"/>
    <x v="211"/>
    <s v="Will Ferrell"/>
    <s v="Elizabeth Banks"/>
    <s v="Will Arnett"/>
    <s v="Nick Offerman"/>
    <n v="60000000"/>
    <n v="469200000"/>
    <n v="6.82"/>
  </r>
  <r>
    <x v="273"/>
    <x v="214"/>
    <s v="https://en.wikipedia.org/wiki/Amy_(2015_film)"/>
    <x v="70"/>
    <x v="239"/>
    <x v="212"/>
    <s v="Mitchell Winehouse"/>
    <s v="Janis Winehouse"/>
    <s v="Raye Cosbert"/>
    <s v="Nick Shymansky"/>
    <n v="3400000"/>
    <n v="22000000"/>
    <n v="5.4705882352941204"/>
  </r>
  <r>
    <x v="274"/>
    <x v="215"/>
    <s v="https://en.wikipedia.org/wiki/Gods_of_Egypt_(film)"/>
    <x v="41"/>
    <x v="240"/>
    <x v="213"/>
    <s v="Gerard Butler"/>
    <s v="Brenton Thwaites"/>
    <s v="Courtney Eaton"/>
    <s v="Nikolaj Coster-Waldau"/>
    <n v="140000000"/>
    <n v="145700000"/>
    <n v="4.0714285714285703E-2"/>
  </r>
  <r>
    <x v="275"/>
    <x v="216"/>
    <s v="https://en.wikipedia.org/wiki/Oblivion_(2013_film)"/>
    <x v="36"/>
    <x v="241"/>
    <x v="19"/>
    <s v="Olga Kurylenko"/>
    <s v="Andrea Riseborough"/>
    <s v="Morgan Freeman"/>
    <s v="Nikolaj Coster-Waldau"/>
    <n v="120000000"/>
    <n v="286200000"/>
    <n v="1.385"/>
  </r>
  <r>
    <x v="276"/>
    <x v="217"/>
    <s v="https://en.wikipedia.org/wiki/Jane_Got_a_Gun"/>
    <x v="14"/>
    <x v="242"/>
    <x v="214"/>
    <s v="Joel Edgerton"/>
    <s v="Ewan McGregor"/>
    <s v="Rodrigo Santoro"/>
    <s v="Noah Emmerich"/>
    <n v="25000000"/>
    <n v="3000000"/>
    <n v="-0.88"/>
  </r>
  <r>
    <x v="277"/>
    <x v="218"/>
    <s v="https://en.wikipedia.org/wiki/The_Peanuts_Movie"/>
    <x v="66"/>
    <x v="243"/>
    <x v="215"/>
    <s v="Noah Schnapp"/>
    <s v="Hadley Belle Miller"/>
    <s v="AJ Teece"/>
    <s v="Noah Johnston"/>
    <n v="99000000"/>
    <n v="246200000"/>
    <n v="1.48686868686869"/>
  </r>
  <r>
    <x v="278"/>
    <x v="94"/>
    <s v="https://en.wikipedia.org/wiki/Looper_(film)"/>
    <x v="36"/>
    <x v="244"/>
    <x v="123"/>
    <s v="Bruce Willis"/>
    <s v="Emily Blunt"/>
    <s v="Paul Dano"/>
    <s v="Noah Segan"/>
    <n v="30000000"/>
    <n v="176500000"/>
    <n v="4.8833333333333302"/>
  </r>
  <r>
    <x v="279"/>
    <x v="219"/>
    <s v="https://en.wikipedia.org/wiki/The_Woman_in_Black:_Angel_of_Death"/>
    <x v="16"/>
    <x v="245"/>
    <x v="216"/>
    <s v="Jeremy Irvine"/>
    <s v="Helen McCrory"/>
    <s v="Adrian Rawlins"/>
    <s v="Oaklee Pendergast"/>
    <n v="15000000"/>
    <n v="48900000"/>
    <n v="2.2599999999999998"/>
  </r>
  <r>
    <x v="280"/>
    <x v="76"/>
    <s v="https://en.wikipedia.org/wiki/The_Raven_(2012_film)"/>
    <x v="37"/>
    <x v="246"/>
    <x v="217"/>
    <s v="Alice Eve"/>
    <s v="Luke Evans"/>
    <s v="Brendan Gleeson"/>
    <s v="Oliver Jackson-Cohen"/>
    <n v="26000000"/>
    <n v="29700000"/>
    <n v="0.142307692307692"/>
  </r>
  <r>
    <x v="281"/>
    <x v="220"/>
    <s v="https://en.wikipedia.org/wiki/Mortdecai_(film)"/>
    <x v="29"/>
    <x v="130"/>
    <x v="95"/>
    <s v="Ewan McGregor"/>
    <s v="Olivia Munn"/>
    <s v="Aubrey Plaza"/>
    <s v="Oliver Platt"/>
    <n v="60000000"/>
    <n v="47000000"/>
    <n v="-0.21666666666666701"/>
  </r>
  <r>
    <x v="282"/>
    <x v="221"/>
    <s v="https://en.wikipedia.org/wiki/The_Visit_(2015_American_film)"/>
    <x v="20"/>
    <x v="247"/>
    <x v="218"/>
    <s v="Ed Oxenbould"/>
    <s v="Deanna Dunagan"/>
    <s v="Peter McRobbie"/>
    <s v="Olivia DeJonge"/>
    <n v="5000000"/>
    <n v="98500000"/>
    <n v="18.7"/>
  </r>
  <r>
    <x v="283"/>
    <x v="107"/>
    <s v="https://en.wikipedia.org/wiki/Love_the_Coopers"/>
    <x v="7"/>
    <x v="248"/>
    <x v="219"/>
    <s v="Diane Keaton"/>
    <s v="Amanda Seyfried"/>
    <s v="Alan Arkin"/>
    <s v="Olivia Wilde"/>
    <n v="24000000"/>
    <n v="41100000"/>
    <n v="0.71250000000000002"/>
  </r>
  <r>
    <x v="284"/>
    <x v="222"/>
    <s v="https://en.wikipedia.org/wiki/Sabotage_(2014_film)"/>
    <x v="11"/>
    <x v="18"/>
    <x v="117"/>
    <s v="Mireille Enos"/>
    <s v="Sam Worthington"/>
    <s v="Joe Manganiello"/>
    <s v="Olivia Williams"/>
    <n v="35000000"/>
    <n v="17500000"/>
    <n v="-0.5"/>
  </r>
  <r>
    <x v="285"/>
    <x v="223"/>
    <s v="https://en.wikipedia.org/wiki/What_Maisie_Knew_(film)"/>
    <x v="5"/>
    <x v="249"/>
    <x v="220"/>
    <s v="Steve Coogan"/>
    <s v="Alexander Skarsgård"/>
    <s v="Joanna Vanderham"/>
    <s v="Onata Aprile"/>
    <n v="5000000"/>
    <n v="2700000"/>
    <n v="-0.46"/>
  </r>
  <r>
    <x v="286"/>
    <x v="105"/>
    <s v="https://en.wikipedia.org/wiki/The_East_(film)"/>
    <x v="62"/>
    <x v="250"/>
    <x v="221"/>
    <s v="Alexander Skarsgard"/>
    <s v="Ellen Page"/>
    <s v="Julia Ormond"/>
    <s v="Patricia Clarkson"/>
    <n v="6500000"/>
    <n v="2400000"/>
    <n v="-0.63076923076923097"/>
  </r>
  <r>
    <x v="287"/>
    <x v="142"/>
    <s v="https://en.wikipedia.org/wiki/Maze_Runner:_The_Scorch_Trials"/>
    <x v="51"/>
    <x v="179"/>
    <x v="165"/>
    <s v="Ki Hong Lee"/>
    <s v="Thomas Sangster"/>
    <s v="Kaya Scodelario"/>
    <s v="Patricia Clarkson"/>
    <n v="61000000"/>
    <n v="312300000"/>
    <n v="4.1196721311475404"/>
  </r>
  <r>
    <x v="288"/>
    <x v="154"/>
    <s v="https://en.wikipedia.org/wiki/Frances_Ha"/>
    <x v="17"/>
    <x v="251"/>
    <x v="222"/>
    <s v="Charlotte d'Amboise"/>
    <s v="Adam Driver"/>
    <s v="Grace Gummer"/>
    <s v="Patrick Heusinger"/>
    <n v="3000000"/>
    <n v="11300000"/>
    <n v="2.7666666666666702"/>
  </r>
  <r>
    <x v="289"/>
    <x v="224"/>
    <s v="https://en.wikipedia.org/wiki/Concussion_(2015_film)"/>
    <x v="42"/>
    <x v="252"/>
    <x v="81"/>
    <s v="Alec Baldwin"/>
    <s v="Gugu Mbatha-Raw"/>
    <s v="Albert Brooks"/>
    <s v="Paul Reiser"/>
    <n v="57000000"/>
    <n v="50300000"/>
    <n v="-0.11754385964912301"/>
  </r>
  <r>
    <x v="290"/>
    <x v="225"/>
    <s v="https://en.wikipedia.org/wiki/Zoolander_2"/>
    <x v="1"/>
    <x v="253"/>
    <x v="223"/>
    <s v="Owen Wilson"/>
    <s v="Christine Taylor"/>
    <s v="Will Ferrell"/>
    <s v="Penélope Cruz"/>
    <n v="50000000"/>
    <n v="56000000"/>
    <n v="0.12"/>
  </r>
  <r>
    <x v="291"/>
    <x v="20"/>
    <s v="https://en.wikipedia.org/wiki/Robot_%2526_Frank"/>
    <x v="21"/>
    <x v="254"/>
    <x v="224"/>
    <s v="Susan Sarandon"/>
    <s v="James Marsden"/>
    <s v="Liv Tyler"/>
    <s v="Peter Sarsgaard"/>
    <n v="2500000"/>
    <n v="4900000"/>
    <n v="0.96"/>
  </r>
  <r>
    <x v="292"/>
    <x v="226"/>
    <s v="https://en.wikipedia.org/wiki/Hansel_and_Gretel:_Witch_Hunters"/>
    <x v="41"/>
    <x v="255"/>
    <x v="136"/>
    <s v="Gemma Arterton"/>
    <s v="Zoe Bell"/>
    <s v="Famke Janssen"/>
    <s v="Peter Stormare"/>
    <n v="50000000"/>
    <n v="226300000"/>
    <n v="3.5259999999999998"/>
  </r>
  <r>
    <x v="293"/>
    <x v="140"/>
    <s v="https://en.wikipedia.org/wiki/A_Good_Day_to_Die_Hard"/>
    <x v="10"/>
    <x v="256"/>
    <x v="82"/>
    <s v="Jai Courtney"/>
    <s v="Sebastian Koch"/>
    <s v="Yuliya Snigir"/>
    <s v="Radivoje Bukvić"/>
    <n v="92000000"/>
    <n v="304700000"/>
    <n v="2.31195652173913"/>
  </r>
  <r>
    <x v="294"/>
    <x v="208"/>
    <s v="https://en.wikipedia.org/wiki/Kubo_and_the_Two_Strings"/>
    <x v="15"/>
    <x v="257"/>
    <x v="225"/>
    <s v="Matthew McConaughey"/>
    <s v="Rooney Mara"/>
    <s v="Charlize Theron"/>
    <s v="Ralph Fiennes"/>
    <n v="60000000"/>
    <n v="27600000"/>
    <n v="-0.54"/>
  </r>
  <r>
    <x v="295"/>
    <x v="227"/>
    <s v="https://en.wikipedia.org/wiki/Need_for_Speed_(film)"/>
    <x v="11"/>
    <x v="258"/>
    <x v="226"/>
    <s v="Imogen Poots"/>
    <s v="Dominic Cooper"/>
    <s v="Michael Keaton"/>
    <s v="Ramón Rodríguez"/>
    <n v="65000000"/>
    <n v="203300000"/>
    <n v="2.12769230769231"/>
  </r>
  <r>
    <x v="296"/>
    <x v="20"/>
    <s v="https://en.wikipedia.org/wiki/The_Expendables_2"/>
    <x v="11"/>
    <x v="259"/>
    <x v="6"/>
    <s v="Jason Statham"/>
    <s v="Dolph Lundgren"/>
    <s v="Terry Crews"/>
    <s v="Randy Couture"/>
    <n v="100000000"/>
    <n v="305400000"/>
    <n v="2.0539999999999998"/>
  </r>
  <r>
    <x v="297"/>
    <x v="228"/>
    <s v="https://en.wikipedia.org/wiki/Killing_Them_Softly"/>
    <x v="35"/>
    <x v="260"/>
    <x v="146"/>
    <s v="Vincent Curatola"/>
    <s v="Scoot McNairy"/>
    <s v="Ben Mendelsohn"/>
    <s v="Ray Liotta"/>
    <n v="15000000"/>
    <n v="37900000"/>
    <n v="1.5266666666666699"/>
  </r>
  <r>
    <x v="298"/>
    <x v="223"/>
    <s v="https://en.wikipedia.org/wiki/The_Iceman_(film)"/>
    <x v="50"/>
    <x v="13"/>
    <x v="227"/>
    <s v="Michael Shannon"/>
    <s v="Winona Ryder"/>
    <s v="Chris Evans"/>
    <s v="Ray Liotta"/>
    <n v="10000000"/>
    <n v="4400000"/>
    <n v="-0.56000000000000005"/>
  </r>
  <r>
    <x v="299"/>
    <x v="229"/>
    <s v="https://en.wikipedia.org/wiki/The_Place_Beyond_the_Pines"/>
    <x v="35"/>
    <x v="261"/>
    <x v="228"/>
    <s v="Bradley Cooper"/>
    <s v="Rose Byrne"/>
    <s v="Eva Mendes"/>
    <s v="Ray Liotta"/>
    <n v="15000000"/>
    <n v="47000000"/>
    <n v="2.1333333333333302"/>
  </r>
  <r>
    <x v="300"/>
    <x v="230"/>
    <s v="https://en.wikipedia.org/wiki/Kill_the_Messenger_(2014_film)"/>
    <x v="35"/>
    <x v="262"/>
    <x v="136"/>
    <s v="Barry Pepper"/>
    <s v="Mary Elizabeth Winstead"/>
    <s v="Rosemarie DeWitt"/>
    <s v="Ray Liotta"/>
    <n v="5000000"/>
    <n v="2500000"/>
    <n v="-0.5"/>
  </r>
  <r>
    <x v="301"/>
    <x v="106"/>
    <s v="https://en.wikipedia.org/wiki/The_Raid:_Redemption"/>
    <x v="11"/>
    <x v="14"/>
    <x v="14"/>
    <s v="Doni Alamsyah"/>
    <s v="Joe Taslim"/>
    <s v="Yayan Ruhian"/>
    <s v="Ray Sahetapy"/>
    <n v="1100000"/>
    <n v="9140000"/>
    <n v="7.3090909090909104"/>
  </r>
  <r>
    <x v="302"/>
    <x v="231"/>
    <s v="https://en.wikipedia.org/wiki/Noah_(2014_film)"/>
    <x v="71"/>
    <x v="263"/>
    <x v="76"/>
    <s v="Jennifer Connelly"/>
    <s v="Logan Lerman"/>
    <s v="Emma Watson"/>
    <s v="Ray Winstone"/>
    <n v="125000000"/>
    <n v="362600000"/>
    <n v="1.9008"/>
  </r>
  <r>
    <x v="303"/>
    <x v="232"/>
    <s v="https://en.wikipedia.org/wiki/Florence_Foster_Jenkins_(film)"/>
    <x v="72"/>
    <x v="264"/>
    <x v="99"/>
    <s v="Hugh Grant"/>
    <s v="Simon Helberg"/>
    <s v="Nina Arianda"/>
    <s v="Rebecca Ferguson"/>
    <n v="19000000"/>
    <n v="31700000"/>
    <n v="0.66842105263157903"/>
  </r>
  <r>
    <x v="304"/>
    <x v="233"/>
    <s v="https://en.wikipedia.org/wiki/Mission:_Impossible_%25E2%2580%2593_Rogue_Nation"/>
    <x v="11"/>
    <x v="19"/>
    <x v="19"/>
    <s v="Jeremy Renner"/>
    <s v="Simon Pegg"/>
    <s v="Ving Rhames"/>
    <s v="Rebecca Ferguson"/>
    <n v="150000000"/>
    <n v="682300000"/>
    <n v="3.5486666666666702"/>
  </r>
  <r>
    <x v="305"/>
    <x v="76"/>
    <s v="https://en.wikipedia.org/wiki/The_Five-Year_Engagement"/>
    <x v="23"/>
    <x v="63"/>
    <x v="107"/>
    <s v="Emily Blunt"/>
    <s v="Chris Pratt"/>
    <s v="Alison Brie"/>
    <s v="Rhys Ifans"/>
    <n v="30000000"/>
    <n v="53900000"/>
    <n v="0.79666666666666597"/>
  </r>
  <r>
    <x v="306"/>
    <x v="234"/>
    <s v="https://en.wikipedia.org/wiki/The_Watch_(2012_film)"/>
    <x v="1"/>
    <x v="265"/>
    <x v="223"/>
    <s v="Vince Vaughn"/>
    <s v="Rosemarie DeWitt"/>
    <s v="Jonah Hill"/>
    <s v="Richard Ayoade"/>
    <n v="68000000"/>
    <n v="68300000"/>
    <n v="4.4117647058823503E-3"/>
  </r>
  <r>
    <x v="307"/>
    <x v="101"/>
    <s v="https://en.wikipedia.org/wiki/White_House_Down"/>
    <x v="11"/>
    <x v="266"/>
    <x v="47"/>
    <s v="Jamie Foxx"/>
    <s v="Maggie Gyllenhaal"/>
    <s v="James Woods"/>
    <s v="Richard Jenkins"/>
    <n v="150000000"/>
    <n v="205000000"/>
    <n v="0.36666666666666697"/>
  </r>
  <r>
    <x v="308"/>
    <x v="235"/>
    <s v="https://en.wikipedia.org/wiki/Night_at_the_Museum:_Secret_of_the_Tomb"/>
    <x v="1"/>
    <x v="97"/>
    <x v="223"/>
    <s v="Robin Williams"/>
    <s v="Dan Stevens"/>
    <s v="Owen Wilson"/>
    <s v="Ricky Gervais"/>
    <n v="127000000"/>
    <n v="363200000"/>
    <n v="1.8598425196850401"/>
  </r>
  <r>
    <x v="309"/>
    <x v="236"/>
    <s v="https://en.wikipedia.org/wiki/Pacific_Rim_(film)"/>
    <x v="36"/>
    <x v="148"/>
    <x v="229"/>
    <s v="Ellen McLain"/>
    <s v="Idris Elba"/>
    <s v="Charlie Day"/>
    <s v="Rinko Kikuchi"/>
    <n v="190000000"/>
    <n v="411000000"/>
    <n v="1.1631578947368399"/>
  </r>
  <r>
    <x v="310"/>
    <x v="108"/>
    <s v="https://en.wikipedia.org/wiki/21_Jump_Street_(film)"/>
    <x v="40"/>
    <x v="238"/>
    <x v="230"/>
    <s v="Channing Tatum"/>
    <s v="Ice Cube"/>
    <s v="Brie Larson"/>
    <s v="Rob Riggle"/>
    <n v="55000000"/>
    <n v="201500000"/>
    <n v="2.66363636363636"/>
  </r>
  <r>
    <x v="311"/>
    <x v="237"/>
    <s v="https://en.wikipedia.org/wiki/The_Lorax_(film)"/>
    <x v="12"/>
    <x v="5"/>
    <x v="231"/>
    <s v="Zac Efron"/>
    <s v="Taylor Swift"/>
    <s v="Ed Helms"/>
    <s v="Rob Riggle"/>
    <n v="70000000"/>
    <n v="348800000"/>
    <n v="3.98285714285714"/>
  </r>
  <r>
    <x v="312"/>
    <x v="238"/>
    <s v="https://en.wikipedia.org/wiki/The_Perfect_Match_(2016_film)"/>
    <x v="13"/>
    <x v="267"/>
    <x v="232"/>
    <s v="Cassie Ventura"/>
    <s v="Donald Faison"/>
    <s v="Dascha Polanco"/>
    <s v="Robert Christopher Riley"/>
    <n v="5000000"/>
    <n v="10400000"/>
    <n v="1.08"/>
  </r>
  <r>
    <x v="313"/>
    <x v="239"/>
    <s v="https://en.wikipedia.org/wiki/Chef_(film)"/>
    <x v="1"/>
    <x v="268"/>
    <x v="233"/>
    <s v="Sofía Vergara"/>
    <s v="Scarlett Johansson"/>
    <s v="John Leguizamo"/>
    <s v="Robert Downey"/>
    <n v="11000000"/>
    <n v="46000000"/>
    <n v="3.1818181818181799"/>
  </r>
  <r>
    <x v="314"/>
    <x v="240"/>
    <s v="https://en.wikipedia.org/wiki/Mirror_Mirror_(film)"/>
    <x v="63"/>
    <x v="220"/>
    <x v="169"/>
    <s v="Julia Roberts"/>
    <s v="Armie Hammer"/>
    <s v="Nathan Lane"/>
    <s v="Robert Emms"/>
    <n v="85000000"/>
    <n v="183000000"/>
    <n v="1.1529411764705899"/>
  </r>
  <r>
    <x v="315"/>
    <x v="46"/>
    <s v="https://en.wikipedia.org/wiki/Gangster_Squad"/>
    <x v="6"/>
    <x v="269"/>
    <x v="228"/>
    <s v="Emma Stone"/>
    <s v="Sean Penn"/>
    <s v="Josh Brolin"/>
    <s v="Robert Patrick"/>
    <n v="75000000"/>
    <n v="105200000"/>
    <n v="0.40266666666666701"/>
  </r>
  <r>
    <x v="316"/>
    <x v="241"/>
    <s v="https://en.wikipedia.org/wiki/The_Last_Stand_(2013_film)"/>
    <x v="11"/>
    <x v="270"/>
    <x v="117"/>
    <s v="Forest Whitaker"/>
    <s v="Peter Stormare"/>
    <s v="Jaimie Alexander"/>
    <s v="Rodrigo Santoro"/>
    <n v="45000000"/>
    <n v="48300000"/>
    <n v="7.3333333333333306E-2"/>
  </r>
  <r>
    <x v="317"/>
    <x v="242"/>
    <s v="https://en.wikipedia.org/wiki/The_Lady_in_the_Van"/>
    <x v="21"/>
    <x v="271"/>
    <x v="234"/>
    <s v="Alex Jennings"/>
    <s v="Jim Broadbent"/>
    <s v="Frances de la Tour"/>
    <s v="Roger Allam"/>
    <n v="6000000"/>
    <n v="41400000"/>
    <n v="5.9"/>
  </r>
  <r>
    <x v="318"/>
    <x v="240"/>
    <s v="https://en.wikipedia.org/wiki/Wrath_of_the_Titans"/>
    <x v="18"/>
    <x v="143"/>
    <x v="177"/>
    <s v="Liam Neeson"/>
    <s v="Ralph Fiennes"/>
    <s v="Edgar Ramirez"/>
    <s v="Rosamund Pike"/>
    <n v="150000000"/>
    <n v="305300000"/>
    <n v="1.0353333333333301"/>
  </r>
  <r>
    <x v="319"/>
    <x v="23"/>
    <s v="https://en.wikipedia.org/wiki/The_Cold_Light_of_Day_(film)"/>
    <x v="10"/>
    <x v="272"/>
    <x v="84"/>
    <s v="Bruce Willis"/>
    <s v="Sigourney Weaver"/>
    <s v="Veronica Echegui"/>
    <s v="Roschoy Zem"/>
    <n v="20000000"/>
    <n v="16900000"/>
    <n v="-0.155"/>
  </r>
  <r>
    <x v="320"/>
    <x v="243"/>
    <s v="https://en.wikipedia.org/wiki/Mad_Max:_Fury_Road"/>
    <x v="11"/>
    <x v="273"/>
    <x v="127"/>
    <s v="Charlize Theron"/>
    <s v="Hugh Keays-Byrne"/>
    <s v="Nicholas Hoult"/>
    <s v="Rosie Huntington-Whiteley"/>
    <n v="150000000"/>
    <n v="378400000"/>
    <n v="1.5226666666666699"/>
  </r>
  <r>
    <x v="321"/>
    <x v="94"/>
    <s v="https://en.wikipedia.org/wiki/Won%2527t_Back_Down_(film)"/>
    <x v="5"/>
    <x v="274"/>
    <x v="131"/>
    <s v="Maggie Gyllenhaal"/>
    <s v="Holly Hunter"/>
    <s v="Ving Rhames"/>
    <s v="Rosie Perez"/>
    <n v="19000000"/>
    <n v="5400000"/>
    <n v="-0.71578947368420998"/>
  </r>
  <r>
    <x v="322"/>
    <x v="244"/>
    <s v="https://en.wikipedia.org/wiki/Abraham_Lincoln:_Vampire_Hunter_(film)"/>
    <x v="73"/>
    <x v="234"/>
    <x v="235"/>
    <s v="Dominic Cooper"/>
    <s v="Anthony Mackie"/>
    <s v="Mary Elizabeth Winstead"/>
    <s v="Rufus Sewell"/>
    <n v="99500000"/>
    <n v="116400000"/>
    <n v="0.16984924623115599"/>
  </r>
  <r>
    <x v="323"/>
    <x v="245"/>
    <s v="https://en.wikipedia.org/wiki/Rock_of_Ages_(2012_film)"/>
    <x v="74"/>
    <x v="275"/>
    <x v="236"/>
    <s v="Diego Boneta"/>
    <s v="Tom Cruise"/>
    <s v="Alec Baldwin"/>
    <s v="Russell Brand"/>
    <n v="75000000"/>
    <n v="59400000"/>
    <n v="-0.20799999999999999"/>
  </r>
  <r>
    <x v="324"/>
    <x v="246"/>
    <s v="https://en.wikipedia.org/wiki/Jem_and_the_Holograms_(film)"/>
    <x v="75"/>
    <x v="205"/>
    <x v="237"/>
    <s v="Stefanie Scott"/>
    <s v="Hayley Kiyoko"/>
    <s v="Aurora Perrineau"/>
    <s v="Ryan Guzman"/>
    <n v="5000000"/>
    <n v="2300000"/>
    <n v="-0.54"/>
  </r>
  <r>
    <x v="325"/>
    <x v="247"/>
    <s v="https://en.wikipedia.org/wiki/Goosebumps_(film)"/>
    <x v="41"/>
    <x v="276"/>
    <x v="238"/>
    <s v="Dylan Minnette"/>
    <s v="Odeya Rush"/>
    <s v="Amy Ryan"/>
    <s v="Ryan Lee"/>
    <n v="84000000"/>
    <n v="150200000"/>
    <n v="0.78809523809523796"/>
  </r>
  <r>
    <x v="326"/>
    <x v="75"/>
    <s v="https://en.wikipedia.org/wiki/Madagascar_3:_Europe%2527s_Most_Wanted"/>
    <x v="1"/>
    <x v="277"/>
    <x v="239"/>
    <s v="Chris Rock"/>
    <s v="David Schwimmer"/>
    <s v="Jada Pinkett Smith"/>
    <s v="Sacha Baron Cohen"/>
    <n v="145000000"/>
    <n v="746900000"/>
    <n v="4.1510344827586199"/>
  </r>
  <r>
    <x v="327"/>
    <x v="248"/>
    <s v="https://en.wikipedia.org/wiki/The_Amazing_Spider-Man_(2012_film)"/>
    <x v="41"/>
    <x v="278"/>
    <x v="240"/>
    <s v="Emma Stone"/>
    <s v="Max Charles"/>
    <s v="Martin Sheen"/>
    <s v="Sally Field"/>
    <n v="230000000"/>
    <n v="757900000"/>
    <n v="2.2952173913043499"/>
  </r>
  <r>
    <x v="328"/>
    <x v="249"/>
    <s v="https://en.wikipedia.org/wiki/The_Way,_Way_Back"/>
    <x v="21"/>
    <x v="279"/>
    <x v="64"/>
    <s v="Toni Collette"/>
    <s v="Allison Janney"/>
    <s v="AnnaSophia Robb"/>
    <s v="Sam Rockwell"/>
    <n v="5000000"/>
    <n v="5000000"/>
    <n v="0"/>
  </r>
  <r>
    <x v="329"/>
    <x v="225"/>
    <s v="https://en.wikipedia.org/wiki/Midnight_Special_(film)"/>
    <x v="19"/>
    <x v="280"/>
    <x v="241"/>
    <s v="Kirsten Dunst"/>
    <s v="Adam Driver"/>
    <s v="Joel Edgerton"/>
    <s v="Sam Shepard"/>
    <n v="18000000"/>
    <n v="6200000"/>
    <n v="-0.655555555555556"/>
  </r>
  <r>
    <x v="330"/>
    <x v="50"/>
    <s v="https://en.wikipedia.org/wiki/Mud_(2012_film)"/>
    <x v="5"/>
    <x v="280"/>
    <x v="196"/>
    <s v="Reese Witherspoon"/>
    <s v="Michael Shannon"/>
    <s v="Sarah Paulson"/>
    <s v="Sam Shepard"/>
    <n v="10000000"/>
    <n v="32600000"/>
    <n v="2.2599999999999998"/>
  </r>
  <r>
    <x v="331"/>
    <x v="230"/>
    <s v="https://en.wikipedia.org/wiki/Dracula_Untold"/>
    <x v="76"/>
    <x v="281"/>
    <x v="187"/>
    <s v="Sarah Gadon"/>
    <s v="William Houston"/>
    <s v="Dominic Cooper"/>
    <s v="Samantha Barks"/>
    <n v="70000000"/>
    <n v="217100000"/>
    <n v="2.1014285714285701"/>
  </r>
  <r>
    <x v="332"/>
    <x v="250"/>
    <s v="https://en.wikipedia.org/wiki/Tammy_(film)"/>
    <x v="1"/>
    <x v="191"/>
    <x v="70"/>
    <s v="Susan Sarandon"/>
    <s v="Allison Janney"/>
    <s v="Toni Collette"/>
    <s v="Sandra Oh"/>
    <n v="20000000"/>
    <n v="100500000"/>
    <n v="4.0250000000000004"/>
  </r>
  <r>
    <x v="333"/>
    <x v="251"/>
    <s v="https://en.wikipedia.org/wiki/Escape_from_Planet_Earth"/>
    <x v="32"/>
    <x v="282"/>
    <x v="242"/>
    <s v="Rob Corddry"/>
    <s v="Jessica Alba"/>
    <s v="William Shatner"/>
    <s v="Sarah Jessica Parker"/>
    <n v="40000000"/>
    <n v="74600000"/>
    <n v="0.86499999999999999"/>
  </r>
  <r>
    <x v="334"/>
    <x v="252"/>
    <s v="https://en.wikipedia.org/wiki/Ice_Age:_Continental_Drift"/>
    <x v="8"/>
    <x v="243"/>
    <x v="130"/>
    <s v="John Leguizamo"/>
    <s v="Denis Leary"/>
    <s v="Queen Latifah"/>
    <s v="Seann William Scott"/>
    <n v="95000000"/>
    <n v="877000000"/>
    <n v="8.2315789473684209"/>
  </r>
  <r>
    <x v="335"/>
    <x v="110"/>
    <s v="https://en.wikipedia.org/wiki/Ricki_and_the_Flash"/>
    <x v="21"/>
    <x v="283"/>
    <x v="99"/>
    <s v="Kevin Kline"/>
    <s v="Mamie Gummer"/>
    <s v="Audra McDonald"/>
    <s v="Sebastian Stan"/>
    <n v="18000000"/>
    <n v="41300000"/>
    <n v="1.2944444444444401"/>
  </r>
  <r>
    <x v="336"/>
    <x v="253"/>
    <s v="https://en.wikipedia.org/wiki/Kung_Fu_Panda_3"/>
    <x v="29"/>
    <x v="284"/>
    <x v="238"/>
    <s v="Angelina Jolie"/>
    <s v="Dustin Hoffman"/>
    <s v="Jackie Chan"/>
    <s v="Seth Rogen"/>
    <n v="145000000"/>
    <n v="519900000"/>
    <n v="2.5855172413793102"/>
  </r>
  <r>
    <x v="337"/>
    <x v="82"/>
    <s v="https://en.wikipedia.org/wiki/The_Conjuring_(film)"/>
    <x v="77"/>
    <x v="285"/>
    <x v="243"/>
    <s v="Vera Farmiga"/>
    <s v="Ron Livingston"/>
    <s v="Lili Taylor"/>
    <s v="Shannon Kook"/>
    <n v="20000000"/>
    <n v="318000000"/>
    <n v="14.9"/>
  </r>
  <r>
    <x v="338"/>
    <x v="181"/>
    <s v="https://en.wikipedia.org/wiki/One_for_the_Money_(film)"/>
    <x v="78"/>
    <x v="286"/>
    <x v="244"/>
    <s v="Debbie Reynolds"/>
    <s v="Jason O'Mara"/>
    <s v="Daniel Sunjata"/>
    <s v="Sherri Shepherd"/>
    <n v="40000000"/>
    <n v="36900000"/>
    <n v="-7.7499999999999999E-2"/>
  </r>
  <r>
    <x v="339"/>
    <x v="254"/>
    <s v="https://en.wikipedia.org/wiki/Pitch_Perfect_2"/>
    <x v="1"/>
    <x v="287"/>
    <x v="0"/>
    <s v="Rebel Wilson"/>
    <s v="Hailee Steinfeld"/>
    <s v="Brittany Snow"/>
    <s v="Skylar Astin"/>
    <n v="29000000"/>
    <n v="287100000"/>
    <n v="8.9"/>
  </r>
  <r>
    <x v="340"/>
    <x v="255"/>
    <s v="https://en.wikipedia.org/wiki/Hotel_Transylvania_2"/>
    <x v="79"/>
    <x v="95"/>
    <x v="93"/>
    <s v="Andy Samberg"/>
    <s v="Selena Gomez"/>
    <s v="Kevin James"/>
    <s v="Steve Buscemi"/>
    <n v="80000000"/>
    <n v="473000000"/>
    <n v="4.9124999999999996"/>
  </r>
  <r>
    <x v="341"/>
    <x v="68"/>
    <s v="https://en.wikipedia.org/wiki/Diary_of_a_Wimpy_Kid:_Dog_Days_(film)"/>
    <x v="32"/>
    <x v="288"/>
    <x v="245"/>
    <s v="Robert Capron"/>
    <s v="Rachael Harris"/>
    <s v="Devon Bostick"/>
    <s v="Steve Zahn"/>
    <n v="22000000"/>
    <n v="77100000"/>
    <n v="2.50454545454545"/>
  </r>
  <r>
    <x v="342"/>
    <x v="194"/>
    <s v="https://en.wikipedia.org/wiki/Stand_by_Me_Doraemon"/>
    <x v="80"/>
    <x v="289"/>
    <x v="246"/>
    <s v="Megumi Ohara"/>
    <s v="Yumi Kakazu"/>
    <s v="Tomokazu Seki"/>
    <s v="Subaru Kimura"/>
    <n v="35000000"/>
    <n v="196400000"/>
    <n v="4.6114285714285703"/>
  </r>
  <r>
    <x v="343"/>
    <x v="256"/>
    <s v="https://en.wikipedia.org/wiki/Get_Hard"/>
    <x v="1"/>
    <x v="290"/>
    <x v="91"/>
    <s v="Kevin Hart"/>
    <s v="Alison Brie"/>
    <s v="Craig T. Nelson"/>
    <s v="T.I."/>
    <n v="40000000"/>
    <n v="111800000"/>
    <n v="1.7949999999999999"/>
  </r>
  <r>
    <x v="344"/>
    <x v="84"/>
    <s v="https://en.wikipedia.org/wiki/The_Bling_Ring"/>
    <x v="81"/>
    <x v="291"/>
    <x v="145"/>
    <s v="Israel Broussard"/>
    <s v="Katie Chang"/>
    <s v="Claire Julien"/>
    <s v="Taissa Farmiga"/>
    <n v="8000000"/>
    <n v="19100000"/>
    <n v="1.3875"/>
  </r>
  <r>
    <x v="345"/>
    <x v="257"/>
    <s v="https://en.wikipedia.org/wiki/Blackhat_(film)"/>
    <x v="10"/>
    <x v="292"/>
    <x v="62"/>
    <s v="Viola Davis"/>
    <s v="John Ortiz"/>
    <s v="Yorick van Wageningen"/>
    <s v="Tang Wei"/>
    <n v="70000000"/>
    <n v="19700000"/>
    <n v="-0.71857142857142897"/>
  </r>
  <r>
    <x v="346"/>
    <x v="258"/>
    <s v="https://en.wikipedia.org/wiki/Texas_Chainsaw_3D"/>
    <x v="16"/>
    <x v="293"/>
    <x v="247"/>
    <s v="Dan Yeager"/>
    <s v="Trey Songz"/>
    <s v="Scott Eastwood"/>
    <s v="Tania Raymonde"/>
    <n v="20000000"/>
    <n v="47200000"/>
    <n v="1.36"/>
  </r>
  <r>
    <x v="347"/>
    <x v="259"/>
    <s v="https://en.wikipedia.org/wiki/The_Wolverine_(film)"/>
    <x v="18"/>
    <x v="294"/>
    <x v="46"/>
    <s v="Famke Janssen"/>
    <s v="Hiroyuki Sanada"/>
    <s v="Hal Yamanouchi"/>
    <s v="Tao Okamoto"/>
    <n v="120000000"/>
    <n v="414800000"/>
    <n v="2.4566666666666701"/>
  </r>
  <r>
    <x v="348"/>
    <x v="260"/>
    <s v="https://en.wikipedia.org/wiki/Woman_in_Gold_(film)"/>
    <x v="5"/>
    <x v="295"/>
    <x v="248"/>
    <s v="Ryan Reynolds"/>
    <s v="Daniel Brühl"/>
    <s v="Katie Holmes"/>
    <s v="Tatiana Maslany"/>
    <n v="11000000"/>
    <n v="61600000"/>
    <n v="4.5999999999999996"/>
  </r>
  <r>
    <x v="349"/>
    <x v="261"/>
    <s v="https://en.wikipedia.org/wiki/The_Other_Woman_(2014_film)"/>
    <x v="1"/>
    <x v="296"/>
    <x v="35"/>
    <s v="Leslie Mann"/>
    <s v="Kate Upton"/>
    <s v="Nikolaj Coster-Waldau"/>
    <s v="Taylor Kinney"/>
    <n v="40000000"/>
    <n v="196700000"/>
    <n v="3.9175"/>
  </r>
  <r>
    <x v="350"/>
    <x v="236"/>
    <s v="https://en.wikipedia.org/wiki/Grown_Ups_2"/>
    <x v="1"/>
    <x v="297"/>
    <x v="93"/>
    <s v="Kevin James"/>
    <s v="Chris Rock"/>
    <s v="David Spade"/>
    <s v="Taylor Lautner"/>
    <n v="80000000"/>
    <n v="247000000"/>
    <n v="2.0874999999999999"/>
  </r>
  <r>
    <x v="351"/>
    <x v="16"/>
    <s v="https://en.wikipedia.org/wiki/Little_Boy_(film)"/>
    <x v="5"/>
    <x v="298"/>
    <x v="249"/>
    <s v="David Henrie"/>
    <s v="Kevin James"/>
    <s v="Emily Watson"/>
    <s v="Ted Levine"/>
    <n v="20000000"/>
    <n v="17500000"/>
    <n v="-0.125"/>
  </r>
  <r>
    <x v="352"/>
    <x v="262"/>
    <s v="https://en.wikipedia.org/wiki/Big_Eyes"/>
    <x v="9"/>
    <x v="118"/>
    <x v="250"/>
    <s v="Christoph Waltz"/>
    <s v="Krysten Ritter"/>
    <s v="Danny Huston"/>
    <s v="Terence Stamp"/>
    <n v="10000000"/>
    <n v="29300000"/>
    <n v="1.93"/>
  </r>
  <r>
    <x v="353"/>
    <x v="263"/>
    <s v="https://en.wikipedia.org/wiki/Triple_9"/>
    <x v="35"/>
    <x v="299"/>
    <x v="251"/>
    <s v="Woody Harrelson"/>
    <s v="Gal Gadot"/>
    <s v="Anthony Mackie"/>
    <s v="Teresa Palmer"/>
    <n v="20000000"/>
    <n v="23400000"/>
    <n v="0.17"/>
  </r>
  <r>
    <x v="354"/>
    <x v="264"/>
    <s v="https://en.wikipedia.org/wiki/Red_Tails"/>
    <x v="5"/>
    <x v="300"/>
    <x v="252"/>
    <s v="Nate Parker"/>
    <s v="David Oyelowo"/>
    <s v="Daniela Ruah"/>
    <s v="Terrence Howard"/>
    <n v="58000000"/>
    <n v="50400000"/>
    <n v="-0.13103448275862101"/>
  </r>
  <r>
    <x v="355"/>
    <x v="265"/>
    <s v="https://en.wikipedia.org/wiki/Blended_(film)"/>
    <x v="23"/>
    <x v="301"/>
    <x v="93"/>
    <s v="Drew Barrymore"/>
    <s v="Bella Thorne"/>
    <s v="Emma Fuhrmann"/>
    <s v="Terry Crews"/>
    <n v="40000000"/>
    <n v="128000000"/>
    <n v="2.2000000000000002"/>
  </r>
  <r>
    <x v="356"/>
    <x v="41"/>
    <s v="https://en.wikipedia.org/wiki/Scary_Movie_5"/>
    <x v="25"/>
    <x v="105"/>
    <x v="253"/>
    <s v="Simon Rex"/>
    <s v="Lindsay Lohan"/>
    <s v="Charlie Sheen"/>
    <s v="Terry Crews"/>
    <n v="20000000"/>
    <n v="78400000"/>
    <n v="2.92"/>
  </r>
  <r>
    <x v="357"/>
    <x v="237"/>
    <s v="https://en.wikipedia.org/wiki/Project_X_(2012_film)"/>
    <x v="1"/>
    <x v="156"/>
    <x v="49"/>
    <s v="Oliver Cooper"/>
    <s v="Jonathan Daniel Brown"/>
    <s v="Kirby Bliss Blanton"/>
    <s v="Thomas Mann"/>
    <n v="12000000"/>
    <n v="102700000"/>
    <n v="7.55833333333333"/>
  </r>
  <r>
    <x v="358"/>
    <x v="266"/>
    <s v="https://en.wikipedia.org/wiki/Ride_Along_(film)"/>
    <x v="29"/>
    <x v="182"/>
    <x v="102"/>
    <s v="Kevin Hart"/>
    <s v="John Leguizamo"/>
    <s v="Bruce McGill"/>
    <s v="Tika Sumpter"/>
    <n v="25000000"/>
    <n v="154500000"/>
    <n v="5.18"/>
  </r>
  <r>
    <x v="359"/>
    <x v="267"/>
    <s v="https://en.wikipedia.org/wiki/Get_on_Up_(film)"/>
    <x v="24"/>
    <x v="302"/>
    <x v="254"/>
    <s v="Nelsan Ellis"/>
    <s v="Brandon Mychal Smith"/>
    <s v="Jill Scott"/>
    <s v="Tika Sumpter"/>
    <n v="30000000"/>
    <n v="33400000"/>
    <n v="0.11333333333333299"/>
  </r>
  <r>
    <x v="360"/>
    <x v="11"/>
    <s v="https://en.wikipedia.org/wiki/This_Means_War_(film)"/>
    <x v="82"/>
    <x v="303"/>
    <x v="127"/>
    <s v="Chris Pine"/>
    <s v="Reese Witherspoon"/>
    <s v="Chelsea Handler"/>
    <s v="Til Schweiger"/>
    <n v="65000000"/>
    <n v="156500000"/>
    <n v="1.40769230769231"/>
  </r>
  <r>
    <x v="361"/>
    <x v="224"/>
    <s v="https://en.wikipedia.org/wiki/The_Hateful_Eight"/>
    <x v="5"/>
    <x v="77"/>
    <x v="255"/>
    <s v="Kurt Russell"/>
    <s v="Jennifer Jason Leigh"/>
    <s v="Walton Goggins"/>
    <s v="Tim Roth"/>
    <n v="44000000"/>
    <n v="155800000"/>
    <n v="2.5409090909090901"/>
  </r>
  <r>
    <x v="362"/>
    <x v="268"/>
    <s v="https://en.wikipedia.org/wiki/Fantastic_Four_(2015_film)"/>
    <x v="18"/>
    <x v="304"/>
    <x v="49"/>
    <s v="Michael B. Jordan"/>
    <s v="Kate Mara"/>
    <s v="Jamie Bell"/>
    <s v="Toby Kebbell"/>
    <n v="120000000"/>
    <n v="168000000"/>
    <n v="0.4"/>
  </r>
  <r>
    <x v="363"/>
    <x v="269"/>
    <s v="https://en.wikipedia.org/wiki/The_SpongeBob_Movie:_Sponge_Out_of_Water"/>
    <x v="3"/>
    <x v="305"/>
    <x v="256"/>
    <s v="Jonathan Aibel"/>
    <s v="Glenn Berger(screenplay)"/>
    <s v="Antonio Banderas"/>
    <s v="Tom Kenny"/>
    <n v="74000000"/>
    <n v="323400000"/>
    <n v="3.3702702702702698"/>
  </r>
  <r>
    <x v="364"/>
    <x v="52"/>
    <s v="https://en.wikipedia.org/wiki/Top_Gun"/>
    <x v="11"/>
    <x v="306"/>
    <x v="19"/>
    <s v="Kelly McGillis"/>
    <s v="Val Kilmer"/>
    <s v="James Tolkan"/>
    <s v="Tom Skerritt"/>
    <n v="15000000"/>
    <n v="356800000"/>
    <n v="22.786666666666701"/>
  </r>
  <r>
    <x v="365"/>
    <x v="270"/>
    <s v="https://en.wikipedia.org/wiki/Draft_Day"/>
    <x v="42"/>
    <x v="307"/>
    <x v="13"/>
    <s v="Jennifer Garner"/>
    <s v="Denis Leary"/>
    <s v="Frank Langella"/>
    <s v="Tom Welling"/>
    <n v="25000000"/>
    <n v="29500000"/>
    <n v="0.18"/>
  </r>
  <r>
    <x v="366"/>
    <x v="271"/>
    <s v="https://en.wikipedia.org/wiki/Creed_(film)"/>
    <x v="5"/>
    <x v="308"/>
    <x v="257"/>
    <s v="Sylvester Stallone"/>
    <s v="Tessa Thompson"/>
    <s v="Graham McTavish"/>
    <s v="Tony Bellew"/>
    <n v="40000000"/>
    <n v="173600000"/>
    <n v="3.34"/>
  </r>
  <r>
    <x v="367"/>
    <x v="272"/>
    <s v="https://en.wikipedia.org/wiki/Iron_Sky"/>
    <x v="30"/>
    <x v="309"/>
    <x v="258"/>
    <s v="Peta Sergeant"/>
    <s v="Gotz Otto"/>
    <s v="Chris Kirby"/>
    <s v="Udo Kier"/>
    <n v="7500000"/>
    <n v="8100000"/>
    <n v="0.08"/>
  </r>
  <r>
    <x v="368"/>
    <x v="273"/>
    <s v="https://en.wikipedia.org/wiki/I_(film)"/>
    <x v="83"/>
    <x v="310"/>
    <x v="259"/>
    <s v="Amy Jackson"/>
    <s v="N. Santhanam"/>
    <s v="Suresh Gopi"/>
    <s v="Upen Patel"/>
    <n v="15000000"/>
    <n v="65000000"/>
    <n v="3.3333333333333299"/>
  </r>
  <r>
    <x v="369"/>
    <x v="266"/>
    <s v="https://en.wikipedia.org/wiki/Devil%2527s_Due_(film)"/>
    <x v="20"/>
    <x v="311"/>
    <x v="260"/>
    <s v="Zach Gilford"/>
    <s v="Sam Anderson"/>
    <s v="Aimee Carrero"/>
    <s v="Vanessa Ray"/>
    <n v="7000000"/>
    <n v="36900000"/>
    <n v="4.2714285714285696"/>
  </r>
  <r>
    <x v="370"/>
    <x v="274"/>
    <s v="https://en.wikipedia.org/wiki/Argo_(2012_film)"/>
    <x v="5"/>
    <x v="312"/>
    <x v="83"/>
    <s v="John Goodman"/>
    <s v="Alan Arkin"/>
    <s v="Bryan Cranston"/>
    <s v="Victor Garber"/>
    <n v="44500000"/>
    <n v="232300000"/>
    <n v="4.22022471910112"/>
  </r>
  <r>
    <x v="371"/>
    <x v="275"/>
    <s v="https://en.wikipedia.org/wiki/Southpaw_(film)"/>
    <x v="5"/>
    <x v="69"/>
    <x v="18"/>
    <s v="Rachel McAdams"/>
    <s v="Naomie Harris"/>
    <s v="Forest Whitaker"/>
    <s v="Victor Ortiz"/>
    <n v="30000000"/>
    <n v="92000000"/>
    <n v="2.06666666666667"/>
  </r>
  <r>
    <x v="372"/>
    <x v="166"/>
    <s v="https://en.wikipedia.org/wiki/Jason_Bourne_(film)"/>
    <x v="10"/>
    <x v="313"/>
    <x v="24"/>
    <s v="Julia Stiles"/>
    <s v="Alicia Vikander"/>
    <s v="Riz Ahmed"/>
    <s v="Vincent Cassel"/>
    <n v="120000000"/>
    <n v="347900000"/>
    <n v="1.89916666666667"/>
  </r>
  <r>
    <x v="373"/>
    <x v="276"/>
    <s v="https://en.wikipedia.org/wiki/The_Family_(2013_film)"/>
    <x v="62"/>
    <x v="314"/>
    <x v="1"/>
    <s v="Michelle Pfeiffer"/>
    <s v="Dianna Agron"/>
    <s v="Tommy Lee Jones"/>
    <s v="Vincent Pastore"/>
    <n v="30000000"/>
    <n v="78400000"/>
    <n v="1.61333333333333"/>
  </r>
  <r>
    <x v="374"/>
    <x v="177"/>
    <s v="https://en.wikipedia.org/wiki/Lockout_(film)"/>
    <x v="36"/>
    <x v="315"/>
    <x v="261"/>
    <s v="Maggie Grace"/>
    <s v="Peter Stormare"/>
    <s v="Lennie James"/>
    <s v="Vincent Regan"/>
    <n v="20000000"/>
    <n v="32200000.000000004"/>
    <n v="0.61"/>
  </r>
  <r>
    <x v="375"/>
    <x v="52"/>
    <s v="https://en.wikipedia.org/wiki/Side_Effects_(2013_film)"/>
    <x v="62"/>
    <x v="316"/>
    <x v="262"/>
    <s v="Jude Law"/>
    <s v="Channing Tatum"/>
    <s v="Catherine Zeta-Jones"/>
    <s v="Vinessa Shaw"/>
    <n v="30000000"/>
    <n v="66700000"/>
    <n v="1.2233333333333301"/>
  </r>
  <r>
    <x v="376"/>
    <x v="193"/>
    <s v="https://en.wikipedia.org/wiki/Suicide_Squad_(film)"/>
    <x v="11"/>
    <x v="18"/>
    <x v="81"/>
    <s v="Jared Leto"/>
    <s v="Margot Robbie"/>
    <s v="Joel Kinnaman"/>
    <s v="Viola Davis"/>
    <n v="175000000"/>
    <n v="636700000"/>
    <n v="2.6382857142857099"/>
  </r>
  <r>
    <x v="377"/>
    <x v="53"/>
    <s v="https://en.wikipedia.org/wiki/Prisoners_(2013_film)"/>
    <x v="62"/>
    <x v="317"/>
    <x v="18"/>
    <s v="Hugh Jackman"/>
    <s v="Paul Dano"/>
    <s v="Melissa Leo"/>
    <s v="Viola Davis"/>
    <n v="46000000"/>
    <n v="122100000"/>
    <n v="1.65434782608696"/>
  </r>
  <r>
    <x v="378"/>
    <x v="11"/>
    <s v="https://en.wikipedia.org/wiki/Ghost_Rider:_Spirit_of_Vengeance"/>
    <x v="41"/>
    <x v="158"/>
    <x v="50"/>
    <s v="Idris Elba"/>
    <s v="Fergus Riordan"/>
    <s v="Ciarán Hinds"/>
    <s v="Violante Placido"/>
    <n v="57000000"/>
    <n v="132600000"/>
    <n v="1.3263157894736799"/>
  </r>
  <r>
    <x v="379"/>
    <x v="277"/>
    <s v="https://en.wikipedia.org/wiki/Independence_Day:_Resurgence"/>
    <x v="18"/>
    <x v="266"/>
    <x v="263"/>
    <s v="Bill Pullman"/>
    <s v="Sela Ward"/>
    <s v="Liam Hemsworth"/>
    <s v="Vivica A. Fox"/>
    <n v="165000000"/>
    <n v="382300000"/>
    <n v="1.3169696969697"/>
  </r>
  <r>
    <x v="380"/>
    <x v="278"/>
    <s v="https://en.wikipedia.org/wiki/Dead_Man_Down"/>
    <x v="11"/>
    <x v="318"/>
    <x v="66"/>
    <s v="Noomi Rapace"/>
    <s v="Dominic Cooper"/>
    <s v="Terrence Howard"/>
    <s v="Wade Barrett"/>
    <n v="30000000"/>
    <n v="18100000"/>
    <n v="-0.396666666666667"/>
  </r>
  <r>
    <x v="381"/>
    <x v="279"/>
    <s v="https://en.wikipedia.org/wiki/Polis_Evo"/>
    <x v="11"/>
    <x v="319"/>
    <x v="264"/>
    <s v="Zizan Razak"/>
    <s v="Nora Danish"/>
    <s v="Mimie Ernida"/>
    <s v="Wan Hanafi Su"/>
    <n v="2400000"/>
    <n v="17300000"/>
    <n v="6.2083333333333304"/>
  </r>
  <r>
    <x v="382"/>
    <x v="122"/>
    <s v="https://en.wikipedia.org/wiki/Keanu_(film)"/>
    <x v="1"/>
    <x v="320"/>
    <x v="265"/>
    <s v="Jordan Peele"/>
    <s v="Method Man"/>
    <s v="Gabrielle Union"/>
    <s v="Will Forte"/>
    <n v="15000000"/>
    <n v="20700000"/>
    <n v="0.38"/>
  </r>
  <r>
    <x v="383"/>
    <x v="280"/>
    <s v="https://en.wikipedia.org/wiki/The_November_Man"/>
    <x v="37"/>
    <x v="321"/>
    <x v="266"/>
    <s v="Olga Kurylenko"/>
    <s v="Luke Bracey"/>
    <s v="Bill Smitrovich"/>
    <s v="Will Patton"/>
    <n v="15000000"/>
    <n v="34800000"/>
    <n v="1.32"/>
  </r>
  <r>
    <x v="384"/>
    <x v="281"/>
    <s v="https://en.wikipedia.org/wiki/Winter%2527s_Tale_(film)"/>
    <x v="84"/>
    <x v="322"/>
    <x v="66"/>
    <s v="Russell Crowe"/>
    <s v="Jessica Brown Findlay"/>
    <s v="Jennifer Connelly"/>
    <s v="Will Smith"/>
    <n v="60000000"/>
    <n v="31100000"/>
    <n v="-0.48166666666666702"/>
  </r>
  <r>
    <x v="385"/>
    <x v="229"/>
    <s v="https://en.wikipedia.org/wiki/The_Host_(2013_film)"/>
    <x v="85"/>
    <x v="323"/>
    <x v="158"/>
    <s v="Max Irons"/>
    <s v="Jake Abel"/>
    <s v="Diane Kruger"/>
    <s v="William Hurt"/>
    <n v="40000000"/>
    <n v="63300000"/>
    <n v="0.58250000000000002"/>
  </r>
  <r>
    <x v="386"/>
    <x v="282"/>
    <s v="https://en.wikipedia.org/wiki/Percy_Jackson:_Sea_of_Monsters"/>
    <x v="65"/>
    <x v="324"/>
    <x v="267"/>
    <s v="Alexandra Daddario"/>
    <s v="Douglas Smith"/>
    <s v="Mary Birdsong"/>
    <s v="Yvette Nicole Brown"/>
    <n v="90000000"/>
    <n v="202200000"/>
    <n v="1.2466666666666699"/>
  </r>
  <r>
    <x v="387"/>
    <x v="283"/>
    <s v="https://en.wikipedia.org/wiki/Divergent_(film)"/>
    <x v="51"/>
    <x v="325"/>
    <x v="48"/>
    <s v="Kate Winslet"/>
    <s v="Theo James"/>
    <s v="Ansel Elgort"/>
    <s v="Zoë Kravitz"/>
    <n v="85000000"/>
    <n v="288900000"/>
    <n v="2.3988235294117599"/>
  </r>
  <r>
    <x v="388"/>
    <x v="284"/>
    <s v="https://en.wikipedia.org/wiki/Rock_the_Kasbah_(film)"/>
    <x v="1"/>
    <x v="326"/>
    <x v="170"/>
    <s v="Bruce Willis"/>
    <s v="Kate Hudson"/>
    <s v="Scott Caan"/>
    <s v="Zooey Deschanel"/>
    <n v="15000000"/>
    <n v="3400000"/>
    <n v="-0.77333333333333298"/>
  </r>
  <r>
    <x v="389"/>
    <x v="31"/>
    <s v="https://en.wikipedia.org/wiki/Eye_in_the_Sky_(2015_film)"/>
    <x v="37"/>
    <x v="327"/>
    <x v="248"/>
    <s v="Aaron Paul"/>
    <s v="Alan Rickman"/>
    <s v="Barkhad Abdi"/>
    <m/>
    <n v="13000000"/>
    <n v="32799999.999999996"/>
    <n v="1.5230769230769201"/>
  </r>
  <r>
    <x v="390"/>
    <x v="103"/>
    <s v="https://en.wikipedia.org/wiki/Central_Intelligence"/>
    <x v="29"/>
    <x v="328"/>
    <x v="189"/>
    <s v="Kevin Hart"/>
    <s v="Amy Ryan"/>
    <s v="Aaron Paul"/>
    <m/>
    <n v="50000000"/>
    <n v="212200000"/>
    <n v="3.2440000000000002"/>
  </r>
  <r>
    <x v="391"/>
    <x v="63"/>
    <s v="https://en.wikipedia.org/wiki/Chasing_Mavericks"/>
    <x v="9"/>
    <x v="329"/>
    <x v="28"/>
    <s v="Jonny Weston"/>
    <s v="Elisabeth Shue"/>
    <s v="Abigail Spencer"/>
    <m/>
    <n v="20000000"/>
    <n v="8300000.0000000009"/>
    <n v="-0.58499999999999996"/>
  </r>
  <r>
    <x v="392"/>
    <x v="172"/>
    <s v="https://en.wikipedia.org/wiki/Annabelle_(film)"/>
    <x v="16"/>
    <x v="330"/>
    <x v="268"/>
    <s v="Alfre Woodard"/>
    <s v="Eric Ladin"/>
    <s v="Brian Howe"/>
    <m/>
    <n v="6500000"/>
    <n v="256899999.99999997"/>
    <n v="38.5230769230769"/>
  </r>
  <r>
    <x v="393"/>
    <x v="132"/>
    <s v="https://en.wikipedia.org/wiki/When_the_Game_Stands_Tall"/>
    <x v="86"/>
    <x v="331"/>
    <x v="269"/>
    <s v="Laura Dern"/>
    <s v="Michael Chiklis"/>
    <s v="Alexander Ludwig"/>
    <m/>
    <n v="15000000"/>
    <n v="30100000"/>
    <n v="1.0066666666666699"/>
  </r>
  <r>
    <x v="394"/>
    <x v="53"/>
    <s v="https://en.wikipedia.org/wiki/Rush_(2013_film)"/>
    <x v="11"/>
    <x v="65"/>
    <x v="62"/>
    <s v="Daniel Bruhl"/>
    <s v="Olivia Wilde"/>
    <s v="Alexandra Maria Lara"/>
    <m/>
    <n v="38000000"/>
    <n v="90200000"/>
    <n v="1.3736842105263201"/>
  </r>
  <r>
    <x v="395"/>
    <x v="285"/>
    <s v="https://en.wikipedia.org/wiki/Snitch_(film)"/>
    <x v="11"/>
    <x v="332"/>
    <x v="189"/>
    <s v="Susan Sarandon"/>
    <s v="Benjamin Bratt"/>
    <s v="Barry Pepper"/>
    <m/>
    <n v="15000000"/>
    <n v="57800000"/>
    <n v="2.8533333333333299"/>
  </r>
  <r>
    <x v="396"/>
    <x v="3"/>
    <s v="https://en.wikipedia.org/wiki/Salmon_Fishing_in_the_Yemen"/>
    <x v="2"/>
    <x v="333"/>
    <x v="270"/>
    <s v="Emily Blunt"/>
    <s v="Kristin Scott Thomas"/>
    <s v="Amr Waked"/>
    <m/>
    <n v="14400000"/>
    <n v="34600000"/>
    <n v="1.4027777777777799"/>
  </r>
  <r>
    <x v="397"/>
    <x v="271"/>
    <s v="https://en.wikipedia.org/wiki/Victor_Frankenstein_(film)"/>
    <x v="16"/>
    <x v="334"/>
    <x v="27"/>
    <s v="James McAvoy"/>
    <s v="Jessica Brown Findlay"/>
    <s v="Andrew Scott"/>
    <m/>
    <n v="40000000"/>
    <n v="34200000"/>
    <n v="-0.14499999999999999"/>
  </r>
  <r>
    <x v="398"/>
    <x v="181"/>
    <s v="https://en.wikipedia.org/wiki/The_Grey_(film)"/>
    <x v="14"/>
    <x v="335"/>
    <x v="191"/>
    <s v="Frank Grillo"/>
    <s v="Dermot Mulroney"/>
    <s v="Dallas Roberts"/>
    <m/>
    <n v="25000000"/>
    <n v="77300000"/>
    <n v="2.0920000000000001"/>
  </r>
  <r>
    <x v="399"/>
    <x v="123"/>
    <s v="https://en.wikipedia.org/wiki/Runner,_Runner_(film)"/>
    <x v="62"/>
    <x v="38"/>
    <x v="83"/>
    <s v="Justin Timberlake"/>
    <s v="Gemma Arterton"/>
    <s v="Anthony Mackie"/>
    <m/>
    <n v="30000000"/>
    <n v="30000000"/>
    <n v="0"/>
  </r>
  <r>
    <x v="400"/>
    <x v="70"/>
    <s v="https://en.wikipedia.org/wiki/Before_I_Go_to_Sleep_(film)"/>
    <x v="59"/>
    <x v="336"/>
    <x v="271"/>
    <s v="Mark Strong"/>
    <s v="Colin Firth"/>
    <s v="Anne-Marie Duff"/>
    <m/>
    <n v="22000000"/>
    <n v="15100000"/>
    <n v="-0.31363636363636399"/>
  </r>
  <r>
    <x v="401"/>
    <x v="224"/>
    <s v="https://en.wikipedia.org/wiki/Joy_(film)"/>
    <x v="21"/>
    <x v="117"/>
    <x v="90"/>
    <s v="Robert De Niro"/>
    <s v="Bradley Cooper"/>
    <s v="Édgar Ramírez"/>
    <m/>
    <n v="60000000"/>
    <n v="101100000"/>
    <n v="0.68500000000000005"/>
  </r>
  <r>
    <x v="402"/>
    <x v="286"/>
    <s v="https://en.wikipedia.org/wiki/Secret_in_Their_Eyes"/>
    <x v="54"/>
    <x v="337"/>
    <x v="272"/>
    <s v="Nicole Kidman"/>
    <s v="Chiwetel Ejiofor"/>
    <s v="Dean Norris"/>
    <m/>
    <n v="19500000"/>
    <n v="32200000.000000004"/>
    <n v="0.65128205128205197"/>
  </r>
  <r>
    <x v="403"/>
    <x v="165"/>
    <s v="https://en.wikipedia.org/wiki/The_Danish_Girl_(film)"/>
    <x v="5"/>
    <x v="46"/>
    <x v="273"/>
    <s v="Alicia Vikander"/>
    <s v="Matthias Schoenaerts"/>
    <s v="Ben Whishaw"/>
    <m/>
    <n v="15000000"/>
    <n v="64200000"/>
    <n v="3.28"/>
  </r>
  <r>
    <x v="404"/>
    <x v="262"/>
    <s v="https://en.wikipedia.org/wiki/Selma_(film)"/>
    <x v="5"/>
    <x v="338"/>
    <x v="133"/>
    <s v="Tom Wilkinson"/>
    <s v="Common"/>
    <s v="Carmen Ejogo"/>
    <m/>
    <n v="20000000"/>
    <n v="66800000"/>
    <n v="2.34"/>
  </r>
  <r>
    <x v="405"/>
    <x v="241"/>
    <s v="https://en.wikipedia.org/wiki/Mama_(2013_film)"/>
    <x v="20"/>
    <x v="339"/>
    <x v="126"/>
    <s v="Nikolaj Coster-Waldau"/>
    <s v="Daniel Kash"/>
    <s v="David Fox"/>
    <m/>
    <n v="15000000"/>
    <n v="146400000"/>
    <n v="8.76"/>
  </r>
  <r>
    <x v="406"/>
    <x v="96"/>
    <s v="https://en.wikipedia.org/wiki/A_Walk_Among_the_Tombstones_(film)"/>
    <x v="35"/>
    <x v="340"/>
    <x v="191"/>
    <s v="Dan Stevens"/>
    <s v="Ruth Wilson"/>
    <s v="Boyd Holbrook"/>
    <m/>
    <n v="28000000"/>
    <n v="58800000"/>
    <n v="1.1000000000000001"/>
  </r>
  <r>
    <x v="407"/>
    <x v="287"/>
    <s v="https://en.wikipedia.org/wiki/My_Big_Fat_Greek_Wedding_2"/>
    <x v="7"/>
    <x v="35"/>
    <x v="274"/>
    <s v="John Corbett"/>
    <s v="Ian Gomez"/>
    <s v="Elena Kampouris"/>
    <m/>
    <n v="18000000"/>
    <n v="88900000"/>
    <n v="3.93888888888889"/>
  </r>
  <r>
    <x v="408"/>
    <x v="158"/>
    <s v="https://en.wikipedia.org/wiki/Life_of_Pi_(film)"/>
    <x v="87"/>
    <x v="341"/>
    <x v="275"/>
    <s v="Ayush Tandon"/>
    <s v="Irrfan Khan"/>
    <s v="Gérard Depardieu"/>
    <m/>
    <n v="120000000"/>
    <n v="609000000"/>
    <n v="4.0750000000000002"/>
  </r>
  <r>
    <x v="409"/>
    <x v="183"/>
    <s v="https://en.wikipedia.org/wiki/The_Walk_(2015_film)"/>
    <x v="34"/>
    <x v="154"/>
    <x v="123"/>
    <s v="Ben Kingsley"/>
    <s v="James Badge Dale"/>
    <s v="Charlotte Le Bon"/>
    <m/>
    <n v="45000000"/>
    <n v="61200000"/>
    <n v="0.36"/>
  </r>
  <r>
    <x v="410"/>
    <x v="288"/>
    <s v="https://en.wikipedia.org/wiki/The_Book_of_Life_(2014_film)"/>
    <x v="12"/>
    <x v="342"/>
    <x v="276"/>
    <s v="Diego Luna"/>
    <s v="Zoe Saldana"/>
    <s v="Channing Tatum"/>
    <m/>
    <n v="50000000"/>
    <n v="99800000"/>
    <n v="0.996"/>
  </r>
  <r>
    <x v="411"/>
    <x v="28"/>
    <s v="https://en.wikipedia.org/wiki/Wild_(2014_film)"/>
    <x v="5"/>
    <x v="343"/>
    <x v="277"/>
    <s v="Gaby Hoffmann"/>
    <s v="Michiel Huisman"/>
    <s v="Charles Baker"/>
    <m/>
    <n v="15000000"/>
    <n v="52500000"/>
    <n v="2.5"/>
  </r>
  <r>
    <x v="412"/>
    <x v="192"/>
    <s v="https://en.wikipedia.org/wiki/Monster_Hunt"/>
    <x v="29"/>
    <x v="344"/>
    <x v="278"/>
    <s v="Jing Boran"/>
    <s v="Jiang Wu"/>
    <s v="Elaine Jin"/>
    <m/>
    <n v="56000000"/>
    <n v="385200000"/>
    <n v="5.8785714285714299"/>
  </r>
  <r>
    <x v="413"/>
    <x v="192"/>
    <s v="https://en.wikipedia.org/wiki/The_Boy_(2016_film)"/>
    <x v="20"/>
    <x v="345"/>
    <x v="279"/>
    <s v="Rupert Evans"/>
    <s v="Jim Norton"/>
    <s v="Diana Hardcastle"/>
    <m/>
    <n v="10000000"/>
    <n v="64200000"/>
    <n v="5.42"/>
  </r>
  <r>
    <x v="414"/>
    <x v="43"/>
    <s v="https://en.wikipedia.org/wiki/The_Transporter_Refueled"/>
    <x v="10"/>
    <x v="346"/>
    <x v="280"/>
    <s v="Ray Stevenson"/>
    <s v="Loan Chabanol"/>
    <s v="Gabriella Wright"/>
    <m/>
    <n v="25000000"/>
    <n v="72600000"/>
    <n v="1.9039999999999999"/>
  </r>
  <r>
    <x v="415"/>
    <x v="97"/>
    <s v="https://en.wikipedia.org/wiki/Beyond_the_Lights"/>
    <x v="46"/>
    <x v="347"/>
    <x v="281"/>
    <s v="Nate Parker"/>
    <s v="Minnie Driver"/>
    <s v="Danny Glover"/>
    <m/>
    <n v="7000000"/>
    <n v="14600000"/>
    <n v="1.0857142857142901"/>
  </r>
  <r>
    <x v="416"/>
    <x v="246"/>
    <s v="https://en.wikipedia.org/wiki/The_Last_Witch_Hunter"/>
    <x v="41"/>
    <x v="348"/>
    <x v="150"/>
    <s v="Michael Caine"/>
    <s v="Rose Leslie"/>
    <s v="Elijah Wood"/>
    <m/>
    <n v="90000000"/>
    <n v="140400000"/>
    <n v="0.56000000000000005"/>
  </r>
  <r>
    <x v="417"/>
    <x v="289"/>
    <s v="https://en.wikipedia.org/wiki/Earth_to_Echo"/>
    <x v="88"/>
    <x v="74"/>
    <x v="282"/>
    <s v="Teo Halm"/>
    <s v="Reese Hartwig"/>
    <s v="Ella Wahlestedt"/>
    <m/>
    <n v="13000000"/>
    <n v="45300000"/>
    <n v="2.4846153846153798"/>
  </r>
  <r>
    <x v="418"/>
    <x v="290"/>
    <s v="https://en.wikipedia.org/wiki/Promised_Land_(2012_film)"/>
    <x v="5"/>
    <x v="349"/>
    <x v="24"/>
    <s v="John Krasinski"/>
    <s v="Rosemarie DeWitt"/>
    <s v="Frances McDormand"/>
    <m/>
    <n v="15000000"/>
    <n v="8100000"/>
    <n v="-0.46"/>
  </r>
  <r>
    <x v="419"/>
    <x v="291"/>
    <s v="https://en.wikipedia.org/wiki/The_Devil_Inside_(film)"/>
    <x v="89"/>
    <x v="345"/>
    <x v="283"/>
    <s v="Fernanda Andrade"/>
    <s v="Simon Quarterman"/>
    <s v="Evan Helmuth"/>
    <m/>
    <n v="1000000"/>
    <n v="101800000"/>
    <n v="100.8"/>
  </r>
  <r>
    <x v="420"/>
    <x v="292"/>
    <s v="https://en.wikipedia.org/wiki/A_Long_Way_Down_(film)"/>
    <x v="1"/>
    <x v="350"/>
    <x v="284"/>
    <s v="Pierce Brosnan"/>
    <s v="Aaron Paul"/>
    <s v="Imogen Poots"/>
    <m/>
    <n v="22700000"/>
    <n v="7100000"/>
    <n v="-0.68722466960352402"/>
  </r>
  <r>
    <x v="421"/>
    <x v="208"/>
    <s v="https://en.wikipedia.org/wiki/War_Dogs_(2016_film)"/>
    <x v="90"/>
    <x v="181"/>
    <x v="230"/>
    <s v="Miles Teller"/>
    <s v="Ana de Armas"/>
    <s v="J. B. Blanc"/>
    <m/>
    <n v="40000000"/>
    <n v="42700000"/>
    <n v="6.7500000000000004E-2"/>
  </r>
  <r>
    <x v="422"/>
    <x v="293"/>
    <s v="https://en.wikipedia.org/wiki/Getaway_(film)"/>
    <x v="11"/>
    <x v="351"/>
    <x v="105"/>
    <s v="Selena Gomez"/>
    <s v="Jon Voight"/>
    <s v="James Maslow"/>
    <m/>
    <n v="18000000"/>
    <n v="11800000"/>
    <n v="-0.344444444444444"/>
  </r>
  <r>
    <x v="423"/>
    <x v="294"/>
    <s v="https://en.wikipedia.org/wiki/Irrational_Man_(film)"/>
    <x v="48"/>
    <x v="42"/>
    <x v="285"/>
    <s v="Emma Stone"/>
    <s v="Parker Posey"/>
    <s v="Jamie Blackley"/>
    <m/>
    <n v="11000000"/>
    <n v="27400000"/>
    <n v="1.4909090909090901"/>
  </r>
  <r>
    <x v="424"/>
    <x v="274"/>
    <s v="https://en.wikipedia.org/wiki/Here_Comes_the_Boom"/>
    <x v="1"/>
    <x v="301"/>
    <x v="98"/>
    <s v="Salma Hayek"/>
    <s v="Henry Winkler"/>
    <s v="Joe Rogan"/>
    <m/>
    <n v="42000000"/>
    <n v="73100000"/>
    <n v="0.74047619047618995"/>
  </r>
  <r>
    <x v="425"/>
    <x v="250"/>
    <s v="https://en.wikipedia.org/wiki/Deliver_Us_from_Evil_(2014_film)"/>
    <x v="20"/>
    <x v="352"/>
    <x v="286"/>
    <s v="Édgar Ramírez"/>
    <s v="Olivia Munn"/>
    <s v="Joel McHale"/>
    <m/>
    <n v="30000000"/>
    <n v="87900000"/>
    <n v="1.93"/>
  </r>
  <r>
    <x v="426"/>
    <x v="295"/>
    <s v="https://en.wikipedia.org/wiki/Hot_Pursuit_(2015_film)"/>
    <x v="29"/>
    <x v="353"/>
    <x v="277"/>
    <s v="Sofía Vergara"/>
    <s v="Jim Gaffigan"/>
    <s v="John Carroll Lynch"/>
    <m/>
    <n v="35000000"/>
    <n v="51700000"/>
    <n v="0.47714285714285698"/>
  </r>
  <r>
    <x v="427"/>
    <x v="296"/>
    <s v="https://en.wikipedia.org/wiki/Cesar_Chavez_(film)"/>
    <x v="5"/>
    <x v="354"/>
    <x v="287"/>
    <s v="America Ferrera"/>
    <s v="Rosario Dawson"/>
    <s v="John Malkovich"/>
    <m/>
    <n v="10000000"/>
    <n v="6700000"/>
    <n v="-0.33"/>
  </r>
  <r>
    <x v="428"/>
    <x v="297"/>
    <s v="https://en.wikipedia.org/wiki/Sicario_(2015_film)"/>
    <x v="35"/>
    <x v="317"/>
    <x v="288"/>
    <s v="Benicio del Toro"/>
    <s v="Josh Brolin"/>
    <s v="Jon Bernthal"/>
    <m/>
    <n v="30000000"/>
    <n v="84900000"/>
    <n v="1.83"/>
  </r>
  <r>
    <x v="429"/>
    <x v="298"/>
    <s v="https://en.wikipedia.org/wiki/The_Signal_(2014_film)"/>
    <x v="19"/>
    <x v="355"/>
    <x v="289"/>
    <s v="Olivia Cooke"/>
    <s v="Sarah Clarke"/>
    <s v="Laurence Fishburne"/>
    <m/>
    <n v="4000000"/>
    <n v="2420000"/>
    <n v="-0.39500000000000002"/>
  </r>
  <r>
    <x v="430"/>
    <x v="25"/>
    <s v="https://en.wikipedia.org/wiki/Dumb_and_Dumber_To"/>
    <x v="1"/>
    <x v="356"/>
    <x v="290"/>
    <s v="Jeff Daniels"/>
    <s v="Kathleen Turner"/>
    <s v="Laurie Holden"/>
    <m/>
    <n v="50000000"/>
    <n v="169800000"/>
    <n v="2.3959999999999999"/>
  </r>
  <r>
    <x v="431"/>
    <x v="299"/>
    <s v="https://en.wikipedia.org/wiki/American_Sniper"/>
    <x v="5"/>
    <x v="94"/>
    <x v="37"/>
    <s v="Sienna Miller"/>
    <s v="Max Charles"/>
    <s v="Luke Grimes"/>
    <m/>
    <n v="58800000"/>
    <n v="547400000"/>
    <n v="8.3095238095238102"/>
  </r>
  <r>
    <x v="432"/>
    <x v="300"/>
    <s v="https://en.wikipedia.org/wiki/Free_State_of_Jones_(film)"/>
    <x v="50"/>
    <x v="110"/>
    <x v="196"/>
    <s v="Gugu Mbatha-Raw"/>
    <s v="Keri Russell"/>
    <s v="Mahershala Ali"/>
    <m/>
    <n v="50000000"/>
    <n v="21200000"/>
    <n v="-0.57599999999999996"/>
  </r>
  <r>
    <x v="433"/>
    <x v="59"/>
    <s v="https://en.wikipedia.org/wiki/Sisters_(2015_film)"/>
    <x v="1"/>
    <x v="0"/>
    <x v="291"/>
    <s v="Tina Fey"/>
    <s v="John Cena"/>
    <s v="Maya Rudolph"/>
    <m/>
    <n v="30000000"/>
    <n v="105000000"/>
    <n v="2.5"/>
  </r>
  <r>
    <x v="434"/>
    <x v="301"/>
    <s v="https://en.wikipedia.org/wiki/Whiplash_(2014_film)"/>
    <x v="5"/>
    <x v="357"/>
    <x v="292"/>
    <s v="Miles Teller"/>
    <s v="Paul Reiser"/>
    <s v="Melissa Benoist"/>
    <m/>
    <n v="3300000"/>
    <n v="49000000"/>
    <n v="13.8484848484848"/>
  </r>
  <r>
    <x v="435"/>
    <x v="27"/>
    <s v="https://en.wikipedia.org/wiki/Chronicle_(film)"/>
    <x v="91"/>
    <x v="304"/>
    <x v="293"/>
    <s v="Michael B. Jordan"/>
    <s v="Alex Russell"/>
    <s v="Michael Kelly"/>
    <m/>
    <n v="12000000"/>
    <n v="126600000"/>
    <n v="9.5500000000000007"/>
  </r>
  <r>
    <x v="436"/>
    <x v="31"/>
    <s v="https://en.wikipedia.org/wiki/90_Minutes_in_Heaven_(film)"/>
    <x v="5"/>
    <x v="358"/>
    <x v="294"/>
    <s v="Kate Bosworth"/>
    <s v="Dwight Yoakam"/>
    <s v="Michael W. Smith"/>
    <m/>
    <n v="5000000"/>
    <n v="4800000"/>
    <n v="-0.04"/>
  </r>
  <r>
    <x v="437"/>
    <x v="40"/>
    <s v="https://en.wikipedia.org/wiki/Mechanic:_Resurrection"/>
    <x v="11"/>
    <x v="359"/>
    <x v="155"/>
    <s v="Jessica Alba"/>
    <s v="Tommy Lee Jones"/>
    <s v="Michelle Yeoh"/>
    <m/>
    <n v="40000000"/>
    <n v="7500000"/>
    <n v="-0.8125"/>
  </r>
  <r>
    <x v="438"/>
    <x v="194"/>
    <s v="https://en.wikipedia.org/wiki/Into_the_Storm_(2014_film)"/>
    <x v="92"/>
    <x v="360"/>
    <x v="295"/>
    <s v="Jeremy Sumpter"/>
    <s v="Sarah Wayne Callies"/>
    <s v="Nathan Kress"/>
    <m/>
    <n v="50000000"/>
    <n v="161700000"/>
    <n v="2.234"/>
  </r>
  <r>
    <x v="439"/>
    <x v="302"/>
    <s v="https://en.wikipedia.org/wiki/Moms%2527_Night_Out"/>
    <x v="93"/>
    <x v="361"/>
    <x v="296"/>
    <s v="Trace Adkins"/>
    <s v="Sean Astin"/>
    <s v="Patricia Heaton"/>
    <m/>
    <n v="5000000"/>
    <n v="10500000"/>
    <n v="1.1000000000000001"/>
  </r>
  <r>
    <x v="440"/>
    <x v="242"/>
    <s v="https://en.wikipedia.org/wiki/The_Letters_(film)"/>
    <x v="5"/>
    <x v="362"/>
    <x v="297"/>
    <s v="Max von Sydow"/>
    <s v="Rutger Hauer"/>
    <s v="Priya Darshini"/>
    <m/>
    <n v="1000000"/>
    <n v="1600000"/>
    <n v="0.6"/>
  </r>
  <r>
    <x v="441"/>
    <x v="303"/>
    <s v="https://en.wikipedia.org/wiki/Batman:_The_Killing_Joke_(film)"/>
    <x v="11"/>
    <x v="363"/>
    <x v="298"/>
    <s v="Mark Hamill"/>
    <s v="Tara Strong"/>
    <s v="Ray Wise"/>
    <m/>
    <n v="3500000"/>
    <n v="4400000"/>
    <n v="0.25714285714285701"/>
  </r>
  <r>
    <x v="442"/>
    <x v="173"/>
    <s v="https://en.wikipedia.org/wiki/Nightcrawler_(film)"/>
    <x v="5"/>
    <x v="364"/>
    <x v="18"/>
    <s v="Bill Paxton"/>
    <s v="Rene Russo"/>
    <s v="Riz Ahmed"/>
    <m/>
    <n v="8500000"/>
    <n v="50300000"/>
    <n v="4.9176470588235297"/>
  </r>
  <r>
    <x v="443"/>
    <x v="15"/>
    <s v="https://en.wikipedia.org/wiki/%252771_(film)"/>
    <x v="14"/>
    <x v="365"/>
    <x v="116"/>
    <s v="Richard Dormer"/>
    <s v="Sean Harris"/>
    <s v="Sam Reid"/>
    <m/>
    <n v="8100000"/>
    <n v="2900000"/>
    <n v="-0.64197530864197505"/>
  </r>
  <r>
    <x v="444"/>
    <x v="224"/>
    <s v="https://en.wikipedia.org/wiki/Point_Break_(2015_film)"/>
    <x v="10"/>
    <x v="366"/>
    <x v="299"/>
    <s v="Luke Bracey"/>
    <s v="Ray Winstone"/>
    <s v="Teresa Palmer"/>
    <m/>
    <n v="105000000"/>
    <n v="133699999.99999999"/>
    <n v="0.27333333333333298"/>
  </r>
  <r>
    <x v="445"/>
    <x v="148"/>
    <s v="https://en.wikipedia.org/wiki/Hitman:_Agent_47"/>
    <x v="10"/>
    <x v="367"/>
    <x v="300"/>
    <s v="Zachary Quinto"/>
    <s v="Hannah Ware"/>
    <s v="Thomas Kretschmann"/>
    <m/>
    <n v="35000000"/>
    <n v="82300000"/>
    <n v="1.3514285714285701"/>
  </r>
  <r>
    <x v="446"/>
    <x v="276"/>
    <s v="https://en.wikipedia.org/wiki/Insidious:_Chapter_2"/>
    <x v="16"/>
    <x v="285"/>
    <x v="243"/>
    <s v="Rose Byrne"/>
    <s v="Lin Shaye"/>
    <s v="Ty Simpkins"/>
    <m/>
    <n v="5000000"/>
    <n v="161900000"/>
    <n v="31.38"/>
  </r>
  <r>
    <x v="447"/>
    <x v="304"/>
    <s v="https://en.wikipedia.org/wiki/The_Sweet_Escape_(film)"/>
    <x v="1"/>
    <x v="368"/>
    <x v="301"/>
    <s v="Sandrine Kiberlain"/>
    <s v="Agnès Jaoui"/>
    <s v="Vimala Pons"/>
    <m/>
    <n v="3800000"/>
    <n v="3300000"/>
    <n v="-0.13157894736842099"/>
  </r>
  <r>
    <x v="448"/>
    <x v="274"/>
    <s v="https://en.wikipedia.org/wiki/Sinister_(film)"/>
    <x v="20"/>
    <x v="352"/>
    <x v="105"/>
    <s v="Juliet Rylance"/>
    <s v="Fred Thompson"/>
    <s v="Vincent D'Onofrio"/>
    <m/>
    <n v="3000000"/>
    <n v="77700000"/>
    <n v="24.9"/>
  </r>
  <r>
    <x v="449"/>
    <x v="305"/>
    <s v="https://en.wikipedia.org/wiki/Unfriended"/>
    <x v="16"/>
    <x v="369"/>
    <x v="302"/>
    <s v="Renee Olstead"/>
    <s v="Jacob Wysocki"/>
    <s v="Will Peltz"/>
    <m/>
    <n v="1000000"/>
    <n v="64099999.999999993"/>
    <n v="63.1"/>
  </r>
  <r>
    <x v="450"/>
    <x v="224"/>
    <s v="https://en.wikipedia.org/wiki/The_Revenant_(2015_film)"/>
    <x v="37"/>
    <x v="370"/>
    <x v="110"/>
    <s v="Tom Hardy"/>
    <s v="Domhnall Gleeson"/>
    <s v="Will Poulter"/>
    <m/>
    <n v="135000000"/>
    <n v="533000000"/>
    <n v="2.94814814814815"/>
  </r>
  <r>
    <x v="451"/>
    <x v="105"/>
    <s v="https://en.wikipedia.org/wiki/After_Earth"/>
    <x v="19"/>
    <x v="247"/>
    <x v="303"/>
    <s v="Will Smith"/>
    <s v="Isabelle Fuhrman"/>
    <s v="Zoe Kravitz"/>
    <m/>
    <n v="130000000"/>
    <n v="243800000"/>
    <n v="0.87538461538461598"/>
  </r>
  <r>
    <x v="452"/>
    <x v="286"/>
    <s v="https://en.wikipedia.org/wiki/The_Night_Before_(2015_film)"/>
    <x v="1"/>
    <x v="40"/>
    <x v="123"/>
    <s v="Seth Rogen"/>
    <s v="Anthony Mackie"/>
    <m/>
    <m/>
    <n v="25000000"/>
    <n v="52400000"/>
    <n v="1.0960000000000001"/>
  </r>
  <r>
    <x v="453"/>
    <x v="129"/>
    <s v="https://en.wikipedia.org/wiki/Popstar:_Never_Stop_Never_Stopping"/>
    <x v="1"/>
    <x v="371"/>
    <x v="304"/>
    <s v="Akiva Schaffer"/>
    <s v="Andy Samberg (screenplay)"/>
    <m/>
    <m/>
    <n v="20000000"/>
    <n v="9500000"/>
    <n v="-0.52500000000000002"/>
  </r>
  <r>
    <x v="454"/>
    <x v="242"/>
    <s v="https://en.wikipedia.org/wiki/Krampus_(film)"/>
    <x v="16"/>
    <x v="372"/>
    <x v="305"/>
    <s v="Allison Tolman"/>
    <s v="Adam Scott"/>
    <m/>
    <m/>
    <n v="15000000"/>
    <n v="61500000"/>
    <n v="3.1"/>
  </r>
  <r>
    <x v="455"/>
    <x v="220"/>
    <s v="https://en.wikipedia.org/wiki/A_Walk_in_the_Woods_(film)"/>
    <x v="3"/>
    <x v="373"/>
    <x v="106"/>
    <s v="Nick Nolte"/>
    <s v="Emma Thompson"/>
    <m/>
    <m/>
    <n v="8000000"/>
    <n v="36000000"/>
    <n v="3.5"/>
  </r>
  <r>
    <x v="456"/>
    <x v="138"/>
    <s v="https://en.wikipedia.org/wiki/Lights_Out_(2016_film)"/>
    <x v="20"/>
    <x v="374"/>
    <x v="306"/>
    <s v="Gabriel Bateman"/>
    <s v="Alexander DiPersia"/>
    <m/>
    <m/>
    <n v="4900000"/>
    <n v="125900000"/>
    <n v="24.6938775510204"/>
  </r>
  <r>
    <x v="457"/>
    <x v="306"/>
    <s v="https://en.wikipedia.org/wiki/Ex_Machina_(film)"/>
    <x v="49"/>
    <x v="375"/>
    <x v="307"/>
    <s v="Oscar Isaac"/>
    <s v="Alicia Vikander"/>
    <m/>
    <m/>
    <n v="15000000"/>
    <n v="36900000"/>
    <n v="1.46"/>
  </r>
  <r>
    <x v="458"/>
    <x v="72"/>
    <s v="https://en.wikipedia.org/wiki/Embrace_of_the_Serpent"/>
    <x v="71"/>
    <x v="376"/>
    <x v="308"/>
    <s v="Nilbio Torres"/>
    <s v="Antonio Bolívar"/>
    <m/>
    <m/>
    <n v="1400000"/>
    <n v="2800000"/>
    <n v="1"/>
  </r>
  <r>
    <x v="459"/>
    <x v="307"/>
    <s v="https://en.wikipedia.org/wiki/Run_All_Night_(film)"/>
    <x v="11"/>
    <x v="229"/>
    <x v="191"/>
    <s v="Joel Kinnaman"/>
    <s v="Ed Harris"/>
    <m/>
    <m/>
    <n v="61600000"/>
    <n v="71700000"/>
    <n v="0.163961038961039"/>
  </r>
  <r>
    <x v="460"/>
    <x v="212"/>
    <s v="https://en.wikipedia.org/wiki/The_Second_Mother_(2015_film)"/>
    <x v="5"/>
    <x v="377"/>
    <x v="309"/>
    <s v="Michel Joelsas"/>
    <s v="Camila Márdila"/>
    <m/>
    <m/>
    <n v="4000000"/>
    <n v="6200000"/>
    <n v="0.55000000000000004"/>
  </r>
  <r>
    <x v="461"/>
    <x v="285"/>
    <s v="https://en.wikipedia.org/wiki/Dark_Skies_(film)"/>
    <x v="94"/>
    <x v="378"/>
    <x v="310"/>
    <s v="Josh Hamilton"/>
    <s v="Dakota Goyo"/>
    <m/>
    <m/>
    <n v="3500000"/>
    <n v="26400000"/>
    <n v="6.54285714285714"/>
  </r>
  <r>
    <x v="462"/>
    <x v="115"/>
    <s v="https://en.wikipedia.org/wiki/Lucy_(2014_film)"/>
    <x v="19"/>
    <x v="314"/>
    <x v="311"/>
    <s v="Morgan Freeman"/>
    <s v="Choi Min-sik"/>
    <m/>
    <m/>
    <n v="40000000"/>
    <n v="463400000"/>
    <n v="10.585000000000001"/>
  </r>
  <r>
    <x v="463"/>
    <x v="79"/>
    <s v="https://en.wikipedia.org/wiki/Risen_(2016_film)"/>
    <x v="5"/>
    <x v="379"/>
    <x v="312"/>
    <s v="Tom Felton"/>
    <s v="Cliff Curtis"/>
    <m/>
    <m/>
    <n v="20000000"/>
    <n v="46100000"/>
    <n v="1.3049999999999999"/>
  </r>
  <r>
    <x v="464"/>
    <x v="15"/>
    <s v="https://en.wikipedia.org/wiki/Vampire_Academy_(film)"/>
    <x v="82"/>
    <x v="380"/>
    <x v="313"/>
    <s v="Lucy Fry"/>
    <s v="Danila Kozlovsky"/>
    <m/>
    <m/>
    <n v="30000000"/>
    <n v="15400000"/>
    <n v="-0.48666666666666702"/>
  </r>
  <r>
    <x v="465"/>
    <x v="308"/>
    <s v="https://en.wikipedia.org/wiki/The_Lazarus_Effect_(2015_film)"/>
    <x v="16"/>
    <x v="381"/>
    <x v="314"/>
    <s v="Mark Duplass"/>
    <s v="Donald Glover"/>
    <m/>
    <m/>
    <n v="3300000"/>
    <n v="38400000"/>
    <n v="10.636363636363599"/>
  </r>
  <r>
    <x v="466"/>
    <x v="40"/>
    <s v="https://en.wikipedia.org/wiki/Don%2527t_Breathe_(2016_film)"/>
    <x v="37"/>
    <x v="88"/>
    <x v="315"/>
    <s v="Stephen Lang"/>
    <s v="Daniel Zovatto"/>
    <m/>
    <m/>
    <n v="9900000"/>
    <n v="28300000"/>
    <n v="1.8585858585858599"/>
  </r>
  <r>
    <x v="467"/>
    <x v="309"/>
    <s v="https://en.wikipedia.org/wiki/Son_of_God_(film)"/>
    <x v="5"/>
    <x v="382"/>
    <x v="316"/>
    <s v="Roma Downey"/>
    <s v="Darwin Shaw"/>
    <m/>
    <m/>
    <n v="22000000"/>
    <n v="67800000"/>
    <n v="2.0818181818181798"/>
  </r>
  <r>
    <x v="468"/>
    <x v="109"/>
    <s v="https://en.wikipedia.org/wiki/Boyhood_(film)"/>
    <x v="5"/>
    <x v="383"/>
    <x v="105"/>
    <s v="Patricia Arquette"/>
    <s v="Ellar Coltrane"/>
    <m/>
    <m/>
    <n v="4000000"/>
    <n v="44500000"/>
    <n v="10.125"/>
  </r>
  <r>
    <x v="469"/>
    <x v="149"/>
    <s v="https://en.wikipedia.org/wiki/No_Good_Deed_(2014_film)"/>
    <x v="62"/>
    <x v="384"/>
    <x v="317"/>
    <s v="Taraji P. Henson"/>
    <s v="Henry Simmons"/>
    <m/>
    <m/>
    <n v="13200000"/>
    <n v="54300000"/>
    <n v="3.1136363636363602"/>
  </r>
  <r>
    <x v="470"/>
    <x v="310"/>
    <s v="https://en.wikipedia.org/wiki/Eddie_the_Eagle_(film)"/>
    <x v="17"/>
    <x v="385"/>
    <x v="318"/>
    <s v="Christopher Walken"/>
    <s v="Hugh Jackman"/>
    <m/>
    <m/>
    <n v="23000000"/>
    <n v="46200000"/>
    <n v="1.0086956521739101"/>
  </r>
  <r>
    <x v="471"/>
    <x v="311"/>
    <s v="https://en.wikipedia.org/wiki/22_Jump_Street"/>
    <x v="29"/>
    <x v="238"/>
    <x v="47"/>
    <s v="Jonah Hill"/>
    <s v="Ice Cube"/>
    <m/>
    <m/>
    <n v="84500000"/>
    <n v="331300000"/>
    <n v="2.9207100591716002"/>
  </r>
  <r>
    <x v="472"/>
    <x v="312"/>
    <s v="https://en.wikipedia.org/wiki/The_Gift_(2015_film)"/>
    <x v="37"/>
    <x v="386"/>
    <x v="51"/>
    <s v="Rebecca Hall"/>
    <s v="Joel Edgerton"/>
    <m/>
    <m/>
    <n v="5000000"/>
    <n v="59000000"/>
    <n v="10.8"/>
  </r>
  <r>
    <x v="473"/>
    <x v="313"/>
    <s v="https://en.wikipedia.org/wiki/10_Cloverfield_Lane"/>
    <x v="77"/>
    <x v="387"/>
    <x v="319"/>
    <s v="John Goodman"/>
    <s v="John Gallagher"/>
    <m/>
    <m/>
    <n v="15000000"/>
    <n v="108300000"/>
    <n v="6.22"/>
  </r>
  <r>
    <x v="474"/>
    <x v="314"/>
    <s v="https://en.wikipedia.org/wiki/Let%2527s_Be_Cops"/>
    <x v="29"/>
    <x v="388"/>
    <x v="320"/>
    <s v="Damon Wayans"/>
    <s v="Jr."/>
    <m/>
    <m/>
    <n v="17000000"/>
    <n v="138200000"/>
    <n v="7.1294117647058801"/>
  </r>
  <r>
    <x v="475"/>
    <x v="30"/>
    <s v="https://en.wikipedia.org/wiki/The_Witch_(2015_film)"/>
    <x v="16"/>
    <x v="389"/>
    <x v="321"/>
    <s v="Ralph Ineson"/>
    <s v="Kate Dickie"/>
    <m/>
    <m/>
    <n v="3000000"/>
    <n v="40400000"/>
    <n v="12.466666666666701"/>
  </r>
  <r>
    <x v="476"/>
    <x v="315"/>
    <s v="https://en.wikipedia.org/wiki/No_Escape_(2015_film)"/>
    <x v="10"/>
    <x v="212"/>
    <x v="322"/>
    <s v="Pierce Brosnan"/>
    <s v="Lake Bell"/>
    <m/>
    <m/>
    <n v="5000000"/>
    <n v="54400000"/>
    <n v="9.8800000000000008"/>
  </r>
  <r>
    <x v="477"/>
    <x v="316"/>
    <s v="https://en.wikipedia.org/wiki/Max_(2015_film)"/>
    <x v="8"/>
    <x v="390"/>
    <x v="323"/>
    <s v="Thomas Haden Church"/>
    <s v="Lauren Graham"/>
    <m/>
    <m/>
    <n v="20000000"/>
    <n v="44000000"/>
    <n v="1.2"/>
  </r>
  <r>
    <x v="478"/>
    <x v="224"/>
    <s v="https://en.wikipedia.org/wiki/Daddy%2527s_Home_(film)"/>
    <x v="1"/>
    <x v="140"/>
    <x v="91"/>
    <s v="Mark Wahlberg"/>
    <s v="Linda Cardellini"/>
    <m/>
    <m/>
    <n v="69000000"/>
    <n v="240400000"/>
    <n v="2.4840579710144901"/>
  </r>
  <r>
    <x v="479"/>
    <x v="235"/>
    <s v="https://en.wikipedia.org/wiki/The_Interview_(2014_film)"/>
    <x v="29"/>
    <x v="391"/>
    <x v="56"/>
    <s v="James Franco"/>
    <s v="Lizzy Caplan"/>
    <m/>
    <m/>
    <n v="44000000"/>
    <n v="11300000"/>
    <n v="-0.74318181818181805"/>
  </r>
  <r>
    <x v="480"/>
    <x v="317"/>
    <s v="https://en.wikipedia.org/wiki/The_Perfect_Guy_(2015_film)"/>
    <x v="37"/>
    <x v="392"/>
    <x v="324"/>
    <s v="Michael Ealy"/>
    <s v="Morris Chestnut"/>
    <m/>
    <m/>
    <n v="18000000"/>
    <n v="60300000"/>
    <n v="2.35"/>
  </r>
  <r>
    <x v="481"/>
    <x v="318"/>
    <s v="https://en.wikipedia.org/wiki/Miracles_from_Heaven_(film)"/>
    <x v="5"/>
    <x v="206"/>
    <x v="325"/>
    <s v="Martin Henderson"/>
    <s v="Queen Latifah"/>
    <m/>
    <m/>
    <n v="13000000"/>
    <n v="73600000"/>
    <n v="4.6615384615384601"/>
  </r>
  <r>
    <x v="482"/>
    <x v="319"/>
    <s v="https://en.wikipedia.org/wiki/Brick_Mansions"/>
    <x v="11"/>
    <x v="346"/>
    <x v="326"/>
    <s v="David Belle"/>
    <s v="RZA"/>
    <m/>
    <m/>
    <n v="23000000"/>
    <n v="69000000"/>
    <n v="2"/>
  </r>
  <r>
    <x v="483"/>
    <x v="320"/>
    <s v="https://en.wikipedia.org/wiki/John_Wick_(film)"/>
    <x v="10"/>
    <x v="393"/>
    <x v="327"/>
    <s v="Bridget Moynahan"/>
    <s v="Willem Dafoe"/>
    <m/>
    <m/>
    <n v="20000000"/>
    <n v="86000000"/>
    <n v="3.3"/>
  </r>
  <r>
    <x v="484"/>
    <x v="321"/>
    <s v="https://en.wikipedia.org/wiki/The_Water_Diviner"/>
    <x v="5"/>
    <x v="394"/>
    <x v="328"/>
    <s v="Miyavi"/>
    <s v="Yılmaz Erdoğan"/>
    <m/>
    <m/>
    <n v="22500000"/>
    <n v="30800000"/>
    <n v="0.368888888888888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6E1A9-641A-4488-AE99-14F03A444887}" name="TopMoviesByBORevenu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0:C36" firstHeaderRow="1" firstDataRow="1" firstDataCol="1"/>
  <pivotFields count="16">
    <pivotField axis="axisRow" showAll="0" measureFilter="1">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5"/>
    </i>
    <i>
      <x v="80"/>
    </i>
    <i>
      <x v="144"/>
    </i>
    <i>
      <x v="364"/>
    </i>
    <i>
      <x v="425"/>
    </i>
    <i t="grand">
      <x/>
    </i>
  </rowItems>
  <colItems count="1">
    <i/>
  </colItems>
  <dataFields count="1">
    <dataField name="Box Office Revenue, $" fld="11" baseField="0" baseItem="363" numFmtId="3"/>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5">
            <x v="30"/>
            <x v="201"/>
            <x v="368"/>
            <x v="391"/>
            <x v="413"/>
          </reference>
        </references>
      </pivotArea>
    </format>
    <format dxfId="1">
      <pivotArea dataOnly="0" labelOnly="1" grandRow="1" outline="0" fieldPosition="0"/>
    </format>
    <format dxfId="0">
      <pivotArea dataOnly="0" labelOnly="1" outline="0" axis="axisValues" fieldPosition="0"/>
    </format>
  </formats>
  <pivotTableStyleInfo name="PivotStyleMedium14"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4EE548-602E-4D6A-8E30-150323FD7129}" name="ActorsBy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9:F45" firstHeaderRow="1" firstDataRow="1" firstDataCol="1"/>
  <pivotFields count="16">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27"/>
    </i>
    <i>
      <x v="321"/>
    </i>
    <i>
      <x v="157"/>
    </i>
    <i>
      <x v="4"/>
    </i>
    <i>
      <x v="36"/>
    </i>
    <i t="grand">
      <x/>
    </i>
  </rowItems>
  <colItems count="1">
    <i/>
  </colItems>
  <dataFields count="1">
    <dataField name="Sum of Budget ($)" fld="10" baseField="5" baseItem="321" numFmtId="3"/>
  </dataFields>
  <formats count="6">
    <format dxfId="11">
      <pivotArea type="all" dataOnly="0" outline="0" fieldPosition="0"/>
    </format>
    <format dxfId="10">
      <pivotArea outline="0" collapsedLevelsAreSubtotals="1" fieldPosition="0"/>
    </format>
    <format dxfId="9">
      <pivotArea field="5" type="button" dataOnly="0" labelOnly="1" outline="0" axis="axisRow" fieldPosition="0"/>
    </format>
    <format dxfId="8">
      <pivotArea dataOnly="0" labelOnly="1" fieldPosition="0">
        <references count="1">
          <reference field="5" count="5">
            <x v="4"/>
            <x v="28"/>
            <x v="68"/>
            <x v="157"/>
            <x v="307"/>
          </reference>
        </references>
      </pivotArea>
    </format>
    <format dxfId="7">
      <pivotArea dataOnly="0" labelOnly="1" grandRow="1" outline="0" fieldPosition="0"/>
    </format>
    <format dxfId="6">
      <pivotArea dataOnly="0" labelOnly="1" outline="0" axis="axisValues" fieldPosition="0"/>
    </format>
  </formats>
  <pivotTableStyleInfo name="PivotStyleMedium14" showRowHeaders="1" showColHeaders="1" showRowStripes="0" showColStripes="0" showLastColumn="1"/>
  <filters count="1">
    <filter fld="5" type="count" evalOrder="-1" id="13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5B1FE2-D761-47B8-AA70-49DB7A455237}" name="WorstMovieROI"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E26:F27" firstHeaderRow="1" firstDataRow="1" firstDataCol="1"/>
  <pivotFields count="16">
    <pivotField axis="axisRow" showAll="0" measureFilter="1" sortType="a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99"/>
    </i>
  </rowItems>
  <colItems count="1">
    <i/>
  </colItems>
  <dataFields count="1">
    <dataField name="Sum of ROI" fld="12" baseField="0" baseItem="399" numFmtId="10"/>
  </dataFields>
  <formats count="5">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1">
            <x v="210"/>
          </reference>
        </references>
      </pivotArea>
    </format>
    <format dxfId="12">
      <pivotArea dataOnly="0" labelOnly="1" outline="0" axis="axisValues" fieldPosition="0"/>
    </format>
  </formats>
  <pivotTableStyleInfo name="PivotStyleMedium14" showRowHeaders="1" showColHeaders="1" showRowStripes="0" showColStripes="0" showLastColumn="1"/>
  <filters count="1">
    <filter fld="0" type="count" evalOrder="-1" id="21"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3F816-8BCB-4C93-945D-9F1DC113D4F9}" name="BoxOfficeRevenueByMonth"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21">
  <location ref="H14:I27" firstHeaderRow="1" firstDataRow="1" firstDataCol="1"/>
  <pivotFields count="16">
    <pivotField showAll="0">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name="Genre"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13"/>
  </rowFields>
  <rowItems count="13">
    <i>
      <x v="1"/>
    </i>
    <i>
      <x v="2"/>
    </i>
    <i>
      <x v="3"/>
    </i>
    <i>
      <x v="4"/>
    </i>
    <i>
      <x v="5"/>
    </i>
    <i>
      <x v="6"/>
    </i>
    <i>
      <x v="7"/>
    </i>
    <i>
      <x v="8"/>
    </i>
    <i>
      <x v="9"/>
    </i>
    <i>
      <x v="10"/>
    </i>
    <i>
      <x v="11"/>
    </i>
    <i>
      <x v="12"/>
    </i>
    <i t="grand">
      <x/>
    </i>
  </rowItems>
  <colItems count="1">
    <i/>
  </colItems>
  <dataFields count="1">
    <dataField name="Box Office Revenue, $" fld="11" baseField="15" baseItem="3" numFmtId="3"/>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A2EA07-090D-4F62-9A27-26D8F958CFF1}" name="BestMovieROI" cacheId="0" applyNumberFormats="0" applyBorderFormats="0" applyFontFormats="0" applyPatternFormats="0" applyAlignmentFormats="0" applyWidthHeightFormats="1" dataCaption="Values" updatedVersion="8" minRefreshableVersion="5" rowGrandTotals="0" colGrandTotals="0" itemPrintTitles="1" createdVersion="8" indent="0" outline="1" outlineData="1" multipleFieldFilters="0">
  <location ref="B26:C27"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1">
    <i>
      <x v="342"/>
    </i>
  </rowItems>
  <colItems count="1">
    <i/>
  </colItems>
  <dataFields count="1">
    <dataField name="Sum of ROI" fld="12" baseField="0" baseItem="342" numFmtId="10"/>
  </dataFields>
  <formats count="5">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1">
            <x v="462"/>
          </reference>
        </references>
      </pivotArea>
    </format>
    <format dxfId="17">
      <pivotArea dataOnly="0" labelOnly="1" outline="0" axis="axisValues" fieldPosition="0"/>
    </format>
  </formats>
  <pivotTableStyleInfo name="PivotStyleMedium14" showRowHeaders="1" showColHeaders="1" showRowStripes="0" showColStripes="0" showLastColumn="1"/>
  <filters count="1">
    <filter fld="0" type="count" evalOrder="-1" id="20"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B3FB53B-5021-4AEC-866F-4A280D97311C}" name="TopGenresByBORevenue"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7">
  <location ref="H35:I46"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name="Genre" axis="axisRow" showAll="0" measureFilter="1" sortType="descending">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autoSortScope>
        <pivotArea dataOnly="0" outline="0" fieldPosition="0">
          <references count="1">
            <reference field="4294967294" count="1" selected="0">
              <x v="0"/>
            </reference>
          </references>
        </pivotArea>
      </autoSortScope>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11">
    <i>
      <x/>
    </i>
    <i>
      <x v="24"/>
    </i>
    <i>
      <x v="1"/>
    </i>
    <i>
      <x v="41"/>
    </i>
    <i>
      <x v="2"/>
    </i>
    <i>
      <x v="82"/>
    </i>
    <i>
      <x v="52"/>
    </i>
    <i>
      <x v="5"/>
    </i>
    <i>
      <x v="8"/>
    </i>
    <i>
      <x v="10"/>
    </i>
    <i t="grand">
      <x/>
    </i>
  </rowItems>
  <colItems count="1">
    <i/>
  </colItems>
  <dataFields count="1">
    <dataField name="Box Office Revenue, $" fld="11" baseField="3" baseItem="1" numFmtId="3"/>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43" iMeasureFld="0">
      <autoFilter ref="A1">
        <filterColumn colId="0">
          <top10 val="10" filterVal="10"/>
        </filterColumn>
      </autoFilter>
    </filter>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39370CC-FF41-44B1-AF33-9841BA6B79F5}" name="BestActors"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B39:C45" firstHeaderRow="1" firstDataRow="1" firstDataCol="1"/>
  <pivotFields count="16">
    <pivotField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axis="axisRow" showAll="0" measureFilter="1" sortType="descending">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5"/>
  </rowFields>
  <rowItems count="6">
    <i>
      <x v="157"/>
    </i>
    <i>
      <x v="127"/>
    </i>
    <i>
      <x v="305"/>
    </i>
    <i>
      <x v="36"/>
    </i>
    <i>
      <x v="4"/>
    </i>
    <i t="grand">
      <x/>
    </i>
  </rowItems>
  <colItems count="1">
    <i/>
  </colItems>
  <dataFields count="1">
    <dataField name="Box Office Revenue, $" fld="11" baseField="5" baseItem="157" numFmtId="3"/>
  </dataFields>
  <formats count="8">
    <format dxfId="29">
      <pivotArea type="all" dataOnly="0" outline="0" fieldPosition="0"/>
    </format>
    <format dxfId="28">
      <pivotArea outline="0" collapsedLevelsAreSubtotals="1" fieldPosition="0"/>
    </format>
    <format dxfId="27">
      <pivotArea field="5" type="button" dataOnly="0" labelOnly="1" outline="0" axis="axisRow" fieldPosition="0"/>
    </format>
    <format dxfId="26">
      <pivotArea dataOnly="0" labelOnly="1" fieldPosition="0">
        <references count="1">
          <reference field="5" count="5">
            <x v="4"/>
            <x v="157"/>
            <x v="205"/>
            <x v="219"/>
            <x v="305"/>
          </reference>
        </references>
      </pivotArea>
    </format>
    <format dxfId="25">
      <pivotArea dataOnly="0" labelOnly="1" grandRow="1" outline="0" fieldPosition="0"/>
    </format>
    <format dxfId="24">
      <pivotArea dataOnly="0" labelOnly="1" outline="0" axis="axisValues" fieldPosition="0"/>
    </format>
    <format dxfId="23">
      <pivotArea dataOnly="0" labelOnly="1" fieldPosition="0">
        <references count="1">
          <reference field="5" count="3">
            <x v="125"/>
            <x v="239"/>
            <x v="305"/>
          </reference>
        </references>
      </pivotArea>
    </format>
    <format dxfId="22">
      <pivotArea dataOnly="0" labelOnly="1" fieldPosition="0">
        <references count="1">
          <reference field="5" count="3">
            <x v="125"/>
            <x v="239"/>
            <x v="305"/>
          </reference>
        </references>
      </pivotArea>
    </format>
  </formats>
  <pivotTableStyleInfo name="PivotStyleMedium14" showRowHeaders="1" showColHeaders="1" showRowStripes="0" showColStripes="0" showLastColumn="1"/>
  <filters count="2">
    <filter fld="0" type="count" evalOrder="-1" id="1" iMeasureFld="0">
      <autoFilter ref="A1">
        <filterColumn colId="0">
          <top10 val="5" filterVal="5"/>
        </filterColumn>
      </autoFilter>
    </filter>
    <filter fld="5" type="count" evalOrder="-1" id="1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30DC6CA-C496-42AB-A571-453B3F91F324}" name="TopMoviesByBudget" cacheId="0" applyNumberFormats="0" applyBorderFormats="0" applyFontFormats="0" applyPatternFormats="0" applyAlignmentFormats="0" applyWidthHeightFormats="1" dataCaption="Values" updatedVersion="8" minRefreshableVersion="5" itemPrintTitles="1" createdVersion="8" indent="0" outline="1" outlineData="1" multipleFieldFilters="0">
  <location ref="E30:F36" firstHeaderRow="1" firstDataRow="1" firstDataCol="1"/>
  <pivotFields count="16">
    <pivotField axis="axisRow" showAll="0" measureFilter="1" sortType="descending">
      <items count="486">
        <item x="473"/>
        <item x="250"/>
        <item x="47"/>
        <item x="310"/>
        <item x="471"/>
        <item x="220"/>
        <item x="43"/>
        <item x="443"/>
        <item x="436"/>
        <item x="293"/>
        <item x="48"/>
        <item x="34"/>
        <item x="420"/>
        <item x="9"/>
        <item x="124"/>
        <item x="3"/>
        <item x="406"/>
        <item x="455"/>
        <item x="322"/>
        <item x="451"/>
        <item x="202"/>
        <item x="153"/>
        <item x="38"/>
        <item x="64"/>
        <item x="84"/>
        <item x="431"/>
        <item x="174"/>
        <item x="273"/>
        <item x="392"/>
        <item x="78"/>
        <item x="258"/>
        <item x="370"/>
        <item x="239"/>
        <item x="199"/>
        <item x="116"/>
        <item x="91"/>
        <item x="441"/>
        <item x="58"/>
        <item x="225"/>
        <item x="159"/>
        <item x="400"/>
        <item x="267"/>
        <item x="415"/>
        <item x="352"/>
        <item x="107"/>
        <item x="345"/>
        <item x="355"/>
        <item x="44"/>
        <item x="468"/>
        <item x="482"/>
        <item x="8"/>
        <item x="194"/>
        <item x="6"/>
        <item x="109"/>
        <item x="255"/>
        <item x="33"/>
        <item x="163"/>
        <item x="138"/>
        <item x="390"/>
        <item x="427"/>
        <item x="126"/>
        <item x="391"/>
        <item x="313"/>
        <item x="266"/>
        <item x="149"/>
        <item x="435"/>
        <item x="68"/>
        <item x="140"/>
        <item x="289"/>
        <item x="366"/>
        <item x="13"/>
        <item x="165"/>
        <item x="478"/>
        <item x="30"/>
        <item x="132"/>
        <item x="461"/>
        <item x="206"/>
        <item x="380"/>
        <item x="263"/>
        <item x="425"/>
        <item x="71"/>
        <item x="369"/>
        <item x="341"/>
        <item x="387"/>
        <item x="82"/>
        <item x="191"/>
        <item x="466"/>
        <item x="311"/>
        <item x="331"/>
        <item x="365"/>
        <item x="142"/>
        <item x="430"/>
        <item x="417"/>
        <item x="470"/>
        <item x="24"/>
        <item x="458"/>
        <item x="18"/>
        <item x="56"/>
        <item x="160"/>
        <item x="86"/>
        <item x="333"/>
        <item x="94"/>
        <item x="457"/>
        <item x="389"/>
        <item x="362"/>
        <item x="184"/>
        <item x="172"/>
        <item x="303"/>
        <item x="288"/>
        <item x="432"/>
        <item x="252"/>
        <item x="96"/>
        <item x="180"/>
        <item x="50"/>
        <item x="315"/>
        <item x="343"/>
        <item x="359"/>
        <item x="422"/>
        <item x="378"/>
        <item x="98"/>
        <item x="211"/>
        <item x="117"/>
        <item x="274"/>
        <item x="195"/>
        <item x="208"/>
        <item x="145"/>
        <item x="325"/>
        <item x="350"/>
        <item x="183"/>
        <item x="41"/>
        <item x="292"/>
        <item x="135"/>
        <item x="424"/>
        <item x="215"/>
        <item x="445"/>
        <item x="245"/>
        <item x="112"/>
        <item x="155"/>
        <item x="426"/>
        <item x="104"/>
        <item x="340"/>
        <item x="182"/>
        <item x="368"/>
        <item x="157"/>
        <item x="334"/>
        <item x="55"/>
        <item x="143"/>
        <item x="69"/>
        <item x="379"/>
        <item x="446"/>
        <item x="228"/>
        <item x="244"/>
        <item x="438"/>
        <item x="367"/>
        <item x="423"/>
        <item x="19"/>
        <item x="99"/>
        <item x="276"/>
        <item x="372"/>
        <item x="123"/>
        <item x="324"/>
        <item x="103"/>
        <item x="129"/>
        <item x="483"/>
        <item x="232"/>
        <item x="401"/>
        <item x="382"/>
        <item x="300"/>
        <item x="297"/>
        <item x="256"/>
        <item x="454"/>
        <item x="294"/>
        <item x="336"/>
        <item x="31"/>
        <item x="185"/>
        <item x="49"/>
        <item x="474"/>
        <item x="408"/>
        <item x="456"/>
        <item x="187"/>
        <item x="351"/>
        <item x="374"/>
        <item x="28"/>
        <item x="278"/>
        <item x="283"/>
        <item x="462"/>
        <item x="320"/>
        <item x="326"/>
        <item x="130"/>
        <item x="405"/>
        <item x="92"/>
        <item x="217"/>
        <item x="477"/>
        <item x="287"/>
        <item x="271"/>
        <item x="146"/>
        <item x="437"/>
        <item x="89"/>
        <item x="329"/>
        <item x="481"/>
        <item x="314"/>
        <item x="304"/>
        <item x="439"/>
        <item x="59"/>
        <item x="412"/>
        <item x="37"/>
        <item x="281"/>
        <item x="151"/>
        <item x="15"/>
        <item x="330"/>
        <item x="259"/>
        <item x="407"/>
        <item x="295"/>
        <item x="67"/>
        <item x="66"/>
        <item x="196"/>
        <item x="308"/>
        <item x="442"/>
        <item x="237"/>
        <item x="476"/>
        <item x="469"/>
        <item x="229"/>
        <item x="302"/>
        <item x="260"/>
        <item x="241"/>
        <item x="230"/>
        <item x="275"/>
        <item x="102"/>
        <item x="226"/>
        <item x="338"/>
        <item x="21"/>
        <item x="32"/>
        <item x="309"/>
        <item x="52"/>
        <item x="222"/>
        <item x="20"/>
        <item x="61"/>
        <item x="190"/>
        <item x="111"/>
        <item x="227"/>
        <item x="25"/>
        <item x="240"/>
        <item x="386"/>
        <item x="0"/>
        <item x="339"/>
        <item x="261"/>
        <item x="444"/>
        <item x="381"/>
        <item x="216"/>
        <item x="87"/>
        <item x="453"/>
        <item x="144"/>
        <item x="95"/>
        <item x="377"/>
        <item x="357"/>
        <item x="80"/>
        <item x="418"/>
        <item x="243"/>
        <item x="85"/>
        <item x="23"/>
        <item x="139"/>
        <item x="90"/>
        <item x="189"/>
        <item x="354"/>
        <item x="262"/>
        <item x="335"/>
        <item x="249"/>
        <item x="358"/>
        <item x="204"/>
        <item x="154"/>
        <item x="193"/>
        <item x="463"/>
        <item x="133"/>
        <item x="291"/>
        <item x="323"/>
        <item x="388"/>
        <item x="221"/>
        <item x="134"/>
        <item x="459"/>
        <item x="399"/>
        <item x="394"/>
        <item x="284"/>
        <item x="223"/>
        <item x="396"/>
        <item x="70"/>
        <item x="356"/>
        <item x="402"/>
        <item x="248"/>
        <item x="404"/>
        <item x="210"/>
        <item x="428"/>
        <item x="375"/>
        <item x="88"/>
        <item x="131"/>
        <item x="186"/>
        <item x="448"/>
        <item x="433"/>
        <item x="395"/>
        <item x="127"/>
        <item x="467"/>
        <item x="371"/>
        <item x="177"/>
        <item x="77"/>
        <item x="209"/>
        <item x="342"/>
        <item x="170"/>
        <item x="238"/>
        <item x="198"/>
        <item x="12"/>
        <item x="45"/>
        <item x="376"/>
        <item x="234"/>
        <item x="332"/>
        <item x="168"/>
        <item x="17"/>
        <item x="158"/>
        <item x="79"/>
        <item x="137"/>
        <item x="346"/>
        <item x="162"/>
        <item x="231"/>
        <item x="236"/>
        <item x="16"/>
        <item x="327"/>
        <item x="251"/>
        <item x="235"/>
        <item x="254"/>
        <item x="344"/>
        <item x="410"/>
        <item x="214"/>
        <item x="166"/>
        <item x="147"/>
        <item x="413"/>
        <item x="171"/>
        <item x="213"/>
        <item x="257"/>
        <item x="101"/>
        <item x="319"/>
        <item x="337"/>
        <item x="54"/>
        <item x="403"/>
        <item x="246"/>
        <item x="419"/>
        <item x="169"/>
        <item x="51"/>
        <item x="265"/>
        <item x="175"/>
        <item x="2"/>
        <item x="286"/>
        <item x="74"/>
        <item x="296"/>
        <item x="150"/>
        <item x="373"/>
        <item x="305"/>
        <item x="472"/>
        <item x="200"/>
        <item x="7"/>
        <item x="128"/>
        <item x="398"/>
        <item x="242"/>
        <item x="203"/>
        <item x="361"/>
        <item x="113"/>
        <item x="233"/>
        <item x="385"/>
        <item x="121"/>
        <item x="100"/>
        <item x="122"/>
        <item x="269"/>
        <item x="298"/>
        <item x="167"/>
        <item x="29"/>
        <item x="141"/>
        <item x="40"/>
        <item x="1"/>
        <item x="164"/>
        <item x="479"/>
        <item x="75"/>
        <item x="317"/>
        <item x="192"/>
        <item x="316"/>
        <item x="416"/>
        <item x="465"/>
        <item x="224"/>
        <item x="114"/>
        <item x="272"/>
        <item x="440"/>
        <item x="4"/>
        <item x="125"/>
        <item x="83"/>
        <item x="161"/>
        <item x="39"/>
        <item x="201"/>
        <item x="212"/>
        <item x="152"/>
        <item x="207"/>
        <item x="452"/>
        <item x="383"/>
        <item x="35"/>
        <item x="26"/>
        <item x="349"/>
        <item x="277"/>
        <item x="480"/>
        <item x="312"/>
        <item x="179"/>
        <item x="81"/>
        <item x="299"/>
        <item x="119"/>
        <item x="188"/>
        <item x="14"/>
        <item x="301"/>
        <item x="280"/>
        <item x="450"/>
        <item x="93"/>
        <item x="460"/>
        <item x="5"/>
        <item x="11"/>
        <item x="429"/>
        <item x="105"/>
        <item x="46"/>
        <item x="53"/>
        <item x="363"/>
        <item x="447"/>
        <item x="218"/>
        <item x="414"/>
        <item x="76"/>
        <item x="176"/>
        <item x="282"/>
        <item x="409"/>
        <item x="306"/>
        <item x="484"/>
        <item x="328"/>
        <item x="10"/>
        <item x="475"/>
        <item x="347"/>
        <item x="27"/>
        <item x="279"/>
        <item x="110"/>
        <item x="253"/>
        <item x="60"/>
        <item x="106"/>
        <item x="360"/>
        <item x="108"/>
        <item x="364"/>
        <item x="73"/>
        <item x="219"/>
        <item x="264"/>
        <item x="353"/>
        <item x="173"/>
        <item x="97"/>
        <item x="120"/>
        <item x="72"/>
        <item x="178"/>
        <item x="136"/>
        <item x="270"/>
        <item x="449"/>
        <item x="65"/>
        <item x="464"/>
        <item x="118"/>
        <item x="397"/>
        <item x="205"/>
        <item x="421"/>
        <item x="197"/>
        <item x="115"/>
        <item x="42"/>
        <item x="285"/>
        <item x="36"/>
        <item x="393"/>
        <item x="434"/>
        <item x="22"/>
        <item x="307"/>
        <item x="411"/>
        <item x="384"/>
        <item x="57"/>
        <item x="348"/>
        <item x="321"/>
        <item x="181"/>
        <item x="247"/>
        <item x="318"/>
        <item x="268"/>
        <item x="156"/>
        <item x="63"/>
        <item x="148"/>
        <item x="62"/>
        <item x="290"/>
        <item t="default"/>
      </items>
      <autoSortScope>
        <pivotArea dataOnly="0" outline="0" fieldPosition="0">
          <references count="1">
            <reference field="4294967294" count="1" selected="0">
              <x v="0"/>
            </reference>
          </references>
        </pivotArea>
      </autoSortScope>
    </pivotField>
    <pivotField numFmtId="14" showAll="0">
      <items count="323">
        <item x="291"/>
        <item x="264"/>
        <item x="181"/>
        <item x="27"/>
        <item x="184"/>
        <item x="11"/>
        <item x="128"/>
        <item x="237"/>
        <item x="3"/>
        <item x="108"/>
        <item x="106"/>
        <item x="240"/>
        <item x="78"/>
        <item x="177"/>
        <item x="4"/>
        <item x="76"/>
        <item x="191"/>
        <item x="116"/>
        <item x="147"/>
        <item x="35"/>
        <item x="36"/>
        <item x="112"/>
        <item x="75"/>
        <item x="245"/>
        <item x="244"/>
        <item x="146"/>
        <item x="248"/>
        <item x="65"/>
        <item x="252"/>
        <item x="272"/>
        <item x="234"/>
        <item x="68"/>
        <item x="100"/>
        <item x="92"/>
        <item x="20"/>
        <item x="179"/>
        <item x="127"/>
        <item x="26"/>
        <item x="23"/>
        <item x="38"/>
        <item x="18"/>
        <item x="94"/>
        <item x="0"/>
        <item x="274"/>
        <item x="134"/>
        <item x="63"/>
        <item x="77"/>
        <item x="157"/>
        <item x="71"/>
        <item x="158"/>
        <item x="228"/>
        <item x="131"/>
        <item x="19"/>
        <item x="47"/>
        <item x="290"/>
        <item x="258"/>
        <item x="46"/>
        <item x="226"/>
        <item x="241"/>
        <item x="159"/>
        <item x="6"/>
        <item x="52"/>
        <item x="140"/>
        <item x="251"/>
        <item x="285"/>
        <item x="160"/>
        <item x="278"/>
        <item x="124"/>
        <item x="51"/>
        <item x="48"/>
        <item x="229"/>
        <item x="86"/>
        <item x="216"/>
        <item x="41"/>
        <item x="50"/>
        <item x="223"/>
        <item x="113"/>
        <item x="154"/>
        <item x="168"/>
        <item x="80"/>
        <item x="105"/>
        <item x="143"/>
        <item x="56"/>
        <item x="84"/>
        <item x="66"/>
        <item x="197"/>
        <item x="101"/>
        <item x="249"/>
        <item x="236"/>
        <item x="67"/>
        <item x="82"/>
        <item x="259"/>
        <item x="42"/>
        <item x="44"/>
        <item x="45"/>
        <item x="282"/>
        <item x="24"/>
        <item x="114"/>
        <item x="171"/>
        <item x="58"/>
        <item x="186"/>
        <item x="293"/>
        <item x="199"/>
        <item x="276"/>
        <item x="53"/>
        <item x="123"/>
        <item x="185"/>
        <item x="34"/>
        <item x="90"/>
        <item x="301"/>
        <item x="266"/>
        <item x="54"/>
        <item x="109"/>
        <item x="298"/>
        <item x="14"/>
        <item x="141"/>
        <item x="117"/>
        <item x="213"/>
        <item x="7"/>
        <item x="15"/>
        <item x="292"/>
        <item x="296"/>
        <item x="281"/>
        <item x="81"/>
        <item x="309"/>
        <item x="182"/>
        <item x="239"/>
        <item x="62"/>
        <item x="231"/>
        <item x="227"/>
        <item x="32"/>
        <item x="95"/>
        <item x="283"/>
        <item x="222"/>
        <item x="135"/>
        <item x="175"/>
        <item x="261"/>
        <item x="270"/>
        <item x="206"/>
        <item x="118"/>
        <item x="145"/>
        <item x="33"/>
        <item x="319"/>
        <item x="162"/>
        <item x="302"/>
        <item x="137"/>
        <item x="153"/>
        <item x="265"/>
        <item x="311"/>
        <item x="93"/>
        <item x="289"/>
        <item x="170"/>
        <item x="250"/>
        <item x="305"/>
        <item x="115"/>
        <item x="139"/>
        <item x="267"/>
        <item x="132"/>
        <item x="194"/>
        <item x="167"/>
        <item x="314"/>
        <item x="126"/>
        <item x="156"/>
        <item x="280"/>
        <item x="28"/>
        <item x="130"/>
        <item x="70"/>
        <item x="173"/>
        <item x="97"/>
        <item x="69"/>
        <item x="149"/>
        <item x="96"/>
        <item x="172"/>
        <item x="155"/>
        <item x="230"/>
        <item x="288"/>
        <item x="320"/>
        <item x="152"/>
        <item x="21"/>
        <item x="195"/>
        <item x="9"/>
        <item x="91"/>
        <item x="299"/>
        <item x="25"/>
        <item x="119"/>
        <item x="136"/>
        <item x="190"/>
        <item x="73"/>
        <item x="235"/>
        <item x="202"/>
        <item x="174"/>
        <item x="262"/>
        <item x="321"/>
        <item x="219"/>
        <item x="257"/>
        <item x="273"/>
        <item x="10"/>
        <item x="306"/>
        <item x="220"/>
        <item x="212"/>
        <item x="161"/>
        <item x="269"/>
        <item x="2"/>
        <item x="125"/>
        <item x="57"/>
        <item x="85"/>
        <item x="308"/>
        <item x="111"/>
        <item x="211"/>
        <item x="196"/>
        <item x="307"/>
        <item x="207"/>
        <item x="29"/>
        <item x="256"/>
        <item x="260"/>
        <item x="99"/>
        <item x="254"/>
        <item x="16"/>
        <item x="243"/>
        <item x="295"/>
        <item x="72"/>
        <item x="294"/>
        <item x="121"/>
        <item x="297"/>
        <item x="180"/>
        <item x="37"/>
        <item x="187"/>
        <item x="304"/>
        <item x="275"/>
        <item x="214"/>
        <item x="120"/>
        <item x="17"/>
        <item x="316"/>
        <item x="203"/>
        <item x="198"/>
        <item x="233"/>
        <item x="205"/>
        <item x="150"/>
        <item x="60"/>
        <item x="312"/>
        <item x="268"/>
        <item x="189"/>
        <item x="110"/>
        <item x="12"/>
        <item x="315"/>
        <item x="148"/>
        <item x="164"/>
        <item x="317"/>
        <item x="151"/>
        <item x="43"/>
        <item x="165"/>
        <item x="221"/>
        <item x="31"/>
        <item x="88"/>
        <item x="1"/>
        <item x="279"/>
        <item x="142"/>
        <item x="255"/>
        <item x="183"/>
        <item x="8"/>
        <item x="247"/>
        <item x="98"/>
        <item x="144"/>
        <item x="284"/>
        <item x="246"/>
        <item x="218"/>
        <item x="107"/>
        <item x="201"/>
        <item x="204"/>
        <item x="286"/>
        <item x="271"/>
        <item x="242"/>
        <item x="64"/>
        <item x="59"/>
        <item x="224"/>
        <item x="169"/>
        <item x="192"/>
        <item x="253"/>
        <item x="30"/>
        <item x="217"/>
        <item x="87"/>
        <item x="176"/>
        <item x="225"/>
        <item x="263"/>
        <item x="79"/>
        <item x="215"/>
        <item x="310"/>
        <item x="22"/>
        <item x="313"/>
        <item x="238"/>
        <item x="318"/>
        <item x="49"/>
        <item x="83"/>
        <item x="287"/>
        <item x="104"/>
        <item x="178"/>
        <item x="133"/>
        <item x="13"/>
        <item x="210"/>
        <item x="232"/>
        <item x="122"/>
        <item x="200"/>
        <item x="209"/>
        <item x="55"/>
        <item x="61"/>
        <item x="74"/>
        <item x="129"/>
        <item x="188"/>
        <item x="103"/>
        <item x="300"/>
        <item x="277"/>
        <item x="102"/>
        <item x="5"/>
        <item x="39"/>
        <item x="89"/>
        <item x="138"/>
        <item x="303"/>
        <item x="163"/>
        <item x="166"/>
        <item x="193"/>
        <item x="208"/>
        <item x="40"/>
        <item t="default"/>
      </items>
    </pivotField>
    <pivotField showAll="0"/>
    <pivotField showAll="0">
      <items count="96">
        <item x="11"/>
        <item x="18"/>
        <item x="29"/>
        <item x="6"/>
        <item x="14"/>
        <item x="41"/>
        <item x="67"/>
        <item x="82"/>
        <item x="36"/>
        <item x="10"/>
        <item x="8"/>
        <item x="28"/>
        <item x="3"/>
        <item x="71"/>
        <item x="26"/>
        <item x="65"/>
        <item x="92"/>
        <item x="80"/>
        <item x="66"/>
        <item x="34"/>
        <item x="72"/>
        <item x="70"/>
        <item x="9"/>
        <item x="69"/>
        <item x="1"/>
        <item x="40"/>
        <item x="81"/>
        <item x="21"/>
        <item x="32"/>
        <item x="43"/>
        <item x="25"/>
        <item x="0"/>
        <item x="23"/>
        <item x="30"/>
        <item x="62"/>
        <item x="4"/>
        <item x="90"/>
        <item x="35"/>
        <item x="78"/>
        <item x="54"/>
        <item x="64"/>
        <item x="5"/>
        <item x="87"/>
        <item x="24"/>
        <item x="17"/>
        <item x="84"/>
        <item x="76"/>
        <item x="45"/>
        <item x="2"/>
        <item x="33"/>
        <item x="42"/>
        <item x="50"/>
        <item x="12"/>
        <item x="52"/>
        <item x="15"/>
        <item x="63"/>
        <item x="79"/>
        <item x="38"/>
        <item x="53"/>
        <item x="16"/>
        <item x="73"/>
        <item x="61"/>
        <item x="89"/>
        <item x="55"/>
        <item x="94"/>
        <item x="20"/>
        <item x="27"/>
        <item x="75"/>
        <item x="74"/>
        <item x="68"/>
        <item x="48"/>
        <item x="59"/>
        <item x="47"/>
        <item x="93"/>
        <item x="86"/>
        <item x="56"/>
        <item x="57"/>
        <item x="13"/>
        <item x="7"/>
        <item x="46"/>
        <item x="31"/>
        <item x="83"/>
        <item x="19"/>
        <item x="51"/>
        <item x="44"/>
        <item x="22"/>
        <item x="91"/>
        <item x="88"/>
        <item x="60"/>
        <item x="39"/>
        <item x="58"/>
        <item x="85"/>
        <item x="49"/>
        <item x="37"/>
        <item x="77"/>
        <item t="default"/>
      </items>
    </pivotField>
    <pivotField showAll="0">
      <items count="396">
        <item x="224"/>
        <item x="275"/>
        <item x="60"/>
        <item x="322"/>
        <item x="265"/>
        <item x="123"/>
        <item x="370"/>
        <item x="298"/>
        <item x="367"/>
        <item x="375"/>
        <item x="175"/>
        <item x="213"/>
        <item x="240"/>
        <item x="237"/>
        <item x="339"/>
        <item x="260"/>
        <item x="361"/>
        <item x="323"/>
        <item x="58"/>
        <item x="341"/>
        <item x="122"/>
        <item x="228"/>
        <item x="377"/>
        <item x="353"/>
        <item x="300"/>
        <item x="32"/>
        <item x="132"/>
        <item x="69"/>
        <item x="112"/>
        <item x="2"/>
        <item x="13"/>
        <item x="194"/>
        <item x="239"/>
        <item x="338"/>
        <item x="27"/>
        <item x="45"/>
        <item x="326"/>
        <item x="84"/>
        <item x="115"/>
        <item x="312"/>
        <item x="191"/>
        <item x="253"/>
        <item x="55"/>
        <item x="71"/>
        <item x="267"/>
        <item x="337"/>
        <item x="390"/>
        <item x="195"/>
        <item x="226"/>
        <item x="38"/>
        <item x="207"/>
        <item x="233"/>
        <item x="348"/>
        <item x="41"/>
        <item x="3"/>
        <item x="368"/>
        <item x="141"/>
        <item x="89"/>
        <item x="282"/>
        <item x="36"/>
        <item x="346"/>
        <item x="197"/>
        <item x="139"/>
        <item x="235"/>
        <item x="393"/>
        <item x="169"/>
        <item x="20"/>
        <item x="230"/>
        <item x="5"/>
        <item x="99"/>
        <item x="51"/>
        <item x="81"/>
        <item x="19"/>
        <item x="216"/>
        <item x="382"/>
        <item x="376"/>
        <item x="222"/>
        <item x="94"/>
        <item x="126"/>
        <item x="351"/>
        <item x="329"/>
        <item x="357"/>
        <item x="167"/>
        <item x="29"/>
        <item x="364"/>
        <item x="387"/>
        <item x="274"/>
        <item x="134"/>
        <item x="128"/>
        <item x="176"/>
        <item x="263"/>
        <item x="74"/>
        <item x="18"/>
        <item x="288"/>
        <item x="70"/>
        <item x="374"/>
        <item x="186"/>
        <item x="102"/>
        <item x="381"/>
        <item x="31"/>
        <item x="130"/>
        <item x="180"/>
        <item x="392"/>
        <item x="117"/>
        <item x="67"/>
        <item x="221"/>
        <item x="183"/>
        <item x="103"/>
        <item x="192"/>
        <item x="163"/>
        <item x="85"/>
        <item x="317"/>
        <item x="297"/>
        <item x="359"/>
        <item x="261"/>
        <item x="385"/>
        <item x="354"/>
        <item x="127"/>
        <item x="145"/>
        <item x="190"/>
        <item x="104"/>
        <item x="150"/>
        <item x="170"/>
        <item x="202"/>
        <item x="101"/>
        <item x="287"/>
        <item x="277"/>
        <item x="366"/>
        <item x="290"/>
        <item x="57"/>
        <item x="12"/>
        <item x="88"/>
        <item x="93"/>
        <item x="301"/>
        <item x="166"/>
        <item x="173"/>
        <item x="14"/>
        <item x="136"/>
        <item x="110"/>
        <item x="11"/>
        <item x="281"/>
        <item x="327"/>
        <item x="242"/>
        <item x="95"/>
        <item x="137"/>
        <item x="273"/>
        <item x="319"/>
        <item x="193"/>
        <item x="347"/>
        <item x="22"/>
        <item x="218"/>
        <item x="148"/>
        <item x="349"/>
        <item x="113"/>
        <item x="185"/>
        <item x="106"/>
        <item x="174"/>
        <item x="307"/>
        <item x="210"/>
        <item x="9"/>
        <item x="254"/>
        <item x="108"/>
        <item x="294"/>
        <item x="315"/>
        <item x="246"/>
        <item x="50"/>
        <item x="109"/>
        <item x="285"/>
        <item x="26"/>
        <item x="0"/>
        <item x="229"/>
        <item x="111"/>
        <item x="91"/>
        <item x="343"/>
        <item x="280"/>
        <item x="223"/>
        <item x="284"/>
        <item x="10"/>
        <item x="125"/>
        <item x="147"/>
        <item x="248"/>
        <item x="56"/>
        <item x="335"/>
        <item x="198"/>
        <item x="164"/>
        <item x="386"/>
        <item x="172"/>
        <item x="212"/>
        <item x="62"/>
        <item x="299"/>
        <item x="293"/>
        <item x="87"/>
        <item x="256"/>
        <item x="330"/>
        <item x="100"/>
        <item x="47"/>
        <item x="268"/>
        <item x="79"/>
        <item x="177"/>
        <item x="205"/>
        <item x="283"/>
        <item x="39"/>
        <item x="40"/>
        <item x="143"/>
        <item x="342"/>
        <item x="371"/>
        <item x="119"/>
        <item x="241"/>
        <item x="90"/>
        <item x="304"/>
        <item x="116"/>
        <item x="286"/>
        <item x="152"/>
        <item x="133"/>
        <item x="373"/>
        <item x="236"/>
        <item x="92"/>
        <item x="379"/>
        <item x="160"/>
        <item x="270"/>
        <item x="35"/>
        <item x="151"/>
        <item x="333"/>
        <item x="153"/>
        <item x="16"/>
        <item x="203"/>
        <item x="68"/>
        <item x="120"/>
        <item x="369"/>
        <item x="214"/>
        <item x="314"/>
        <item x="388"/>
        <item x="247"/>
        <item x="272"/>
        <item x="105"/>
        <item x="219"/>
        <item x="278"/>
        <item x="158"/>
        <item x="380"/>
        <item x="311"/>
        <item x="30"/>
        <item x="184"/>
        <item x="25"/>
        <item x="225"/>
        <item x="303"/>
        <item x="49"/>
        <item x="262"/>
        <item x="372"/>
        <item x="83"/>
        <item x="292"/>
        <item x="358"/>
        <item x="157"/>
        <item x="33"/>
        <item x="142"/>
        <item x="201"/>
        <item x="28"/>
        <item x="1"/>
        <item x="279"/>
        <item x="325"/>
        <item x="23"/>
        <item x="271"/>
        <item x="63"/>
        <item x="296"/>
        <item x="53"/>
        <item x="318"/>
        <item x="156"/>
        <item x="251"/>
        <item x="196"/>
        <item x="66"/>
        <item x="209"/>
        <item x="350"/>
        <item x="206"/>
        <item x="135"/>
        <item x="72"/>
        <item x="313"/>
        <item x="334"/>
        <item x="37"/>
        <item x="305"/>
        <item x="82"/>
        <item x="320"/>
        <item x="200"/>
        <item x="356"/>
        <item x="208"/>
        <item x="252"/>
        <item x="34"/>
        <item x="76"/>
        <item x="59"/>
        <item x="171"/>
        <item x="227"/>
        <item x="238"/>
        <item x="178"/>
        <item x="215"/>
        <item x="77"/>
        <item x="129"/>
        <item x="44"/>
        <item x="344"/>
        <item x="121"/>
        <item x="328"/>
        <item x="199"/>
        <item x="244"/>
        <item x="332"/>
        <item x="144"/>
        <item x="383"/>
        <item x="75"/>
        <item x="138"/>
        <item x="276"/>
        <item x="15"/>
        <item x="107"/>
        <item x="389"/>
        <item x="155"/>
        <item x="48"/>
        <item x="154"/>
        <item x="321"/>
        <item x="266"/>
        <item x="65"/>
        <item x="336"/>
        <item x="269"/>
        <item x="114"/>
        <item x="394"/>
        <item x="308"/>
        <item x="204"/>
        <item x="78"/>
        <item x="310"/>
        <item x="363"/>
        <item x="384"/>
        <item x="43"/>
        <item x="378"/>
        <item x="98"/>
        <item x="352"/>
        <item x="340"/>
        <item x="4"/>
        <item x="249"/>
        <item x="258"/>
        <item x="140"/>
        <item x="188"/>
        <item x="52"/>
        <item x="17"/>
        <item x="391"/>
        <item x="97"/>
        <item x="295"/>
        <item x="24"/>
        <item x="259"/>
        <item x="291"/>
        <item x="161"/>
        <item x="189"/>
        <item x="264"/>
        <item x="80"/>
        <item x="243"/>
        <item x="360"/>
        <item x="316"/>
        <item x="8"/>
        <item x="21"/>
        <item x="289"/>
        <item x="220"/>
        <item x="302"/>
        <item x="168"/>
        <item x="162"/>
        <item x="131"/>
        <item x="187"/>
        <item x="331"/>
        <item x="324"/>
        <item x="118"/>
        <item x="217"/>
        <item x="231"/>
        <item x="182"/>
        <item x="309"/>
        <item x="234"/>
        <item x="124"/>
        <item x="181"/>
        <item x="146"/>
        <item x="245"/>
        <item x="46"/>
        <item x="159"/>
        <item x="64"/>
        <item x="255"/>
        <item x="149"/>
        <item x="306"/>
        <item x="257"/>
        <item x="211"/>
        <item x="96"/>
        <item x="165"/>
        <item x="232"/>
        <item x="61"/>
        <item x="6"/>
        <item x="7"/>
        <item x="179"/>
        <item x="73"/>
        <item x="345"/>
        <item x="355"/>
        <item x="362"/>
        <item x="42"/>
        <item x="365"/>
        <item x="54"/>
        <item x="86"/>
        <item x="250"/>
        <item t="default"/>
      </items>
    </pivotField>
    <pivotField showAll="0">
      <items count="330">
        <item x="206"/>
        <item x="226"/>
        <item x="159"/>
        <item x="205"/>
        <item x="93"/>
        <item x="201"/>
        <item x="80"/>
        <item x="132"/>
        <item x="30"/>
        <item x="42"/>
        <item x="17"/>
        <item x="161"/>
        <item x="100"/>
        <item x="183"/>
        <item x="247"/>
        <item x="260"/>
        <item x="77"/>
        <item x="250"/>
        <item x="291"/>
        <item x="212"/>
        <item x="240"/>
        <item x="168"/>
        <item x="203"/>
        <item x="120"/>
        <item x="0"/>
        <item x="268"/>
        <item x="188"/>
        <item x="321"/>
        <item x="117"/>
        <item x="225"/>
        <item x="157"/>
        <item x="253"/>
        <item x="111"/>
        <item x="282"/>
        <item x="237"/>
        <item x="278"/>
        <item x="83"/>
        <item x="101"/>
        <item x="125"/>
        <item x="223"/>
        <item x="29"/>
        <item x="235"/>
        <item x="215"/>
        <item x="170"/>
        <item x="57"/>
        <item x="16"/>
        <item x="146"/>
        <item x="37"/>
        <item x="242"/>
        <item x="289"/>
        <item x="114"/>
        <item x="221"/>
        <item x="82"/>
        <item x="301"/>
        <item x="39"/>
        <item x="31"/>
        <item x="35"/>
        <item x="43"/>
        <item x="166"/>
        <item x="118"/>
        <item x="328"/>
        <item x="254"/>
        <item x="47"/>
        <item x="229"/>
        <item x="109"/>
        <item x="122"/>
        <item x="178"/>
        <item x="33"/>
        <item x="62"/>
        <item x="139"/>
        <item x="211"/>
        <item x="96"/>
        <item x="276"/>
        <item x="75"/>
        <item x="141"/>
        <item x="66"/>
        <item x="204"/>
        <item x="252"/>
        <item x="293"/>
        <item x="152"/>
        <item x="27"/>
        <item x="231"/>
        <item x="160"/>
        <item x="89"/>
        <item x="133"/>
        <item x="175"/>
        <item x="173"/>
        <item x="67"/>
        <item x="186"/>
        <item x="316"/>
        <item x="307"/>
        <item x="21"/>
        <item x="194"/>
        <item x="189"/>
        <item x="315"/>
        <item x="165"/>
        <item x="61"/>
        <item x="280"/>
        <item x="3"/>
        <item x="273"/>
        <item x="299"/>
        <item x="40"/>
        <item x="124"/>
        <item x="288"/>
        <item x="305"/>
        <item x="112"/>
        <item x="145"/>
        <item x="286"/>
        <item x="105"/>
        <item x="270"/>
        <item x="140"/>
        <item x="153"/>
        <item x="224"/>
        <item x="213"/>
        <item x="55"/>
        <item x="28"/>
        <item x="115"/>
        <item x="222"/>
        <item x="281"/>
        <item x="261"/>
        <item x="181"/>
        <item x="23"/>
        <item x="184"/>
        <item x="294"/>
        <item x="248"/>
        <item x="84"/>
        <item x="74"/>
        <item x="46"/>
        <item x="190"/>
        <item x="102"/>
        <item x="317"/>
        <item x="14"/>
        <item x="292"/>
        <item x="238"/>
        <item x="209"/>
        <item x="116"/>
        <item x="121"/>
        <item x="303"/>
        <item x="18"/>
        <item x="320"/>
        <item x="249"/>
        <item x="199"/>
        <item x="52"/>
        <item x="179"/>
        <item x="308"/>
        <item x="86"/>
        <item x="36"/>
        <item x="51"/>
        <item x="60"/>
        <item x="107"/>
        <item x="155"/>
        <item x="200"/>
        <item x="148"/>
        <item x="164"/>
        <item x="263"/>
        <item x="128"/>
        <item x="325"/>
        <item x="90"/>
        <item x="136"/>
        <item x="129"/>
        <item x="151"/>
        <item x="126"/>
        <item x="290"/>
        <item x="269"/>
        <item x="197"/>
        <item x="285"/>
        <item x="113"/>
        <item x="217"/>
        <item x="219"/>
        <item x="92"/>
        <item x="95"/>
        <item x="233"/>
        <item x="230"/>
        <item x="208"/>
        <item x="304"/>
        <item x="312"/>
        <item x="123"/>
        <item x="149"/>
        <item x="54"/>
        <item x="323"/>
        <item x="85"/>
        <item x="258"/>
        <item x="272"/>
        <item x="236"/>
        <item x="220"/>
        <item x="297"/>
        <item x="251"/>
        <item x="244"/>
        <item x="142"/>
        <item x="218"/>
        <item x="327"/>
        <item x="265"/>
        <item x="182"/>
        <item x="310"/>
        <item x="198"/>
        <item x="298"/>
        <item x="13"/>
        <item x="10"/>
        <item x="98"/>
        <item x="192"/>
        <item x="79"/>
        <item x="20"/>
        <item x="104"/>
        <item x="69"/>
        <item x="279"/>
        <item x="110"/>
        <item x="58"/>
        <item x="191"/>
        <item x="169"/>
        <item x="87"/>
        <item x="267"/>
        <item x="5"/>
        <item x="187"/>
        <item x="2"/>
        <item x="234"/>
        <item x="143"/>
        <item x="45"/>
        <item x="34"/>
        <item x="319"/>
        <item x="24"/>
        <item x="196"/>
        <item x="72"/>
        <item x="103"/>
        <item x="70"/>
        <item x="99"/>
        <item x="135"/>
        <item x="257"/>
        <item x="162"/>
        <item x="144"/>
        <item x="287"/>
        <item x="241"/>
        <item x="163"/>
        <item x="49"/>
        <item x="207"/>
        <item x="227"/>
        <item x="214"/>
        <item x="44"/>
        <item x="274"/>
        <item x="41"/>
        <item x="50"/>
        <item x="271"/>
        <item x="239"/>
        <item x="73"/>
        <item x="314"/>
        <item x="9"/>
        <item x="12"/>
        <item x="322"/>
        <item x="243"/>
        <item x="119"/>
        <item x="167"/>
        <item x="256"/>
        <item x="326"/>
        <item x="38"/>
        <item x="216"/>
        <item x="266"/>
        <item x="71"/>
        <item x="7"/>
        <item x="137"/>
        <item x="130"/>
        <item x="277"/>
        <item x="309"/>
        <item x="202"/>
        <item x="295"/>
        <item x="174"/>
        <item x="1"/>
        <item x="68"/>
        <item x="106"/>
        <item x="180"/>
        <item x="262"/>
        <item x="300"/>
        <item x="76"/>
        <item x="228"/>
        <item x="193"/>
        <item x="65"/>
        <item x="138"/>
        <item x="176"/>
        <item x="177"/>
        <item x="255"/>
        <item x="324"/>
        <item x="32"/>
        <item x="158"/>
        <item x="296"/>
        <item x="311"/>
        <item x="147"/>
        <item x="195"/>
        <item x="171"/>
        <item x="56"/>
        <item x="264"/>
        <item x="48"/>
        <item x="108"/>
        <item x="59"/>
        <item x="302"/>
        <item x="97"/>
        <item x="78"/>
        <item x="64"/>
        <item x="275"/>
        <item x="283"/>
        <item x="6"/>
        <item x="318"/>
        <item x="63"/>
        <item x="306"/>
        <item x="232"/>
        <item x="210"/>
        <item x="22"/>
        <item x="185"/>
        <item x="19"/>
        <item x="8"/>
        <item x="127"/>
        <item x="25"/>
        <item x="26"/>
        <item x="284"/>
        <item x="15"/>
        <item x="94"/>
        <item x="88"/>
        <item x="259"/>
        <item x="150"/>
        <item x="134"/>
        <item x="131"/>
        <item x="246"/>
        <item x="11"/>
        <item x="91"/>
        <item x="81"/>
        <item x="154"/>
        <item x="172"/>
        <item x="156"/>
        <item x="4"/>
        <item x="53"/>
        <item x="245"/>
        <item x="313"/>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8">
        <item x="0"/>
        <item x="1"/>
        <item x="2"/>
        <item x="3"/>
        <item x="4"/>
        <item x="5"/>
        <item x="6"/>
        <item t="default"/>
      </items>
    </pivotField>
  </pivotFields>
  <rowFields count="1">
    <field x="0"/>
  </rowFields>
  <rowItems count="6">
    <i>
      <x v="363"/>
    </i>
    <i>
      <x v="35"/>
    </i>
    <i>
      <x v="76"/>
    </i>
    <i>
      <x v="323"/>
    </i>
    <i>
      <x v="190"/>
    </i>
    <i t="grand">
      <x/>
    </i>
  </rowItems>
  <colItems count="1">
    <i/>
  </colItems>
  <dataFields count="1">
    <dataField name="Budget, $" fld="10" baseField="0" baseItem="363" numFmtId="3"/>
  </dataFields>
  <formats count="6">
    <format dxfId="35">
      <pivotArea type="all" dataOnly="0" outline="0" fieldPosition="0"/>
    </format>
    <format dxfId="34">
      <pivotArea outline="0" collapsedLevelsAreSubtotals="1" fieldPosition="0"/>
    </format>
    <format dxfId="33">
      <pivotArea field="0" type="button" dataOnly="0" labelOnly="1" outline="0" axis="axisRow" fieldPosition="0"/>
    </format>
    <format dxfId="32">
      <pivotArea dataOnly="0" labelOnly="1" fieldPosition="0">
        <references count="1">
          <reference field="0" count="5">
            <x v="186"/>
            <x v="201"/>
            <x v="234"/>
            <x v="317"/>
            <x v="367"/>
          </reference>
        </references>
      </pivotArea>
    </format>
    <format dxfId="31">
      <pivotArea dataOnly="0" labelOnly="1" grandRow="1" outline="0" fieldPosition="0"/>
    </format>
    <format dxfId="30">
      <pivotArea dataOnly="0" labelOnly="1" outline="0" axis="axisValues" fieldPosition="0"/>
    </format>
  </formats>
  <pivotTableStyleInfo name="PivotStyleMedium14" showRowHeaders="1" showColHeaders="1" showRowStripes="0" showColStripes="0" showLastColumn="1"/>
  <filters count="1">
    <filter fld="0"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bined_Genre" xr10:uid="{3D498DD4-8D3F-4453-A8A2-7702AD5BDB65}" sourceName="Combined Genre">
  <pivotTables>
    <pivotTable tabId="2" name="TopMoviesByBudget"/>
    <pivotTable tabId="2" name="TopMoviesByBORevenue"/>
    <pivotTable tabId="2" name="BoxOfficeRevenueByMonth"/>
    <pivotTable tabId="2" name="BestActors"/>
    <pivotTable tabId="2" name="BestMovieROI"/>
    <pivotTable tabId="2" name="WorstMovieROI"/>
    <pivotTable tabId="2" name="ActorsByBudget"/>
  </pivotTables>
  <data>
    <tabular pivotCacheId="1854600277">
      <items count="95">
        <i x="11" s="1"/>
        <i x="18" s="1"/>
        <i x="29" s="1"/>
        <i x="14" s="1"/>
        <i x="41" s="1"/>
        <i x="10" s="1"/>
        <i x="8" s="1"/>
        <i x="28" s="1"/>
        <i x="3" s="1"/>
        <i x="72" s="1"/>
        <i x="9" s="1"/>
        <i x="1" s="1"/>
        <i x="40" s="1"/>
        <i x="21" s="1"/>
        <i x="25" s="1"/>
        <i x="30" s="1"/>
        <i x="90" s="1"/>
        <i x="35" s="1"/>
        <i x="5" s="1"/>
        <i x="24" s="1"/>
        <i x="17" s="1"/>
        <i x="2" s="1"/>
        <i x="42" s="1"/>
        <i x="50" s="1"/>
        <i x="15" s="1"/>
        <i x="16" s="1"/>
        <i x="20" s="1"/>
        <i x="47" s="1"/>
        <i x="13" s="1"/>
        <i x="7" s="1"/>
        <i x="19" s="1"/>
        <i x="51" s="1"/>
        <i x="44" s="1"/>
        <i x="22" s="1"/>
        <i x="60" s="1"/>
        <i x="37" s="1"/>
        <i x="77" s="1"/>
        <i x="6" s="1" nd="1"/>
        <i x="67" s="1" nd="1"/>
        <i x="82" s="1" nd="1"/>
        <i x="36" s="1" nd="1"/>
        <i x="71" s="1" nd="1"/>
        <i x="26" s="1" nd="1"/>
        <i x="65" s="1" nd="1"/>
        <i x="92" s="1" nd="1"/>
        <i x="80" s="1" nd="1"/>
        <i x="66" s="1" nd="1"/>
        <i x="34" s="1" nd="1"/>
        <i x="70" s="1" nd="1"/>
        <i x="69" s="1" nd="1"/>
        <i x="81" s="1" nd="1"/>
        <i x="32" s="1" nd="1"/>
        <i x="43" s="1" nd="1"/>
        <i x="0" s="1" nd="1"/>
        <i x="23" s="1" nd="1"/>
        <i x="62" s="1" nd="1"/>
        <i x="4" s="1" nd="1"/>
        <i x="78" s="1" nd="1"/>
        <i x="54" s="1" nd="1"/>
        <i x="64" s="1" nd="1"/>
        <i x="87" s="1" nd="1"/>
        <i x="84" s="1" nd="1"/>
        <i x="76" s="1" nd="1"/>
        <i x="45" s="1" nd="1"/>
        <i x="33" s="1" nd="1"/>
        <i x="12" s="1" nd="1"/>
        <i x="52" s="1" nd="1"/>
        <i x="63" s="1" nd="1"/>
        <i x="79" s="1" nd="1"/>
        <i x="38" s="1" nd="1"/>
        <i x="53" s="1" nd="1"/>
        <i x="73" s="1" nd="1"/>
        <i x="61" s="1" nd="1"/>
        <i x="89" s="1" nd="1"/>
        <i x="55" s="1" nd="1"/>
        <i x="94" s="1" nd="1"/>
        <i x="27" s="1" nd="1"/>
        <i x="75" s="1" nd="1"/>
        <i x="74" s="1" nd="1"/>
        <i x="68" s="1" nd="1"/>
        <i x="48" s="1" nd="1"/>
        <i x="59" s="1" nd="1"/>
        <i x="93" s="1" nd="1"/>
        <i x="86" s="1" nd="1"/>
        <i x="56" s="1" nd="1"/>
        <i x="57" s="1" nd="1"/>
        <i x="46" s="1" nd="1"/>
        <i x="31" s="1" nd="1"/>
        <i x="83" s="1" nd="1"/>
        <i x="91" s="1" nd="1"/>
        <i x="88" s="1" nd="1"/>
        <i x="39" s="1" nd="1"/>
        <i x="58" s="1" nd="1"/>
        <i x="85" s="1" nd="1"/>
        <i x="4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rector" xr10:uid="{6EB5198B-5710-4971-B797-CFF7EDB279CF}" sourceName="Director">
  <pivotTables>
    <pivotTable tabId="2" name="TopMoviesByBudget"/>
    <pivotTable tabId="2" name="TopMoviesByBORevenue"/>
    <pivotTable tabId="2" name="BestActors"/>
    <pivotTable tabId="2" name="BoxOfficeRevenueByMonth"/>
    <pivotTable tabId="2" name="TopGenresByBORevenue"/>
    <pivotTable tabId="2" name="BestMovieROI"/>
    <pivotTable tabId="2" name="WorstMovieROI"/>
    <pivotTable tabId="2" name="ActorsByBudget"/>
  </pivotTables>
  <data>
    <tabular pivotCacheId="1854600277">
      <items count="395">
        <i x="240" s="1"/>
        <i x="13" s="1"/>
        <i x="27" s="1"/>
        <i x="84" s="1"/>
        <i x="191" s="1"/>
        <i x="253" s="1"/>
        <i x="267" s="1"/>
        <i x="38" s="1"/>
        <i x="141" s="1"/>
        <i x="89" s="1"/>
        <i x="235" s="1"/>
        <i x="5" s="1"/>
        <i x="222" s="1"/>
        <i x="387" s="1"/>
        <i x="74" s="1"/>
        <i x="18" s="1"/>
        <i x="374" s="1"/>
        <i x="103" s="1"/>
        <i x="359" s="1"/>
        <i x="385" s="1"/>
        <i x="104" s="1"/>
        <i x="88" s="1"/>
        <i x="136" s="1"/>
        <i x="110" s="1"/>
        <i x="242" s="1"/>
        <i x="22" s="1"/>
        <i x="218" s="1"/>
        <i x="106" s="1"/>
        <i x="174" s="1"/>
        <i x="210" s="1"/>
        <i x="108" s="1"/>
        <i x="280" s="1"/>
        <i x="284" s="1"/>
        <i x="125" s="1"/>
        <i x="56" s="1"/>
        <i x="164" s="1"/>
        <i x="299" s="1"/>
        <i x="177" s="1"/>
        <i x="205" s="1"/>
        <i x="39" s="1"/>
        <i x="371" s="1"/>
        <i x="152" s="1"/>
        <i x="379" s="1"/>
        <i x="35" s="1"/>
        <i x="105" s="1"/>
        <i x="30" s="1"/>
        <i x="49" s="1"/>
        <i x="142" s="1"/>
        <i x="63" s="1"/>
        <i x="206" s="1"/>
        <i x="72" s="1"/>
        <i x="313" s="1"/>
        <i x="320" s="1"/>
        <i x="344" s="1"/>
        <i x="328" s="1"/>
        <i x="389" s="1"/>
        <i x="48" s="1"/>
        <i x="266" s="1"/>
        <i x="363" s="1"/>
        <i x="189" s="1"/>
        <i x="264" s="1"/>
        <i x="80" s="1"/>
        <i x="131" s="1"/>
        <i x="231" s="1"/>
        <i x="182" s="1"/>
        <i x="234" s="1"/>
        <i x="181" s="1"/>
        <i x="257" s="1"/>
        <i x="345" s="1"/>
        <i x="86" s="1"/>
        <i x="224" s="1" nd="1"/>
        <i x="275" s="1" nd="1"/>
        <i x="60" s="1" nd="1"/>
        <i x="322" s="1" nd="1"/>
        <i x="265" s="1" nd="1"/>
        <i x="123" s="1" nd="1"/>
        <i x="370" s="1" nd="1"/>
        <i x="298" s="1" nd="1"/>
        <i x="367" s="1" nd="1"/>
        <i x="375" s="1" nd="1"/>
        <i x="175" s="1" nd="1"/>
        <i x="213" s="1" nd="1"/>
        <i x="237" s="1" nd="1"/>
        <i x="339" s="1" nd="1"/>
        <i x="260" s="1" nd="1"/>
        <i x="361" s="1" nd="1"/>
        <i x="323" s="1" nd="1"/>
        <i x="58" s="1" nd="1"/>
        <i x="341" s="1" nd="1"/>
        <i x="122" s="1" nd="1"/>
        <i x="228" s="1" nd="1"/>
        <i x="377" s="1" nd="1"/>
        <i x="353" s="1" nd="1"/>
        <i x="300" s="1" nd="1"/>
        <i x="32" s="1" nd="1"/>
        <i x="132" s="1" nd="1"/>
        <i x="69" s="1" nd="1"/>
        <i x="112" s="1" nd="1"/>
        <i x="2" s="1" nd="1"/>
        <i x="194" s="1" nd="1"/>
        <i x="239" s="1" nd="1"/>
        <i x="338" s="1" nd="1"/>
        <i x="45" s="1" nd="1"/>
        <i x="326" s="1" nd="1"/>
        <i x="115" s="1" nd="1"/>
        <i x="312" s="1" nd="1"/>
        <i x="55" s="1" nd="1"/>
        <i x="71" s="1" nd="1"/>
        <i x="337" s="1" nd="1"/>
        <i x="390" s="1" nd="1"/>
        <i x="195" s="1" nd="1"/>
        <i x="226" s="1" nd="1"/>
        <i x="207" s="1" nd="1"/>
        <i x="233" s="1" nd="1"/>
        <i x="348" s="1" nd="1"/>
        <i x="41" s="1" nd="1"/>
        <i x="3" s="1" nd="1"/>
        <i x="368" s="1" nd="1"/>
        <i x="282" s="1" nd="1"/>
        <i x="36" s="1" nd="1"/>
        <i x="346" s="1" nd="1"/>
        <i x="197" s="1" nd="1"/>
        <i x="139" s="1" nd="1"/>
        <i x="393" s="1" nd="1"/>
        <i x="169" s="1" nd="1"/>
        <i x="20" s="1" nd="1"/>
        <i x="230" s="1" nd="1"/>
        <i x="99" s="1" nd="1"/>
        <i x="51" s="1" nd="1"/>
        <i x="81" s="1" nd="1"/>
        <i x="19" s="1" nd="1"/>
        <i x="216" s="1" nd="1"/>
        <i x="382" s="1" nd="1"/>
        <i x="376" s="1" nd="1"/>
        <i x="94" s="1" nd="1"/>
        <i x="126" s="1" nd="1"/>
        <i x="351" s="1" nd="1"/>
        <i x="329" s="1" nd="1"/>
        <i x="357" s="1" nd="1"/>
        <i x="167" s="1" nd="1"/>
        <i x="29" s="1" nd="1"/>
        <i x="364" s="1" nd="1"/>
        <i x="274" s="1" nd="1"/>
        <i x="134" s="1" nd="1"/>
        <i x="128" s="1" nd="1"/>
        <i x="176" s="1" nd="1"/>
        <i x="263" s="1" nd="1"/>
        <i x="288" s="1" nd="1"/>
        <i x="70" s="1" nd="1"/>
        <i x="186" s="1" nd="1"/>
        <i x="102" s="1" nd="1"/>
        <i x="381" s="1" nd="1"/>
        <i x="31" s="1" nd="1"/>
        <i x="130" s="1" nd="1"/>
        <i x="180" s="1" nd="1"/>
        <i x="392" s="1" nd="1"/>
        <i x="117" s="1" nd="1"/>
        <i x="67" s="1" nd="1"/>
        <i x="221" s="1" nd="1"/>
        <i x="183" s="1" nd="1"/>
        <i x="192" s="1" nd="1"/>
        <i x="163" s="1" nd="1"/>
        <i x="85" s="1" nd="1"/>
        <i x="317" s="1" nd="1"/>
        <i x="297" s="1" nd="1"/>
        <i x="261" s="1" nd="1"/>
        <i x="354" s="1" nd="1"/>
        <i x="127" s="1" nd="1"/>
        <i x="145" s="1" nd="1"/>
        <i x="190" s="1" nd="1"/>
        <i x="150" s="1" nd="1"/>
        <i x="170" s="1" nd="1"/>
        <i x="202" s="1" nd="1"/>
        <i x="101" s="1" nd="1"/>
        <i x="287" s="1" nd="1"/>
        <i x="277" s="1" nd="1"/>
        <i x="366" s="1" nd="1"/>
        <i x="290" s="1" nd="1"/>
        <i x="57" s="1" nd="1"/>
        <i x="12" s="1" nd="1"/>
        <i x="93" s="1" nd="1"/>
        <i x="301" s="1" nd="1"/>
        <i x="166" s="1" nd="1"/>
        <i x="173" s="1" nd="1"/>
        <i x="14" s="1" nd="1"/>
        <i x="11" s="1" nd="1"/>
        <i x="281" s="1" nd="1"/>
        <i x="327" s="1" nd="1"/>
        <i x="95" s="1" nd="1"/>
        <i x="137" s="1" nd="1"/>
        <i x="273" s="1" nd="1"/>
        <i x="319" s="1" nd="1"/>
        <i x="193" s="1" nd="1"/>
        <i x="347" s="1" nd="1"/>
        <i x="148" s="1" nd="1"/>
        <i x="349" s="1" nd="1"/>
        <i x="113" s="1" nd="1"/>
        <i x="185" s="1" nd="1"/>
        <i x="307" s="1" nd="1"/>
        <i x="9" s="1" nd="1"/>
        <i x="254" s="1" nd="1"/>
        <i x="294" s="1" nd="1"/>
        <i x="315" s="1" nd="1"/>
        <i x="246" s="1" nd="1"/>
        <i x="50" s="1" nd="1"/>
        <i x="109" s="1" nd="1"/>
        <i x="285" s="1" nd="1"/>
        <i x="26" s="1" nd="1"/>
        <i x="0" s="1" nd="1"/>
        <i x="229" s="1" nd="1"/>
        <i x="111" s="1" nd="1"/>
        <i x="91" s="1" nd="1"/>
        <i x="343" s="1" nd="1"/>
        <i x="223" s="1" nd="1"/>
        <i x="10" s="1" nd="1"/>
        <i x="147" s="1" nd="1"/>
        <i x="248" s="1" nd="1"/>
        <i x="335" s="1" nd="1"/>
        <i x="198" s="1" nd="1"/>
        <i x="386" s="1" nd="1"/>
        <i x="172" s="1" nd="1"/>
        <i x="212" s="1" nd="1"/>
        <i x="62" s="1" nd="1"/>
        <i x="293" s="1" nd="1"/>
        <i x="87" s="1" nd="1"/>
        <i x="256" s="1" nd="1"/>
        <i x="330" s="1" nd="1"/>
        <i x="100" s="1" nd="1"/>
        <i x="47" s="1" nd="1"/>
        <i x="268" s="1" nd="1"/>
        <i x="79" s="1" nd="1"/>
        <i x="283" s="1" nd="1"/>
        <i x="40" s="1" nd="1"/>
        <i x="143" s="1" nd="1"/>
        <i x="342" s="1" nd="1"/>
        <i x="119" s="1" nd="1"/>
        <i x="241" s="1" nd="1"/>
        <i x="90" s="1" nd="1"/>
        <i x="304" s="1" nd="1"/>
        <i x="116" s="1" nd="1"/>
        <i x="286" s="1" nd="1"/>
        <i x="133" s="1" nd="1"/>
        <i x="373" s="1" nd="1"/>
        <i x="236" s="1" nd="1"/>
        <i x="92" s="1" nd="1"/>
        <i x="160" s="1" nd="1"/>
        <i x="270" s="1" nd="1"/>
        <i x="151" s="1" nd="1"/>
        <i x="333" s="1" nd="1"/>
        <i x="153" s="1" nd="1"/>
        <i x="16" s="1" nd="1"/>
        <i x="203" s="1" nd="1"/>
        <i x="68" s="1" nd="1"/>
        <i x="120" s="1" nd="1"/>
        <i x="369" s="1" nd="1"/>
        <i x="214" s="1" nd="1"/>
        <i x="314" s="1" nd="1"/>
        <i x="388" s="1" nd="1"/>
        <i x="247" s="1" nd="1"/>
        <i x="272" s="1" nd="1"/>
        <i x="219" s="1" nd="1"/>
        <i x="278" s="1" nd="1"/>
        <i x="158" s="1" nd="1"/>
        <i x="380" s="1" nd="1"/>
        <i x="311" s="1" nd="1"/>
        <i x="184" s="1" nd="1"/>
        <i x="25" s="1" nd="1"/>
        <i x="225" s="1" nd="1"/>
        <i x="303" s="1" nd="1"/>
        <i x="262" s="1" nd="1"/>
        <i x="372" s="1" nd="1"/>
        <i x="83" s="1" nd="1"/>
        <i x="292" s="1" nd="1"/>
        <i x="358" s="1" nd="1"/>
        <i x="157" s="1" nd="1"/>
        <i x="33" s="1" nd="1"/>
        <i x="201" s="1" nd="1"/>
        <i x="28" s="1" nd="1"/>
        <i x="1" s="1" nd="1"/>
        <i x="279" s="1" nd="1"/>
        <i x="325" s="1" nd="1"/>
        <i x="23" s="1" nd="1"/>
        <i x="271" s="1" nd="1"/>
        <i x="296" s="1" nd="1"/>
        <i x="53" s="1" nd="1"/>
        <i x="318" s="1" nd="1"/>
        <i x="156" s="1" nd="1"/>
        <i x="251" s="1" nd="1"/>
        <i x="196" s="1" nd="1"/>
        <i x="66" s="1" nd="1"/>
        <i x="209" s="1" nd="1"/>
        <i x="350" s="1" nd="1"/>
        <i x="135" s="1" nd="1"/>
        <i x="334" s="1" nd="1"/>
        <i x="37" s="1" nd="1"/>
        <i x="305" s="1" nd="1"/>
        <i x="82" s="1" nd="1"/>
        <i x="200" s="1" nd="1"/>
        <i x="356" s="1" nd="1"/>
        <i x="208" s="1" nd="1"/>
        <i x="252" s="1" nd="1"/>
        <i x="34" s="1" nd="1"/>
        <i x="76" s="1" nd="1"/>
        <i x="59" s="1" nd="1"/>
        <i x="171" s="1" nd="1"/>
        <i x="227" s="1" nd="1"/>
        <i x="238" s="1" nd="1"/>
        <i x="178" s="1" nd="1"/>
        <i x="215" s="1" nd="1"/>
        <i x="77" s="1" nd="1"/>
        <i x="129" s="1" nd="1"/>
        <i x="44" s="1" nd="1"/>
        <i x="121" s="1" nd="1"/>
        <i x="199" s="1" nd="1"/>
        <i x="244" s="1" nd="1"/>
        <i x="332" s="1" nd="1"/>
        <i x="144" s="1" nd="1"/>
        <i x="383" s="1" nd="1"/>
        <i x="75" s="1" nd="1"/>
        <i x="138" s="1" nd="1"/>
        <i x="276" s="1" nd="1"/>
        <i x="15" s="1" nd="1"/>
        <i x="107" s="1" nd="1"/>
        <i x="155" s="1" nd="1"/>
        <i x="154" s="1" nd="1"/>
        <i x="321" s="1" nd="1"/>
        <i x="65" s="1" nd="1"/>
        <i x="336" s="1" nd="1"/>
        <i x="269" s="1" nd="1"/>
        <i x="114" s="1" nd="1"/>
        <i x="394" s="1" nd="1"/>
        <i x="308" s="1" nd="1"/>
        <i x="204" s="1" nd="1"/>
        <i x="78" s="1" nd="1"/>
        <i x="310" s="1" nd="1"/>
        <i x="384" s="1" nd="1"/>
        <i x="43" s="1" nd="1"/>
        <i x="378" s="1" nd="1"/>
        <i x="98" s="1" nd="1"/>
        <i x="352" s="1" nd="1"/>
        <i x="340" s="1" nd="1"/>
        <i x="4" s="1" nd="1"/>
        <i x="249" s="1" nd="1"/>
        <i x="258" s="1" nd="1"/>
        <i x="140" s="1" nd="1"/>
        <i x="188" s="1" nd="1"/>
        <i x="52" s="1" nd="1"/>
        <i x="17" s="1" nd="1"/>
        <i x="391" s="1" nd="1"/>
        <i x="97" s="1" nd="1"/>
        <i x="295" s="1" nd="1"/>
        <i x="24" s="1" nd="1"/>
        <i x="259" s="1" nd="1"/>
        <i x="291" s="1" nd="1"/>
        <i x="161" s="1" nd="1"/>
        <i x="243" s="1" nd="1"/>
        <i x="360" s="1" nd="1"/>
        <i x="316" s="1" nd="1"/>
        <i x="8" s="1" nd="1"/>
        <i x="21" s="1" nd="1"/>
        <i x="289" s="1" nd="1"/>
        <i x="220" s="1" nd="1"/>
        <i x="302" s="1" nd="1"/>
        <i x="168" s="1" nd="1"/>
        <i x="162" s="1" nd="1"/>
        <i x="187" s="1" nd="1"/>
        <i x="331" s="1" nd="1"/>
        <i x="324" s="1" nd="1"/>
        <i x="118" s="1" nd="1"/>
        <i x="217" s="1" nd="1"/>
        <i x="309" s="1" nd="1"/>
        <i x="124" s="1" nd="1"/>
        <i x="146" s="1" nd="1"/>
        <i x="245" s="1" nd="1"/>
        <i x="46" s="1" nd="1"/>
        <i x="159" s="1" nd="1"/>
        <i x="64" s="1" nd="1"/>
        <i x="255" s="1" nd="1"/>
        <i x="149" s="1" nd="1"/>
        <i x="306" s="1" nd="1"/>
        <i x="211" s="1" nd="1"/>
        <i x="96" s="1" nd="1"/>
        <i x="165" s="1" nd="1"/>
        <i x="232" s="1" nd="1"/>
        <i x="61" s="1" nd="1"/>
        <i x="6" s="1" nd="1"/>
        <i x="7" s="1" nd="1"/>
        <i x="179" s="1" nd="1"/>
        <i x="73" s="1" nd="1"/>
        <i x="355" s="1" nd="1"/>
        <i x="362" s="1" nd="1"/>
        <i x="42" s="1" nd="1"/>
        <i x="365" s="1" nd="1"/>
        <i x="54" s="1" nd="1"/>
        <i x="250"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B8CB06A6-BD59-42D4-9401-CC400D7F03E6}" cache="Slicer_Combined_Genre" caption="Genre" style="SlicerStyleDark6 2" rowHeight="249238"/>
  <slicer name="Director" xr10:uid="{8DAFD9CD-4AC9-45D1-B526-8F84CC2079F0}" cache="Slicer_Director" caption="Director" startItem="8" style="SlicerStyleDark6 2"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D8B9F0AA-52BF-4BFF-B3F0-5E6E4C32F539}" sourceName="Release Date">
  <pivotTables>
    <pivotTable tabId="2" name="TopMoviesByBORevenue"/>
    <pivotTable tabId="2" name="TopMoviesByBudget"/>
    <pivotTable tabId="2" name="TopGenresByBORevenue"/>
    <pivotTable tabId="2" name="BoxOfficeRevenueByMonth"/>
    <pivotTable tabId="2" name="BestActors"/>
    <pivotTable tabId="2" name="BestMovieROI"/>
    <pivotTable tabId="2" name="WorstMovieROI"/>
    <pivotTable tabId="2" name="ActorsByBudget"/>
  </pivotTables>
  <state minimalRefreshVersion="6" lastRefreshVersion="6" pivotCacheId="1854600277" filterType="unknown">
    <bounds startDate="2012-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33C4FC5-8285-43CA-95A9-C0021F6C0E3E}" cache="NativeTimeline_Release_Date" caption="Release Date" level="0" selectionLevel="0" scrollPosition="2012-01-01T00:00:00" style="TimeSlicerStyleDark6"/>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11/relationships/timeline" Target="../timelines/timeline1.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CE6E-F903-4B7F-8836-B408A8D1AEFA}">
  <dimension ref="A3"/>
  <sheetViews>
    <sheetView workbookViewId="0">
      <selection activeCell="A4" sqref="A4"/>
    </sheetView>
  </sheetViews>
  <sheetFormatPr defaultRowHeight="14.25" x14ac:dyDescent="0.45"/>
  <sheetData>
    <row r="3" spans="1:1" x14ac:dyDescent="0.45">
      <c r="A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BD14A-D8C9-4E70-9221-DAB8479F5059}">
  <dimension ref="A1:I153"/>
  <sheetViews>
    <sheetView tabSelected="1" zoomScale="92" zoomScaleNormal="92" workbookViewId="0">
      <selection activeCell="B27" sqref="B27"/>
      <pivotSelection pane="bottomRight" showHeader="1" axis="axisRow" activeRow="26" activeCol="1" previousRow="26" previousCol="1" click="1" r:id="rId5">
        <pivotArea dataOnly="0" labelOnly="1" fieldPosition="0">
          <references count="1">
            <reference field="0" count="0"/>
          </references>
        </pivotArea>
      </pivotSelection>
    </sheetView>
  </sheetViews>
  <sheetFormatPr defaultRowHeight="14.25" x14ac:dyDescent="0.45"/>
  <cols>
    <col min="1" max="1" width="1.796875" customWidth="1"/>
    <col min="2" max="2" width="32.06640625" bestFit="1" customWidth="1"/>
    <col min="3" max="3" width="25.1328125" customWidth="1"/>
    <col min="4" max="4" width="2.86328125" customWidth="1"/>
    <col min="5" max="5" width="30.1328125" customWidth="1"/>
    <col min="6" max="6" width="20.53125" customWidth="1"/>
    <col min="7" max="7" width="2.06640625" customWidth="1"/>
    <col min="8" max="8" width="9.06640625" hidden="1" customWidth="1"/>
    <col min="9" max="9" width="18.19921875" hidden="1" customWidth="1"/>
  </cols>
  <sheetData>
    <row r="1" spans="1:9" ht="21.75" x14ac:dyDescent="0.65">
      <c r="A1" s="4"/>
      <c r="B1" s="20" t="s">
        <v>47</v>
      </c>
      <c r="C1" s="20"/>
      <c r="D1" s="20"/>
      <c r="E1" s="20"/>
      <c r="F1" s="20"/>
      <c r="G1" s="21"/>
    </row>
    <row r="2" spans="1:9" x14ac:dyDescent="0.45">
      <c r="A2" s="5"/>
      <c r="G2" s="6"/>
    </row>
    <row r="3" spans="1:9" x14ac:dyDescent="0.45">
      <c r="A3" s="5"/>
      <c r="G3" s="6"/>
    </row>
    <row r="4" spans="1:9" x14ac:dyDescent="0.45">
      <c r="A4" s="5"/>
      <c r="G4" s="6"/>
    </row>
    <row r="5" spans="1:9" x14ac:dyDescent="0.45">
      <c r="A5" s="5"/>
      <c r="G5" s="6"/>
    </row>
    <row r="6" spans="1:9" x14ac:dyDescent="0.45">
      <c r="A6" s="5"/>
      <c r="G6" s="6"/>
    </row>
    <row r="7" spans="1:9" x14ac:dyDescent="0.45">
      <c r="A7" s="5"/>
      <c r="G7" s="6"/>
    </row>
    <row r="8" spans="1:9" x14ac:dyDescent="0.45">
      <c r="A8" s="5"/>
      <c r="G8" s="6"/>
    </row>
    <row r="9" spans="1:9" x14ac:dyDescent="0.45">
      <c r="A9" s="5"/>
      <c r="G9" s="6"/>
    </row>
    <row r="10" spans="1:9" x14ac:dyDescent="0.45">
      <c r="A10" s="5"/>
      <c r="G10" s="6"/>
    </row>
    <row r="11" spans="1:9" x14ac:dyDescent="0.45">
      <c r="A11" s="5"/>
      <c r="G11" s="6"/>
    </row>
    <row r="12" spans="1:9" x14ac:dyDescent="0.45">
      <c r="A12" s="5"/>
      <c r="G12" s="6"/>
    </row>
    <row r="13" spans="1:9" x14ac:dyDescent="0.45">
      <c r="A13" s="5"/>
      <c r="G13" s="6"/>
    </row>
    <row r="14" spans="1:9" x14ac:dyDescent="0.45">
      <c r="A14" s="5"/>
      <c r="G14" s="6"/>
      <c r="H14" s="1" t="s">
        <v>0</v>
      </c>
      <c r="I14" t="s">
        <v>9</v>
      </c>
    </row>
    <row r="15" spans="1:9" x14ac:dyDescent="0.45">
      <c r="A15" s="5"/>
      <c r="G15" s="6"/>
      <c r="H15" s="2" t="s">
        <v>10</v>
      </c>
      <c r="I15" s="3">
        <v>3834320000</v>
      </c>
    </row>
    <row r="16" spans="1:9" x14ac:dyDescent="0.45">
      <c r="A16" s="5"/>
      <c r="G16" s="6"/>
      <c r="H16" s="2" t="s">
        <v>11</v>
      </c>
      <c r="I16" s="3">
        <v>6274170000</v>
      </c>
    </row>
    <row r="17" spans="1:9" x14ac:dyDescent="0.45">
      <c r="A17" s="5"/>
      <c r="G17" s="6"/>
      <c r="H17" s="2" t="s">
        <v>12</v>
      </c>
      <c r="I17" s="3">
        <v>8898440000</v>
      </c>
    </row>
    <row r="18" spans="1:9" x14ac:dyDescent="0.45">
      <c r="A18" s="5"/>
      <c r="G18" s="6"/>
      <c r="H18" s="2" t="s">
        <v>13</v>
      </c>
      <c r="I18" s="3">
        <v>2817400000</v>
      </c>
    </row>
    <row r="19" spans="1:9" x14ac:dyDescent="0.45">
      <c r="A19" s="5"/>
      <c r="G19" s="6"/>
      <c r="H19" s="2" t="s">
        <v>14</v>
      </c>
      <c r="I19" s="3">
        <v>8530300000</v>
      </c>
    </row>
    <row r="20" spans="1:9" x14ac:dyDescent="0.45">
      <c r="A20" s="5"/>
      <c r="G20" s="6"/>
      <c r="H20" s="2" t="s">
        <v>15</v>
      </c>
      <c r="I20" s="3">
        <v>9318000000</v>
      </c>
    </row>
    <row r="21" spans="1:9" x14ac:dyDescent="0.45">
      <c r="A21" s="5"/>
      <c r="G21" s="6"/>
      <c r="H21" s="2" t="s">
        <v>16</v>
      </c>
      <c r="I21" s="3">
        <v>9265700000</v>
      </c>
    </row>
    <row r="22" spans="1:9" x14ac:dyDescent="0.45">
      <c r="A22" s="5"/>
      <c r="G22" s="6"/>
      <c r="H22" s="2" t="s">
        <v>17</v>
      </c>
      <c r="I22" s="3">
        <v>5334100000</v>
      </c>
    </row>
    <row r="23" spans="1:9" x14ac:dyDescent="0.45">
      <c r="A23" s="5"/>
      <c r="G23" s="6"/>
      <c r="H23" s="2" t="s">
        <v>18</v>
      </c>
      <c r="I23" s="3">
        <v>6361100000</v>
      </c>
    </row>
    <row r="24" spans="1:9" x14ac:dyDescent="0.45">
      <c r="A24" s="5"/>
      <c r="G24" s="6"/>
      <c r="H24" s="2" t="s">
        <v>19</v>
      </c>
      <c r="I24" s="3">
        <v>3122700000</v>
      </c>
    </row>
    <row r="25" spans="1:9" ht="14.65" thickBot="1" x14ac:dyDescent="0.5">
      <c r="A25" s="5"/>
      <c r="B25" s="19" t="s">
        <v>44</v>
      </c>
      <c r="C25" s="19"/>
      <c r="E25" s="19" t="s">
        <v>45</v>
      </c>
      <c r="F25" s="19"/>
      <c r="G25" s="6"/>
      <c r="H25" s="2" t="s">
        <v>20</v>
      </c>
      <c r="I25" s="3">
        <v>5892700000</v>
      </c>
    </row>
    <row r="26" spans="1:9" ht="14.65" thickBot="1" x14ac:dyDescent="0.5">
      <c r="A26" s="5"/>
      <c r="B26" s="15" t="s">
        <v>0</v>
      </c>
      <c r="C26" s="17" t="s">
        <v>43</v>
      </c>
      <c r="E26" s="15" t="s">
        <v>0</v>
      </c>
      <c r="F26" s="17" t="s">
        <v>43</v>
      </c>
      <c r="G26" s="6"/>
      <c r="H26" s="2" t="s">
        <v>21</v>
      </c>
      <c r="I26" s="3">
        <v>5400700000</v>
      </c>
    </row>
    <row r="27" spans="1:9" ht="14.65" thickBot="1" x14ac:dyDescent="0.5">
      <c r="A27" s="5"/>
      <c r="B27" s="11" t="s">
        <v>41</v>
      </c>
      <c r="C27" s="18">
        <v>100.8</v>
      </c>
      <c r="E27" s="11" t="s">
        <v>42</v>
      </c>
      <c r="F27" s="18">
        <v>-0.94499999999999995</v>
      </c>
      <c r="G27" s="6"/>
      <c r="H27" s="2" t="s">
        <v>1</v>
      </c>
      <c r="I27" s="3">
        <v>75049630000</v>
      </c>
    </row>
    <row r="28" spans="1:9" x14ac:dyDescent="0.45">
      <c r="A28" s="5"/>
      <c r="G28" s="6"/>
      <c r="H28" s="2"/>
      <c r="I28" s="3"/>
    </row>
    <row r="29" spans="1:9" ht="14.65" thickBot="1" x14ac:dyDescent="0.5">
      <c r="A29" s="5"/>
      <c r="B29" s="19" t="s">
        <v>48</v>
      </c>
      <c r="C29" s="19"/>
      <c r="E29" s="19" t="s">
        <v>49</v>
      </c>
      <c r="F29" s="19"/>
      <c r="G29" s="6"/>
      <c r="H29" s="2"/>
      <c r="I29" s="3"/>
    </row>
    <row r="30" spans="1:9" ht="14.65" thickBot="1" x14ac:dyDescent="0.5">
      <c r="A30" s="5"/>
      <c r="B30" s="15" t="s">
        <v>0</v>
      </c>
      <c r="C30" s="17" t="s">
        <v>9</v>
      </c>
      <c r="E30" s="15" t="s">
        <v>0</v>
      </c>
      <c r="F30" s="17" t="s">
        <v>39</v>
      </c>
      <c r="G30" s="6"/>
      <c r="H30" s="2"/>
      <c r="I30" s="3"/>
    </row>
    <row r="31" spans="1:9" x14ac:dyDescent="0.45">
      <c r="A31" s="5"/>
      <c r="B31" s="10" t="s">
        <v>29</v>
      </c>
      <c r="C31" s="12">
        <v>872700000</v>
      </c>
      <c r="E31" s="10" t="s">
        <v>27</v>
      </c>
      <c r="F31" s="12">
        <v>250000000</v>
      </c>
      <c r="G31" s="6"/>
      <c r="H31" s="2"/>
      <c r="I31" s="3"/>
    </row>
    <row r="32" spans="1:9" x14ac:dyDescent="0.45">
      <c r="A32" s="5"/>
      <c r="B32" s="10" t="s">
        <v>26</v>
      </c>
      <c r="C32" s="13">
        <v>970800000</v>
      </c>
      <c r="E32" s="10" t="s">
        <v>29</v>
      </c>
      <c r="F32" s="13">
        <v>250000000</v>
      </c>
      <c r="G32" s="6"/>
      <c r="H32" s="2"/>
      <c r="I32" s="3"/>
    </row>
    <row r="33" spans="1:9" x14ac:dyDescent="0.45">
      <c r="A33" s="5"/>
      <c r="B33" s="10" t="s">
        <v>28</v>
      </c>
      <c r="C33" s="13">
        <v>877000000</v>
      </c>
      <c r="E33" s="10" t="s">
        <v>31</v>
      </c>
      <c r="F33" s="13">
        <v>235000000</v>
      </c>
      <c r="G33" s="6"/>
    </row>
    <row r="34" spans="1:9" x14ac:dyDescent="0.45">
      <c r="A34" s="5"/>
      <c r="B34" s="10" t="s">
        <v>27</v>
      </c>
      <c r="C34" s="13">
        <v>956000000</v>
      </c>
      <c r="E34" s="10" t="s">
        <v>32</v>
      </c>
      <c r="F34" s="13">
        <v>230000000</v>
      </c>
      <c r="G34" s="6"/>
    </row>
    <row r="35" spans="1:9" ht="14.65" thickBot="1" x14ac:dyDescent="0.5">
      <c r="A35" s="5"/>
      <c r="B35" s="10" t="s">
        <v>30</v>
      </c>
      <c r="C35" s="13">
        <v>829700000</v>
      </c>
      <c r="E35" s="10" t="s">
        <v>33</v>
      </c>
      <c r="F35" s="13">
        <v>225000000</v>
      </c>
      <c r="G35" s="6"/>
      <c r="H35" s="1" t="s">
        <v>0</v>
      </c>
      <c r="I35" t="s">
        <v>9</v>
      </c>
    </row>
    <row r="36" spans="1:9" ht="14.65" thickBot="1" x14ac:dyDescent="0.5">
      <c r="A36" s="5"/>
      <c r="B36" s="16" t="s">
        <v>1</v>
      </c>
      <c r="C36" s="14">
        <v>4506200000</v>
      </c>
      <c r="E36" s="16" t="s">
        <v>1</v>
      </c>
      <c r="F36" s="14">
        <v>1190000000</v>
      </c>
      <c r="G36" s="6"/>
      <c r="H36" s="2" t="s">
        <v>3</v>
      </c>
      <c r="I36" s="3">
        <v>8527340000</v>
      </c>
    </row>
    <row r="37" spans="1:9" x14ac:dyDescent="0.45">
      <c r="A37" s="5"/>
      <c r="G37" s="6"/>
      <c r="H37" s="2" t="s">
        <v>6</v>
      </c>
      <c r="I37" s="3">
        <v>6942800000</v>
      </c>
    </row>
    <row r="38" spans="1:9" ht="14.65" thickBot="1" x14ac:dyDescent="0.5">
      <c r="A38" s="5"/>
      <c r="B38" s="19" t="s">
        <v>51</v>
      </c>
      <c r="C38" s="19"/>
      <c r="E38" s="19" t="s">
        <v>50</v>
      </c>
      <c r="F38" s="19"/>
      <c r="G38" s="6"/>
      <c r="H38" s="2" t="s">
        <v>4</v>
      </c>
      <c r="I38" s="3">
        <v>6363900000</v>
      </c>
    </row>
    <row r="39" spans="1:9" ht="14.65" thickBot="1" x14ac:dyDescent="0.5">
      <c r="A39" s="5"/>
      <c r="B39" s="15" t="s">
        <v>0</v>
      </c>
      <c r="C39" s="17" t="s">
        <v>9</v>
      </c>
      <c r="E39" s="15" t="s">
        <v>0</v>
      </c>
      <c r="F39" s="17" t="s">
        <v>46</v>
      </c>
      <c r="G39" s="6"/>
      <c r="H39" s="2" t="s">
        <v>7</v>
      </c>
      <c r="I39" s="3">
        <v>4231000000</v>
      </c>
    </row>
    <row r="40" spans="1:9" x14ac:dyDescent="0.45">
      <c r="A40" s="5"/>
      <c r="B40" s="10" t="s">
        <v>24</v>
      </c>
      <c r="C40" s="12">
        <v>2204300000</v>
      </c>
      <c r="E40" s="10" t="s">
        <v>23</v>
      </c>
      <c r="F40" s="12">
        <v>531000000</v>
      </c>
      <c r="G40" s="6"/>
      <c r="H40" s="2" t="s">
        <v>5</v>
      </c>
      <c r="I40" s="3">
        <v>3555800000</v>
      </c>
    </row>
    <row r="41" spans="1:9" x14ac:dyDescent="0.45">
      <c r="A41" s="5"/>
      <c r="B41" s="10" t="s">
        <v>23</v>
      </c>
      <c r="C41" s="13">
        <v>1732900000</v>
      </c>
      <c r="E41" s="10" t="s">
        <v>40</v>
      </c>
      <c r="F41" s="13">
        <v>447000000</v>
      </c>
      <c r="G41" s="6"/>
      <c r="H41" s="2" t="s">
        <v>8</v>
      </c>
      <c r="I41" s="3">
        <v>3129720000</v>
      </c>
    </row>
    <row r="42" spans="1:9" x14ac:dyDescent="0.45">
      <c r="A42" s="5"/>
      <c r="B42" s="10" t="s">
        <v>25</v>
      </c>
      <c r="C42" s="13">
        <v>1543600000</v>
      </c>
      <c r="E42" s="10" t="s">
        <v>24</v>
      </c>
      <c r="F42" s="13">
        <v>423000000</v>
      </c>
      <c r="G42" s="6"/>
      <c r="H42" s="2" t="s">
        <v>34</v>
      </c>
      <c r="I42" s="3">
        <v>2977200000</v>
      </c>
    </row>
    <row r="43" spans="1:9" x14ac:dyDescent="0.45">
      <c r="A43" s="5"/>
      <c r="B43" s="10" t="s">
        <v>38</v>
      </c>
      <c r="C43" s="13">
        <v>1504300000</v>
      </c>
      <c r="E43" s="10" t="s">
        <v>22</v>
      </c>
      <c r="F43" s="13">
        <v>414000000</v>
      </c>
      <c r="G43" s="6"/>
      <c r="H43" s="2" t="s">
        <v>35</v>
      </c>
      <c r="I43" s="3">
        <v>2831700000</v>
      </c>
    </row>
    <row r="44" spans="1:9" ht="14.65" thickBot="1" x14ac:dyDescent="0.5">
      <c r="A44" s="5"/>
      <c r="B44" s="10" t="s">
        <v>22</v>
      </c>
      <c r="C44" s="13">
        <v>1451300000</v>
      </c>
      <c r="E44" s="10" t="s">
        <v>38</v>
      </c>
      <c r="F44" s="13">
        <v>385500000</v>
      </c>
      <c r="G44" s="6"/>
      <c r="H44" s="2" t="s">
        <v>36</v>
      </c>
      <c r="I44" s="3">
        <v>2202100000</v>
      </c>
    </row>
    <row r="45" spans="1:9" ht="14.65" thickBot="1" x14ac:dyDescent="0.5">
      <c r="A45" s="5"/>
      <c r="B45" s="16" t="s">
        <v>1</v>
      </c>
      <c r="C45" s="14">
        <v>8436400000</v>
      </c>
      <c r="E45" s="16" t="s">
        <v>1</v>
      </c>
      <c r="F45" s="14">
        <v>2200500000</v>
      </c>
      <c r="G45" s="6"/>
      <c r="H45" s="2" t="s">
        <v>37</v>
      </c>
      <c r="I45" s="3">
        <v>2118500000</v>
      </c>
    </row>
    <row r="46" spans="1:9" x14ac:dyDescent="0.45">
      <c r="A46" s="5"/>
      <c r="G46" s="6"/>
      <c r="H46" s="2" t="s">
        <v>1</v>
      </c>
      <c r="I46" s="3">
        <v>42880060000</v>
      </c>
    </row>
    <row r="47" spans="1:9" hidden="1" x14ac:dyDescent="0.45">
      <c r="A47" s="5"/>
      <c r="G47" s="6"/>
    </row>
    <row r="48" spans="1:9" hidden="1" x14ac:dyDescent="0.45">
      <c r="A48" s="5"/>
      <c r="G48" s="6"/>
    </row>
    <row r="49" spans="1:7" hidden="1" x14ac:dyDescent="0.45">
      <c r="A49" s="5"/>
      <c r="G49" s="6"/>
    </row>
    <row r="50" spans="1:7" hidden="1" x14ac:dyDescent="0.45">
      <c r="A50" s="5"/>
      <c r="G50" s="6"/>
    </row>
    <row r="51" spans="1:7" hidden="1" x14ac:dyDescent="0.45">
      <c r="A51" s="5"/>
      <c r="G51" s="6"/>
    </row>
    <row r="52" spans="1:7" hidden="1" x14ac:dyDescent="0.45">
      <c r="A52" s="5"/>
      <c r="G52" s="6"/>
    </row>
    <row r="53" spans="1:7" hidden="1" x14ac:dyDescent="0.45">
      <c r="A53" s="5"/>
      <c r="G53" s="6"/>
    </row>
    <row r="54" spans="1:7" hidden="1" x14ac:dyDescent="0.45">
      <c r="A54" s="5"/>
      <c r="G54" s="6"/>
    </row>
    <row r="55" spans="1:7" hidden="1" x14ac:dyDescent="0.45">
      <c r="A55" s="5"/>
      <c r="G55" s="6"/>
    </row>
    <row r="56" spans="1:7" hidden="1" x14ac:dyDescent="0.45">
      <c r="A56" s="5"/>
      <c r="G56" s="6"/>
    </row>
    <row r="57" spans="1:7" hidden="1" x14ac:dyDescent="0.45">
      <c r="A57" s="5"/>
      <c r="G57" s="6"/>
    </row>
    <row r="58" spans="1:7" hidden="1" x14ac:dyDescent="0.45">
      <c r="A58" s="5"/>
      <c r="G58" s="6"/>
    </row>
    <row r="59" spans="1:7" hidden="1" x14ac:dyDescent="0.45">
      <c r="A59" s="5"/>
      <c r="G59" s="6"/>
    </row>
    <row r="60" spans="1:7" hidden="1" x14ac:dyDescent="0.45">
      <c r="A60" s="5"/>
      <c r="G60" s="6"/>
    </row>
    <row r="61" spans="1:7" hidden="1" x14ac:dyDescent="0.45">
      <c r="A61" s="5"/>
      <c r="G61" s="6"/>
    </row>
    <row r="62" spans="1:7" hidden="1" x14ac:dyDescent="0.45">
      <c r="A62" s="5"/>
      <c r="G62" s="6"/>
    </row>
    <row r="63" spans="1:7" hidden="1" x14ac:dyDescent="0.45">
      <c r="A63" s="5"/>
      <c r="G63" s="6"/>
    </row>
    <row r="64" spans="1:7" hidden="1" x14ac:dyDescent="0.45">
      <c r="A64" s="5"/>
      <c r="G64" s="6"/>
    </row>
    <row r="65" spans="1:7" hidden="1" x14ac:dyDescent="0.45">
      <c r="A65" s="5"/>
      <c r="G65" s="6"/>
    </row>
    <row r="66" spans="1:7" hidden="1" x14ac:dyDescent="0.45">
      <c r="A66" s="5"/>
      <c r="G66" s="6"/>
    </row>
    <row r="67" spans="1:7" hidden="1" x14ac:dyDescent="0.45">
      <c r="A67" s="5"/>
      <c r="G67" s="6"/>
    </row>
    <row r="68" spans="1:7" hidden="1" x14ac:dyDescent="0.45">
      <c r="A68" s="5"/>
      <c r="G68" s="6"/>
    </row>
    <row r="69" spans="1:7" hidden="1" x14ac:dyDescent="0.45">
      <c r="A69" s="5"/>
      <c r="G69" s="6"/>
    </row>
    <row r="70" spans="1:7" hidden="1" x14ac:dyDescent="0.45">
      <c r="A70" s="5"/>
      <c r="G70" s="6"/>
    </row>
    <row r="71" spans="1:7" hidden="1" x14ac:dyDescent="0.45">
      <c r="A71" s="5"/>
      <c r="G71" s="6"/>
    </row>
    <row r="72" spans="1:7" hidden="1" x14ac:dyDescent="0.45">
      <c r="A72" s="5"/>
      <c r="G72" s="6"/>
    </row>
    <row r="73" spans="1:7" hidden="1" x14ac:dyDescent="0.45">
      <c r="A73" s="5"/>
      <c r="G73" s="6"/>
    </row>
    <row r="74" spans="1:7" hidden="1" x14ac:dyDescent="0.45">
      <c r="A74" s="5"/>
      <c r="G74" s="6"/>
    </row>
    <row r="75" spans="1:7" hidden="1" x14ac:dyDescent="0.45">
      <c r="A75" s="5"/>
      <c r="G75" s="6"/>
    </row>
    <row r="76" spans="1:7" hidden="1" x14ac:dyDescent="0.45">
      <c r="A76" s="5"/>
      <c r="G76" s="6"/>
    </row>
    <row r="77" spans="1:7" hidden="1" x14ac:dyDescent="0.45">
      <c r="A77" s="5"/>
      <c r="G77" s="6"/>
    </row>
    <row r="78" spans="1:7" hidden="1" x14ac:dyDescent="0.45">
      <c r="A78" s="5"/>
      <c r="G78" s="6"/>
    </row>
    <row r="79" spans="1:7" hidden="1" x14ac:dyDescent="0.45">
      <c r="A79" s="5"/>
      <c r="G79" s="6"/>
    </row>
    <row r="80" spans="1:7" hidden="1" x14ac:dyDescent="0.45">
      <c r="A80" s="5"/>
      <c r="G80" s="6"/>
    </row>
    <row r="81" spans="1:7" hidden="1" x14ac:dyDescent="0.45">
      <c r="A81" s="5"/>
      <c r="G81" s="6"/>
    </row>
    <row r="82" spans="1:7" hidden="1" x14ac:dyDescent="0.45">
      <c r="A82" s="5"/>
      <c r="G82" s="6"/>
    </row>
    <row r="83" spans="1:7" hidden="1" x14ac:dyDescent="0.45">
      <c r="A83" s="5"/>
      <c r="G83" s="6"/>
    </row>
    <row r="84" spans="1:7" hidden="1" x14ac:dyDescent="0.45">
      <c r="A84" s="5"/>
      <c r="G84" s="6"/>
    </row>
    <row r="85" spans="1:7" hidden="1" x14ac:dyDescent="0.45">
      <c r="A85" s="5"/>
      <c r="G85" s="6"/>
    </row>
    <row r="86" spans="1:7" hidden="1" x14ac:dyDescent="0.45">
      <c r="A86" s="5"/>
      <c r="G86" s="6"/>
    </row>
    <row r="87" spans="1:7" hidden="1" x14ac:dyDescent="0.45">
      <c r="A87" s="5"/>
      <c r="G87" s="6"/>
    </row>
    <row r="88" spans="1:7" hidden="1" x14ac:dyDescent="0.45">
      <c r="A88" s="5"/>
      <c r="G88" s="6"/>
    </row>
    <row r="89" spans="1:7" hidden="1" x14ac:dyDescent="0.45">
      <c r="A89" s="5"/>
      <c r="G89" s="6"/>
    </row>
    <row r="90" spans="1:7" hidden="1" x14ac:dyDescent="0.45">
      <c r="A90" s="5"/>
      <c r="G90" s="6"/>
    </row>
    <row r="91" spans="1:7" hidden="1" x14ac:dyDescent="0.45">
      <c r="A91" s="5"/>
      <c r="G91" s="6"/>
    </row>
    <row r="92" spans="1:7" hidden="1" x14ac:dyDescent="0.45">
      <c r="A92" s="5"/>
      <c r="G92" s="6"/>
    </row>
    <row r="93" spans="1:7" hidden="1" x14ac:dyDescent="0.45">
      <c r="A93" s="5"/>
      <c r="G93" s="6"/>
    </row>
    <row r="94" spans="1:7" hidden="1" x14ac:dyDescent="0.45">
      <c r="A94" s="5"/>
      <c r="G94" s="6"/>
    </row>
    <row r="95" spans="1:7" hidden="1" x14ac:dyDescent="0.45">
      <c r="A95" s="5"/>
      <c r="G95" s="6"/>
    </row>
    <row r="96" spans="1:7" hidden="1" x14ac:dyDescent="0.45">
      <c r="A96" s="5"/>
      <c r="G96" s="6"/>
    </row>
    <row r="97" spans="1:7" hidden="1" x14ac:dyDescent="0.45">
      <c r="A97" s="5"/>
      <c r="G97" s="6"/>
    </row>
    <row r="98" spans="1:7" hidden="1" x14ac:dyDescent="0.45">
      <c r="A98" s="5"/>
      <c r="G98" s="6"/>
    </row>
    <row r="99" spans="1:7" hidden="1" x14ac:dyDescent="0.45">
      <c r="A99" s="5"/>
      <c r="G99" s="6"/>
    </row>
    <row r="100" spans="1:7" hidden="1" x14ac:dyDescent="0.45">
      <c r="A100" s="5"/>
      <c r="G100" s="6"/>
    </row>
    <row r="101" spans="1:7" hidden="1" x14ac:dyDescent="0.45">
      <c r="A101" s="5"/>
      <c r="G101" s="6"/>
    </row>
    <row r="102" spans="1:7" hidden="1" x14ac:dyDescent="0.45">
      <c r="A102" s="5"/>
      <c r="G102" s="6"/>
    </row>
    <row r="103" spans="1:7" hidden="1" x14ac:dyDescent="0.45">
      <c r="A103" s="5"/>
      <c r="G103" s="6"/>
    </row>
    <row r="104" spans="1:7" hidden="1" x14ac:dyDescent="0.45">
      <c r="A104" s="5"/>
      <c r="G104" s="6"/>
    </row>
    <row r="105" spans="1:7" hidden="1" x14ac:dyDescent="0.45">
      <c r="A105" s="5"/>
      <c r="G105" s="6"/>
    </row>
    <row r="106" spans="1:7" hidden="1" x14ac:dyDescent="0.45">
      <c r="A106" s="5"/>
      <c r="G106" s="6"/>
    </row>
    <row r="107" spans="1:7" hidden="1" x14ac:dyDescent="0.45">
      <c r="A107" s="5"/>
      <c r="G107" s="6"/>
    </row>
    <row r="108" spans="1:7" hidden="1" x14ac:dyDescent="0.45">
      <c r="A108" s="5"/>
      <c r="G108" s="6"/>
    </row>
    <row r="109" spans="1:7" hidden="1" x14ac:dyDescent="0.45">
      <c r="A109" s="5"/>
      <c r="G109" s="6"/>
    </row>
    <row r="110" spans="1:7" hidden="1" x14ac:dyDescent="0.45">
      <c r="A110" s="5"/>
      <c r="G110" s="6"/>
    </row>
    <row r="111" spans="1:7" hidden="1" x14ac:dyDescent="0.45">
      <c r="A111" s="5"/>
      <c r="G111" s="6"/>
    </row>
    <row r="112" spans="1:7" hidden="1" x14ac:dyDescent="0.45">
      <c r="A112" s="5"/>
      <c r="G112" s="6"/>
    </row>
    <row r="113" spans="1:7" hidden="1" x14ac:dyDescent="0.45">
      <c r="A113" s="5"/>
      <c r="G113" s="6"/>
    </row>
    <row r="114" spans="1:7" hidden="1" x14ac:dyDescent="0.45">
      <c r="A114" s="5"/>
      <c r="G114" s="6"/>
    </row>
    <row r="115" spans="1:7" hidden="1" x14ac:dyDescent="0.45">
      <c r="A115" s="5"/>
      <c r="G115" s="6"/>
    </row>
    <row r="116" spans="1:7" hidden="1" x14ac:dyDescent="0.45">
      <c r="A116" s="5"/>
      <c r="G116" s="6"/>
    </row>
    <row r="117" spans="1:7" hidden="1" x14ac:dyDescent="0.45">
      <c r="A117" s="5"/>
      <c r="G117" s="6"/>
    </row>
    <row r="118" spans="1:7" hidden="1" x14ac:dyDescent="0.45">
      <c r="A118" s="5"/>
      <c r="G118" s="6"/>
    </row>
    <row r="119" spans="1:7" hidden="1" x14ac:dyDescent="0.45">
      <c r="A119" s="5"/>
      <c r="G119" s="6"/>
    </row>
    <row r="120" spans="1:7" hidden="1" x14ac:dyDescent="0.45">
      <c r="A120" s="5"/>
      <c r="G120" s="6"/>
    </row>
    <row r="121" spans="1:7" hidden="1" x14ac:dyDescent="0.45">
      <c r="A121" s="5"/>
      <c r="G121" s="6"/>
    </row>
    <row r="122" spans="1:7" hidden="1" x14ac:dyDescent="0.45">
      <c r="A122" s="5"/>
      <c r="G122" s="6"/>
    </row>
    <row r="123" spans="1:7" hidden="1" x14ac:dyDescent="0.45">
      <c r="A123" s="5"/>
      <c r="G123" s="6"/>
    </row>
    <row r="124" spans="1:7" hidden="1" x14ac:dyDescent="0.45">
      <c r="A124" s="5"/>
      <c r="G124" s="6"/>
    </row>
    <row r="125" spans="1:7" hidden="1" x14ac:dyDescent="0.45">
      <c r="A125" s="5"/>
      <c r="G125" s="6"/>
    </row>
    <row r="126" spans="1:7" hidden="1" x14ac:dyDescent="0.45">
      <c r="A126" s="5"/>
      <c r="G126" s="6"/>
    </row>
    <row r="127" spans="1:7" hidden="1" x14ac:dyDescent="0.45">
      <c r="A127" s="5"/>
      <c r="G127" s="6"/>
    </row>
    <row r="128" spans="1:7" hidden="1" x14ac:dyDescent="0.45">
      <c r="A128" s="5"/>
      <c r="G128" s="6"/>
    </row>
    <row r="129" spans="1:7" hidden="1" x14ac:dyDescent="0.45">
      <c r="A129" s="5"/>
      <c r="G129" s="6"/>
    </row>
    <row r="130" spans="1:7" hidden="1" x14ac:dyDescent="0.45">
      <c r="A130" s="5"/>
      <c r="G130" s="6"/>
    </row>
    <row r="131" spans="1:7" hidden="1" x14ac:dyDescent="0.45">
      <c r="A131" s="5"/>
      <c r="G131" s="6"/>
    </row>
    <row r="132" spans="1:7" hidden="1" x14ac:dyDescent="0.45">
      <c r="A132" s="5"/>
      <c r="G132" s="6"/>
    </row>
    <row r="133" spans="1:7" hidden="1" x14ac:dyDescent="0.45">
      <c r="A133" s="5"/>
      <c r="G133" s="6"/>
    </row>
    <row r="134" spans="1:7" hidden="1" x14ac:dyDescent="0.45">
      <c r="A134" s="5"/>
      <c r="G134" s="6"/>
    </row>
    <row r="135" spans="1:7" hidden="1" x14ac:dyDescent="0.45">
      <c r="A135" s="5"/>
      <c r="G135" s="6"/>
    </row>
    <row r="136" spans="1:7" hidden="1" x14ac:dyDescent="0.45">
      <c r="A136" s="5"/>
      <c r="G136" s="6"/>
    </row>
    <row r="137" spans="1:7" hidden="1" x14ac:dyDescent="0.45">
      <c r="A137" s="5"/>
      <c r="G137" s="6"/>
    </row>
    <row r="138" spans="1:7" hidden="1" x14ac:dyDescent="0.45">
      <c r="A138" s="5"/>
      <c r="G138" s="6"/>
    </row>
    <row r="139" spans="1:7" hidden="1" x14ac:dyDescent="0.45">
      <c r="A139" s="5"/>
      <c r="G139" s="6"/>
    </row>
    <row r="140" spans="1:7" hidden="1" x14ac:dyDescent="0.45">
      <c r="A140" s="5"/>
      <c r="G140" s="6"/>
    </row>
    <row r="141" spans="1:7" hidden="1" x14ac:dyDescent="0.45">
      <c r="A141" s="5"/>
      <c r="G141" s="6"/>
    </row>
    <row r="142" spans="1:7" hidden="1" x14ac:dyDescent="0.45">
      <c r="A142" s="5"/>
      <c r="G142" s="6"/>
    </row>
    <row r="143" spans="1:7" hidden="1" x14ac:dyDescent="0.45">
      <c r="A143" s="5"/>
      <c r="G143" s="6"/>
    </row>
    <row r="144" spans="1:7" hidden="1" x14ac:dyDescent="0.45">
      <c r="A144" s="5"/>
      <c r="G144" s="6"/>
    </row>
    <row r="145" spans="1:7" hidden="1" x14ac:dyDescent="0.45">
      <c r="A145" s="5"/>
      <c r="G145" s="6"/>
    </row>
    <row r="146" spans="1:7" hidden="1" x14ac:dyDescent="0.45">
      <c r="A146" s="5"/>
      <c r="G146" s="6"/>
    </row>
    <row r="147" spans="1:7" hidden="1" x14ac:dyDescent="0.45">
      <c r="A147" s="5"/>
      <c r="G147" s="6"/>
    </row>
    <row r="148" spans="1:7" hidden="1" x14ac:dyDescent="0.45">
      <c r="A148" s="5"/>
      <c r="G148" s="6"/>
    </row>
    <row r="149" spans="1:7" hidden="1" x14ac:dyDescent="0.45">
      <c r="A149" s="5"/>
      <c r="G149" s="6"/>
    </row>
    <row r="150" spans="1:7" hidden="1" x14ac:dyDescent="0.45">
      <c r="A150" s="5"/>
      <c r="G150" s="6"/>
    </row>
    <row r="151" spans="1:7" hidden="1" x14ac:dyDescent="0.45">
      <c r="A151" s="5"/>
      <c r="G151" s="6"/>
    </row>
    <row r="152" spans="1:7" hidden="1" x14ac:dyDescent="0.45">
      <c r="A152" s="5"/>
      <c r="G152" s="6"/>
    </row>
    <row r="153" spans="1:7" ht="14.65" thickBot="1" x14ac:dyDescent="0.5">
      <c r="A153" s="7"/>
      <c r="B153" s="8"/>
      <c r="C153" s="8"/>
      <c r="D153" s="8"/>
      <c r="E153" s="8"/>
      <c r="F153" s="8"/>
      <c r="G153" s="9"/>
    </row>
  </sheetData>
  <mergeCells count="7">
    <mergeCell ref="B38:C38"/>
    <mergeCell ref="E38:F38"/>
    <mergeCell ref="B1:G1"/>
    <mergeCell ref="E25:F25"/>
    <mergeCell ref="B25:C25"/>
    <mergeCell ref="B29:C29"/>
    <mergeCell ref="E29:F29"/>
  </mergeCells>
  <pageMargins left="0.7" right="0.7" top="0.75" bottom="0.75" header="0.3" footer="0.3"/>
  <drawing r:id="rId9"/>
  <extLst>
    <ext xmlns:x14="http://schemas.microsoft.com/office/spreadsheetml/2009/9/main" uri="{A8765BA9-456A-4dab-B4F3-ACF838C121DE}">
      <x14:slicerList>
        <x14:slicer r:id="rId10"/>
      </x14:slicerList>
    </ext>
    <ext xmlns:x15="http://schemas.microsoft.com/office/spreadsheetml/2010/11/main" uri="{7E03D99C-DC04-49d9-9315-930204A7B6E9}">
      <x15:timelineRefs>
        <x15:timelineRef r:id="rId11"/>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Mariia Kungurtseva</dc:creator>
  <cp:lastModifiedBy>Mariia Kungurtseva</cp:lastModifiedBy>
  <dcterms:created xsi:type="dcterms:W3CDTF">2024-11-04T00:08:02Z</dcterms:created>
  <dcterms:modified xsi:type="dcterms:W3CDTF">2024-11-14T17:48:23Z</dcterms:modified>
</cp:coreProperties>
</file>