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202 AW" sheetId="1" r:id="rId4"/>
    <sheet state="visible" name="air table" sheetId="2" r:id="rId5"/>
  </sheets>
  <definedNames/>
  <calcPr/>
  <extLst>
    <ext uri="GoogleSheetsCustomDataVersion1">
      <go:sheetsCustomData xmlns:go="http://customooxmlschemas.google.com/" r:id="rId6" roundtripDataSignature="AMtx7mjBvgvWI4fkIw4vBKd/Kd91Bp0XrQ=="/>
    </ext>
  </extLst>
</workbook>
</file>

<file path=xl/sharedStrings.xml><?xml version="1.0" encoding="utf-8"?>
<sst xmlns="http://schemas.openxmlformats.org/spreadsheetml/2006/main" count="1285" uniqueCount="510">
  <si>
    <t>Lab Name</t>
  </si>
  <si>
    <t>Last Name</t>
  </si>
  <si>
    <t>First Name</t>
  </si>
  <si>
    <t>Email</t>
  </si>
  <si>
    <t>Job Name</t>
  </si>
  <si>
    <t>Analysis</t>
  </si>
  <si>
    <t>Duplicate</t>
  </si>
  <si>
    <t>HSU Code</t>
  </si>
  <si>
    <t>HI</t>
  </si>
  <si>
    <t>OIRE6</t>
  </si>
  <si>
    <t>PC (%)</t>
  </si>
  <si>
    <t>TOC (%)</t>
  </si>
  <si>
    <t>MINC (%)</t>
  </si>
  <si>
    <t>Vinci-Technologies</t>
  </si>
  <si>
    <t>Wattripont</t>
  </si>
  <si>
    <t>Adrien</t>
  </si>
  <si>
    <t>a.wattripont@vinci-technologies.com</t>
  </si>
  <si>
    <t>IFP160K_01</t>
  </si>
  <si>
    <t>No</t>
  </si>
  <si>
    <t>IFP160K_02</t>
  </si>
  <si>
    <t>IFP160K_03</t>
  </si>
  <si>
    <t>IFP160K_04</t>
  </si>
  <si>
    <t>IFP160K_05</t>
  </si>
  <si>
    <t>IFP160K-06</t>
  </si>
  <si>
    <t>SOIL_2573</t>
  </si>
  <si>
    <t>SOIL_2580</t>
  </si>
  <si>
    <t>SOIL_2587</t>
  </si>
  <si>
    <t>SOIL_2594</t>
  </si>
  <si>
    <t>SOIL_2601</t>
  </si>
  <si>
    <t>SOIL_2635</t>
  </si>
  <si>
    <t>SOIL_2649</t>
  </si>
  <si>
    <t>SOIL_2670</t>
  </si>
  <si>
    <t>SOIL_2684</t>
  </si>
  <si>
    <t>SOIL_2691</t>
  </si>
  <si>
    <t>SOIL_2712</t>
  </si>
  <si>
    <t>SOIL_2732</t>
  </si>
  <si>
    <t>SOIL_2739</t>
  </si>
  <si>
    <t>SOIL_2739BIS</t>
  </si>
  <si>
    <t>Yes</t>
  </si>
  <si>
    <t>BEA_0622_0920</t>
  </si>
  <si>
    <t>SOIL_2746</t>
  </si>
  <si>
    <t>SOIL_2753</t>
  </si>
  <si>
    <t>SOIL_2772</t>
  </si>
  <si>
    <t>SOIL_2822</t>
  </si>
  <si>
    <t>SOIL_2837</t>
  </si>
  <si>
    <t>SOIL_2851</t>
  </si>
  <si>
    <t>SOIL_2884</t>
  </si>
  <si>
    <t>SOIL_2891</t>
  </si>
  <si>
    <t>SOIL_2912</t>
  </si>
  <si>
    <t>SOIL_2934</t>
  </si>
  <si>
    <t>SOIL_2992</t>
  </si>
  <si>
    <t>SOIL_2999</t>
  </si>
  <si>
    <t>SOIL_3011</t>
  </si>
  <si>
    <t>SOIL_3011BIS</t>
  </si>
  <si>
    <t>CIV_0604_0920</t>
  </si>
  <si>
    <t>SOIL_3025</t>
  </si>
  <si>
    <t>SOIL_3032</t>
  </si>
  <si>
    <t>SOIL_3063</t>
  </si>
  <si>
    <t>SOIL_3083</t>
  </si>
  <si>
    <t>SOIL_3095</t>
  </si>
  <si>
    <t>SOIL_3098</t>
  </si>
  <si>
    <t>SOIL_3109</t>
  </si>
  <si>
    <t>SOIL_3116</t>
  </si>
  <si>
    <t>SOIL_3151</t>
  </si>
  <si>
    <t>SOIL_3151BIS</t>
  </si>
  <si>
    <t>SOIL_3158</t>
  </si>
  <si>
    <t>SOIL_3172</t>
  </si>
  <si>
    <t>SOIL_3231</t>
  </si>
  <si>
    <t>SOIL_3262</t>
  </si>
  <si>
    <t>SOIL_3296</t>
  </si>
  <si>
    <t>SOIL_3296BIS</t>
  </si>
  <si>
    <t>DRO_0578_0920</t>
  </si>
  <si>
    <t>SOIL_3303</t>
  </si>
  <si>
    <t>SOIL_3310</t>
  </si>
  <si>
    <t>SOIL_3324</t>
  </si>
  <si>
    <t>SOIL_3341</t>
  </si>
  <si>
    <t>SOIL_3383</t>
  </si>
  <si>
    <t>SOIL_3394</t>
  </si>
  <si>
    <t>SOIL_3398</t>
  </si>
  <si>
    <t>SOIL_3407</t>
  </si>
  <si>
    <t>SOIL_3428</t>
  </si>
  <si>
    <t>SOIL_3446</t>
  </si>
  <si>
    <t>SOIL_3457</t>
  </si>
  <si>
    <t>SOIL_3486</t>
  </si>
  <si>
    <t>SOIL_3493</t>
  </si>
  <si>
    <t>LES_0775_1020</t>
  </si>
  <si>
    <t>SOIL_3493BIS</t>
  </si>
  <si>
    <t>SOIL_3533</t>
  </si>
  <si>
    <t>SOIL_3547</t>
  </si>
  <si>
    <t>SOIL_3593</t>
  </si>
  <si>
    <t>SOIL_3600</t>
  </si>
  <si>
    <t>SOIL_3656</t>
  </si>
  <si>
    <t>SOIL_3694</t>
  </si>
  <si>
    <t>SOIL_4100</t>
  </si>
  <si>
    <t>SOIL_4162</t>
  </si>
  <si>
    <t>SOIL_4560</t>
  </si>
  <si>
    <t>SOIL_4567</t>
  </si>
  <si>
    <t>SOIL_4574</t>
  </si>
  <si>
    <t>SOIL_4581</t>
  </si>
  <si>
    <t>SOIL_4588</t>
  </si>
  <si>
    <t>MON_0559_0920</t>
  </si>
  <si>
    <t>SOIL_4595</t>
  </si>
  <si>
    <t>SOIL_4595BIS</t>
  </si>
  <si>
    <t>SOIL_4602</t>
  </si>
  <si>
    <t>SOIL_4609</t>
  </si>
  <si>
    <t>SOIL_4616</t>
  </si>
  <si>
    <t>SOIL_4623</t>
  </si>
  <si>
    <t>SOIL_4630</t>
  </si>
  <si>
    <t>SOIL_4637</t>
  </si>
  <si>
    <t>ID</t>
  </si>
  <si>
    <t>HSU</t>
  </si>
  <si>
    <t>ID'</t>
  </si>
  <si>
    <t>WAN_0126_0620</t>
  </si>
  <si>
    <t>WAN_0125_0620</t>
  </si>
  <si>
    <t>WAN_0124_0620</t>
  </si>
  <si>
    <t>WAN_0123_0620</t>
  </si>
  <si>
    <t>WAL_0104_0620</t>
  </si>
  <si>
    <t>VER_0180_0720</t>
  </si>
  <si>
    <t>SAI_0226_0720</t>
  </si>
  <si>
    <t>SAI_0225_0720</t>
  </si>
  <si>
    <t>SAI_0224_0720</t>
  </si>
  <si>
    <t>SAI_0223_0720</t>
  </si>
  <si>
    <t>SAI_0222_0720</t>
  </si>
  <si>
    <t>SAI_0221_0720</t>
  </si>
  <si>
    <t>SAI_0218_0720</t>
  </si>
  <si>
    <t>OTT_0107_0620</t>
  </si>
  <si>
    <t>OTT_0105_0620</t>
  </si>
  <si>
    <t>NAM_0120_0620</t>
  </si>
  <si>
    <t>LAG_0217_0720</t>
  </si>
  <si>
    <t>LAB_0121_0620</t>
  </si>
  <si>
    <t>JOD_0095_0620</t>
  </si>
  <si>
    <t>JOD_0093_0620</t>
  </si>
  <si>
    <t>HIE_0214_0720</t>
  </si>
  <si>
    <t>HIE_0213_0720</t>
  </si>
  <si>
    <t>HIE_0212_0720</t>
  </si>
  <si>
    <t>GEN_0101_0620</t>
  </si>
  <si>
    <t>GEN_0100_0620</t>
  </si>
  <si>
    <t>GEM_0122_0620</t>
  </si>
  <si>
    <t>FON_0112_0620</t>
  </si>
  <si>
    <t>FLE_0102_0620</t>
  </si>
  <si>
    <t>ENG_0092_0620</t>
  </si>
  <si>
    <t>ENG_0091_0620</t>
  </si>
  <si>
    <t>ENG_0090_0620</t>
  </si>
  <si>
    <t>ENG_0089_0620</t>
  </si>
  <si>
    <t>ENG_0088_0620</t>
  </si>
  <si>
    <t>ENG_0087_0720</t>
  </si>
  <si>
    <t>COU_0111_0620</t>
  </si>
  <si>
    <t>COU_0110_0620</t>
  </si>
  <si>
    <t>COU_0109_0620</t>
  </si>
  <si>
    <t>COU_0099_0620</t>
  </si>
  <si>
    <t>CHA_0108_0620</t>
  </si>
  <si>
    <t>CHA_0106_0620</t>
  </si>
  <si>
    <t>CHA_0103_0620</t>
  </si>
  <si>
    <t>BUR_0116_0620</t>
  </si>
  <si>
    <t>BRA_0117_0620</t>
  </si>
  <si>
    <t>BRA_0115_0620</t>
  </si>
  <si>
    <t>BRA_0114_0620</t>
  </si>
  <si>
    <t>BRA_0113_0620</t>
  </si>
  <si>
    <t>BOU_0228_0720</t>
  </si>
  <si>
    <t>BOU_0163_0620</t>
  </si>
  <si>
    <t>BEA_0216_0720</t>
  </si>
  <si>
    <t>BEA_0215_0720</t>
  </si>
  <si>
    <t>BEA_0096_0620</t>
  </si>
  <si>
    <t>BEA_0094_0620</t>
  </si>
  <si>
    <t>VIL_0054_0620</t>
  </si>
  <si>
    <t>VIG_0132_0620</t>
  </si>
  <si>
    <t>VER_0148_0620</t>
  </si>
  <si>
    <t>TOU_0155_0620</t>
  </si>
  <si>
    <t>SEG_0154_0620</t>
  </si>
  <si>
    <t>SAI_0227_0720</t>
  </si>
  <si>
    <t>SAI_0220_0720</t>
  </si>
  <si>
    <t>SAI_0219_0720</t>
  </si>
  <si>
    <t>SAI_0194_0720</t>
  </si>
  <si>
    <t>SAI_0190_0720</t>
  </si>
  <si>
    <t>SAI_0189_0720</t>
  </si>
  <si>
    <t>SAI_0188_0720</t>
  </si>
  <si>
    <t>SAI_0187_0720</t>
  </si>
  <si>
    <t>SAI_0186_0720</t>
  </si>
  <si>
    <t>SAI_0185_0720</t>
  </si>
  <si>
    <t>SAI_0184_0720</t>
  </si>
  <si>
    <t>SAI_0183_0720</t>
  </si>
  <si>
    <t>SAI_0159_0620</t>
  </si>
  <si>
    <t>SAI_0158_0620</t>
  </si>
  <si>
    <t>SAI_0150_0620</t>
  </si>
  <si>
    <t>SAI_0142_0620</t>
  </si>
  <si>
    <t>SAI_0140_0620</t>
  </si>
  <si>
    <t>SAI_0135_0620</t>
  </si>
  <si>
    <t>SAI_0134_0620</t>
  </si>
  <si>
    <t>SAI_0133_0620</t>
  </si>
  <si>
    <t>SAI_0128_0620</t>
  </si>
  <si>
    <t>SAI_0051_0620</t>
  </si>
  <si>
    <t>SAI_0050_0620</t>
  </si>
  <si>
    <t>ROU_0182_0720</t>
  </si>
  <si>
    <t>RAV_0149_0620</t>
  </si>
  <si>
    <t>RAU_0153_0620</t>
  </si>
  <si>
    <t>RAU_0146_0620</t>
  </si>
  <si>
    <t>RAU_0145_0620</t>
  </si>
  <si>
    <t>PLE_0046_0620</t>
  </si>
  <si>
    <t>MON_0181_0720</t>
  </si>
  <si>
    <t>MER_0147_0620</t>
  </si>
  <si>
    <t>MAR_0052_0620</t>
  </si>
  <si>
    <t>MAI_0144_0620</t>
  </si>
  <si>
    <t>MAI_0143_0620</t>
  </si>
  <si>
    <t>LAC_0191_0720</t>
  </si>
  <si>
    <t>JUI_0157_0620</t>
  </si>
  <si>
    <t>JUI_0141_0620</t>
  </si>
  <si>
    <t>HIE_0211_0720</t>
  </si>
  <si>
    <t>HIE_0210_0720</t>
  </si>
  <si>
    <t>GEN_0152_0620</t>
  </si>
  <si>
    <t>FON_0049_0620</t>
  </si>
  <si>
    <t>DOU_0209_0720</t>
  </si>
  <si>
    <t>DOU_0208_0720</t>
  </si>
  <si>
    <t>DOU_0207_0720</t>
  </si>
  <si>
    <t>COU_0137_0620</t>
  </si>
  <si>
    <t>CHA_0156_0620</t>
  </si>
  <si>
    <t>CHA_0138_0620</t>
  </si>
  <si>
    <t>BOU_0193_0720</t>
  </si>
  <si>
    <t>BOU_0192_0720</t>
  </si>
  <si>
    <t>BOU_0053_0620</t>
  </si>
  <si>
    <t>BON_0151_0620</t>
  </si>
  <si>
    <t>AMB_0139_0620</t>
  </si>
  <si>
    <t>VIM_0623_0920</t>
  </si>
  <si>
    <t>VIL_0671_0920</t>
  </si>
  <si>
    <t>VIL_0669_0920</t>
  </si>
  <si>
    <t>VIL_0547_0920</t>
  </si>
  <si>
    <t>VIL_0546_0920</t>
  </si>
  <si>
    <t>VIL_0515_0920</t>
  </si>
  <si>
    <t>VAL_0643_0920</t>
  </si>
  <si>
    <t>VAL_0574_0920</t>
  </si>
  <si>
    <t>TRC_0555_0920</t>
  </si>
  <si>
    <t>TRC_0554_0920</t>
  </si>
  <si>
    <t>TOU_0672_0920</t>
  </si>
  <si>
    <t>THE_0624_0920</t>
  </si>
  <si>
    <t>TAV_0565_0920</t>
  </si>
  <si>
    <t>TAV_0564_0920</t>
  </si>
  <si>
    <t>SOU_0601_0920</t>
  </si>
  <si>
    <t>SOU_0502_0920</t>
  </si>
  <si>
    <t>SAV_0630_0920</t>
  </si>
  <si>
    <t>SAU_0659_0920</t>
  </si>
  <si>
    <t>SAU_0658_0920</t>
  </si>
  <si>
    <t>SAU_0518_0920</t>
  </si>
  <si>
    <t>SAI_0673_0920</t>
  </si>
  <si>
    <t>SAI_0663_0920</t>
  </si>
  <si>
    <t>SAI_0655_0920</t>
  </si>
  <si>
    <t>SAI_0627_0920</t>
  </si>
  <si>
    <t>SAI_0626_0920</t>
  </si>
  <si>
    <t>SAI_0625_0920</t>
  </si>
  <si>
    <t>SAI_0591_0920</t>
  </si>
  <si>
    <t>SAI_0590_0920</t>
  </si>
  <si>
    <t>SAI_0589_0920</t>
  </si>
  <si>
    <t>SAI_0588_0920</t>
  </si>
  <si>
    <t>SAI_0579_0920</t>
  </si>
  <si>
    <t>SAI_0558_0920</t>
  </si>
  <si>
    <t>SAI_0538_0920</t>
  </si>
  <si>
    <t>SAI_0536_0920</t>
  </si>
  <si>
    <t>SAI_0533_0920</t>
  </si>
  <si>
    <t>SAI_0532_0920</t>
  </si>
  <si>
    <t>SAI_0530_0920</t>
  </si>
  <si>
    <t>SAI_0513_0920</t>
  </si>
  <si>
    <t>SAI_0512_0920</t>
  </si>
  <si>
    <t>SAI_0508_0920</t>
  </si>
  <si>
    <t>RUA_0501_0920</t>
  </si>
  <si>
    <t>ROU_0645_0920</t>
  </si>
  <si>
    <t>REI_0620_0920</t>
  </si>
  <si>
    <t>REI_0619_0920</t>
  </si>
  <si>
    <t>PUJ_0303_0920</t>
  </si>
  <si>
    <t>PRC_0656_0920</t>
  </si>
  <si>
    <t>PRC_0573_0920</t>
  </si>
  <si>
    <t>PRC_0572_0920</t>
  </si>
  <si>
    <t>PRC_0550_0920</t>
  </si>
  <si>
    <t>PRC_0549_0920</t>
  </si>
  <si>
    <t>PAR_0638_0920</t>
  </si>
  <si>
    <t>PAR_0637_0920</t>
  </si>
  <si>
    <t>OUR_0551_0920</t>
  </si>
  <si>
    <t>OUR_0527_0920</t>
  </si>
  <si>
    <t>OUR_0525_0920</t>
  </si>
  <si>
    <t>OSM_0770_1020</t>
  </si>
  <si>
    <t>NOZ_0607_0920</t>
  </si>
  <si>
    <t>NEU_0537_0920</t>
  </si>
  <si>
    <t>MOU_0653_0920</t>
  </si>
  <si>
    <t>MOU_0652_0920</t>
  </si>
  <si>
    <t>MOU_0594_0920</t>
  </si>
  <si>
    <t>MOU_0593_0920</t>
  </si>
  <si>
    <t>MOU_0545_0920</t>
  </si>
  <si>
    <t>MOU_0540_0920</t>
  </si>
  <si>
    <t>MOU_0539_0920</t>
  </si>
  <si>
    <t>MON_0687_0920</t>
  </si>
  <si>
    <t>MON_0608_0920</t>
  </si>
  <si>
    <t>MON_0603_0920</t>
  </si>
  <si>
    <t>MON_0599_0920</t>
  </si>
  <si>
    <t>MON_0598_0920</t>
  </si>
  <si>
    <t>MON_0576_0920</t>
  </si>
  <si>
    <t>MON_0575_0920</t>
  </si>
  <si>
    <t>MON_0560_0920</t>
  </si>
  <si>
    <t>MON_0519_0920</t>
  </si>
  <si>
    <t>MON_0505_0920</t>
  </si>
  <si>
    <t>MON_0504_0920</t>
  </si>
  <si>
    <t>MON_0503_0920</t>
  </si>
  <si>
    <t>MEU_0615_0920</t>
  </si>
  <si>
    <t>MAG_0597_0920</t>
  </si>
  <si>
    <t>LUR_0561_0920</t>
  </si>
  <si>
    <t>LUG_0570_0920</t>
  </si>
  <si>
    <t>LUG_0569_0920</t>
  </si>
  <si>
    <t>LOU_0568_0920</t>
  </si>
  <si>
    <t>LON_0606_0920</t>
  </si>
  <si>
    <t>LIS_0999_1220</t>
  </si>
  <si>
    <t>LIS_0997_1220</t>
  </si>
  <si>
    <t>LIS_0996_1220</t>
  </si>
  <si>
    <t>LIS_0995_1220</t>
  </si>
  <si>
    <t>LIS_0993_1220</t>
  </si>
  <si>
    <t>LIS_0990_1220</t>
  </si>
  <si>
    <t>LIS_0989_1220</t>
  </si>
  <si>
    <t>LIS_0988_1220</t>
  </si>
  <si>
    <t>LIS_0987_1220</t>
  </si>
  <si>
    <t>LIS_0986_1220</t>
  </si>
  <si>
    <t>LIS_0985_1220</t>
  </si>
  <si>
    <t>LIS_0984_1220</t>
  </si>
  <si>
    <t>LIS_0648_0920</t>
  </si>
  <si>
    <t>LIO_0521_0920</t>
  </si>
  <si>
    <t>LEV_0657_0920</t>
  </si>
  <si>
    <t>LES_0783_1020</t>
  </si>
  <si>
    <t>LES_0781_1020</t>
  </si>
  <si>
    <t>LES_0680_0920</t>
  </si>
  <si>
    <t>LES_0679_0920</t>
  </si>
  <si>
    <t>LES_0678_0920</t>
  </si>
  <si>
    <t>LES_0677_0920</t>
  </si>
  <si>
    <t>LES_0668_0920</t>
  </si>
  <si>
    <t>LES_0634_0920</t>
  </si>
  <si>
    <t>LES_0633_0920</t>
  </si>
  <si>
    <t>LES_0629_0920</t>
  </si>
  <si>
    <t>LES_0628_0920</t>
  </si>
  <si>
    <t>LES_0584_0920</t>
  </si>
  <si>
    <t>LEP_0644_0920</t>
  </si>
  <si>
    <t>LAC_0662_0920</t>
  </si>
  <si>
    <t>LAC_0660_0920</t>
  </si>
  <si>
    <t>HEU_0517_0920</t>
  </si>
  <si>
    <t>HEU_0516_0920</t>
  </si>
  <si>
    <t>FRA_0639_0920</t>
  </si>
  <si>
    <t>DRO_0577_0920</t>
  </si>
  <si>
    <t>DON_0582_0920</t>
  </si>
  <si>
    <t>DON_0581_0920</t>
  </si>
  <si>
    <t>DON_0534_0920</t>
  </si>
  <si>
    <t>DAN_0636_0920</t>
  </si>
  <si>
    <t>DAN_0632_0920</t>
  </si>
  <si>
    <t>DAN_0631_0920</t>
  </si>
  <si>
    <t>CRU_0640_0920</t>
  </si>
  <si>
    <t>CRU_0592_0920</t>
  </si>
  <si>
    <t>COU_0616_0920</t>
  </si>
  <si>
    <t>COU_0507_0920</t>
  </si>
  <si>
    <t>CON_0654_0920</t>
  </si>
  <si>
    <t>CON_0585_0920</t>
  </si>
  <si>
    <t>COI_0611_0920</t>
  </si>
  <si>
    <t>COI_0610_0920</t>
  </si>
  <si>
    <t>COI_0529_0920</t>
  </si>
  <si>
    <t>COI_0528_0920</t>
  </si>
  <si>
    <t>CIV_0605_0920</t>
  </si>
  <si>
    <t>CIE_0614_0920</t>
  </si>
  <si>
    <t>CHT_0667_0920</t>
  </si>
  <si>
    <t>CHD_0618_0920</t>
  </si>
  <si>
    <t>CHD_0617_0920</t>
  </si>
  <si>
    <t>CHA_0609_0920</t>
  </si>
  <si>
    <t>CHA_0602_0920</t>
  </si>
  <si>
    <t>CHA_0595_0920</t>
  </si>
  <si>
    <t>CHA_0544_0920</t>
  </si>
  <si>
    <t>CHA_0543_0920</t>
  </si>
  <si>
    <t>CHA_0535_0920</t>
  </si>
  <si>
    <t>CHA_0506_0920</t>
  </si>
  <si>
    <t>BRI_0642_0920</t>
  </si>
  <si>
    <t>BRC_0563_0920</t>
  </si>
  <si>
    <t>BRC_0541_0920</t>
  </si>
  <si>
    <t>BER_0520_0920</t>
  </si>
  <si>
    <t>BEA_0665_0920</t>
  </si>
  <si>
    <t>BEA_0664_0920</t>
  </si>
  <si>
    <t>BEA_0567_0920</t>
  </si>
  <si>
    <t>BEA_0566_0920</t>
  </si>
  <si>
    <t>AZ_0613_0920</t>
  </si>
  <si>
    <t>AZ_0612_0920</t>
  </si>
  <si>
    <t>AVO_0580_0920</t>
  </si>
  <si>
    <t>AUT_0650_0920</t>
  </si>
  <si>
    <t>AUT_0649_0920</t>
  </si>
  <si>
    <t>AUT_0641_0920</t>
  </si>
  <si>
    <t>AUT_0557_0920</t>
  </si>
  <si>
    <t>AUT_0556_0920</t>
  </si>
  <si>
    <t>AUT_0553_0920</t>
  </si>
  <si>
    <t>AUT_0552_0920</t>
  </si>
  <si>
    <t>AMB_0571_0920</t>
  </si>
  <si>
    <t>ABO_0600_0920</t>
  </si>
  <si>
    <t>Plot</t>
  </si>
  <si>
    <t>Sample</t>
  </si>
  <si>
    <t>Date</t>
  </si>
  <si>
    <t>Method</t>
  </si>
  <si>
    <t>Cycle</t>
  </si>
  <si>
    <t>Quantity (mg)</t>
  </si>
  <si>
    <t>S1 (mg/g)</t>
  </si>
  <si>
    <t>S2 (mg/g)</t>
  </si>
  <si>
    <t>S3 (mg/g)</t>
  </si>
  <si>
    <t>S3CO (mg/g)</t>
  </si>
  <si>
    <t>S3'CO (mg/g)</t>
  </si>
  <si>
    <t>S3CO2 (mg/g)</t>
  </si>
  <si>
    <t>S4CO (mg/g)</t>
  </si>
  <si>
    <t>S4'CO (mg/g)</t>
  </si>
  <si>
    <t>S4CO2 (mg/g)</t>
  </si>
  <si>
    <t>S5 (mg/g)</t>
  </si>
  <si>
    <t>Tmax (°C)</t>
  </si>
  <si>
    <t>TpkS2 (°C)</t>
  </si>
  <si>
    <t>PI</t>
  </si>
  <si>
    <t>S20 (mg/g)</t>
  </si>
  <si>
    <t>TOC0 (%)</t>
  </si>
  <si>
    <t>HI0</t>
  </si>
  <si>
    <t>S1 Org S (%)</t>
  </si>
  <si>
    <t>S2 Org S (%)</t>
  </si>
  <si>
    <t>Pyro Fe S (%)</t>
  </si>
  <si>
    <t>Residual S (%)</t>
  </si>
  <si>
    <t>Retained S (%)</t>
  </si>
  <si>
    <t>Sulfate S (%)</t>
  </si>
  <si>
    <t>Cor Pyro Org S (%)</t>
  </si>
  <si>
    <t>Cor Oxi Org S (%)</t>
  </si>
  <si>
    <t>Cor Tot Org S (%)</t>
  </si>
  <si>
    <t>Cor Tot Fe S (%)</t>
  </si>
  <si>
    <t>Oxi Tot S (%)</t>
  </si>
  <si>
    <t>Total S (%)</t>
  </si>
  <si>
    <t>160K</t>
  </si>
  <si>
    <t>01/05/21 - 16h19</t>
  </si>
  <si>
    <t>Bulk Rock</t>
  </si>
  <si>
    <t>Basic</t>
  </si>
  <si>
    <t>01/05/21 - 17h47</t>
  </si>
  <si>
    <t>GB Soils</t>
  </si>
  <si>
    <t>01/05/21 - 19h13</t>
  </si>
  <si>
    <t>01/05/21 - 20h40</t>
  </si>
  <si>
    <t>01/06/21 - 10h56</t>
  </si>
  <si>
    <t>01/06/21 - 12h23</t>
  </si>
  <si>
    <t>01/06/21 - 13h49</t>
  </si>
  <si>
    <t>01/06/21 - 15h16</t>
  </si>
  <si>
    <t>01/06/21 - 16h43</t>
  </si>
  <si>
    <t>01/06/21 - 18h09</t>
  </si>
  <si>
    <t>01/06/21 - 19h36</t>
  </si>
  <si>
    <t>01/06/21 - 21h02</t>
  </si>
  <si>
    <t>01/06/21 - 22h29</t>
  </si>
  <si>
    <t>01/06/21 - 23h55</t>
  </si>
  <si>
    <t>01/07/21 - 01h22</t>
  </si>
  <si>
    <t>01/07/21 - 02h46</t>
  </si>
  <si>
    <t>01/07/21 - 04h14</t>
  </si>
  <si>
    <t>01/07/21 - 05h41</t>
  </si>
  <si>
    <t>01/07/21 - 07h07</t>
  </si>
  <si>
    <t>01/07/21 - 08h33</t>
  </si>
  <si>
    <t>01/07/21 - 10h00</t>
  </si>
  <si>
    <t>01/07/21 - 11h27</t>
  </si>
  <si>
    <t>01/07/21 - 13h36</t>
  </si>
  <si>
    <t>01/07/21 - 16h03</t>
  </si>
  <si>
    <t>01/07/21 - 17h30</t>
  </si>
  <si>
    <t>01/07/21 - 18h57</t>
  </si>
  <si>
    <t>01/07/21 - 20h24</t>
  </si>
  <si>
    <t>01/07/21 - 21h50</t>
  </si>
  <si>
    <t>01/07/21 - 23h17</t>
  </si>
  <si>
    <t>01/08/21 - 00h44</t>
  </si>
  <si>
    <t>01/08/21 - 02h08</t>
  </si>
  <si>
    <t>01/08/21 - 03h36</t>
  </si>
  <si>
    <t>01/08/21 - 05h02</t>
  </si>
  <si>
    <t>01/08/21 - 06h29</t>
  </si>
  <si>
    <t>01/08/21 - 07h55</t>
  </si>
  <si>
    <t>01/08/21 - 09h21</t>
  </si>
  <si>
    <t>01/08/21 - 10h48</t>
  </si>
  <si>
    <t>01/08/21 - 12h14</t>
  </si>
  <si>
    <t>01/08/21 - 13h41</t>
  </si>
  <si>
    <t>01/08/21 - 15h08</t>
  </si>
  <si>
    <t>01/08/21 - 16h34</t>
  </si>
  <si>
    <t>01/08/21 - 18h01</t>
  </si>
  <si>
    <t>01/08/21 - 19h27</t>
  </si>
  <si>
    <t>01/08/21 - 20h54</t>
  </si>
  <si>
    <t>01/08/21 - 22h21</t>
  </si>
  <si>
    <t>01/08/21 - 23h45</t>
  </si>
  <si>
    <t>01/09/21 - 01h13</t>
  </si>
  <si>
    <t>01/09/21 - 02h39</t>
  </si>
  <si>
    <t>01/09/21 - 04h05</t>
  </si>
  <si>
    <t>01/11/21 - 12h11</t>
  </si>
  <si>
    <t>01/11/21 - 13h37</t>
  </si>
  <si>
    <t>01/11/21 - 15h04</t>
  </si>
  <si>
    <t>01/11/21 - 16h30</t>
  </si>
  <si>
    <t>01/11/21 - 17h57</t>
  </si>
  <si>
    <t>01/11/21 - 19h23</t>
  </si>
  <si>
    <t>01/11/21 - 20h50</t>
  </si>
  <si>
    <t>01/11/21 - 22h16</t>
  </si>
  <si>
    <t>01/11/21 - 23h43</t>
  </si>
  <si>
    <t>01/12/21 - 01h09</t>
  </si>
  <si>
    <t>01/12/21 - 02h35</t>
  </si>
  <si>
    <t>01/12/21 - 04h00</t>
  </si>
  <si>
    <t>01/12/21 - 05h28</t>
  </si>
  <si>
    <t>01/12/21 - 06h54</t>
  </si>
  <si>
    <t>01/12/21 - 08h20</t>
  </si>
  <si>
    <t>01/12/21 - 09h47</t>
  </si>
  <si>
    <t>01/12/21 - 11h13</t>
  </si>
  <si>
    <t>01/12/21 - 12h40</t>
  </si>
  <si>
    <t>01/12/21 - 14h06</t>
  </si>
  <si>
    <t>01/12/21 - 15h33</t>
  </si>
  <si>
    <t>01/12/21 - 16h59</t>
  </si>
  <si>
    <t>01/12/21 - 18h26</t>
  </si>
  <si>
    <t>01/12/21 - 19h52</t>
  </si>
  <si>
    <t>01/12/21 - 21h19</t>
  </si>
  <si>
    <t>01/12/21 - 22h45</t>
  </si>
  <si>
    <t>01/13/21 - 00h12</t>
  </si>
  <si>
    <t>01/13/21 - 01h36</t>
  </si>
  <si>
    <t>01/13/21 - 03h04</t>
  </si>
  <si>
    <t>01/13/21 - 04h31</t>
  </si>
  <si>
    <t>01/13/21 - 05h57</t>
  </si>
  <si>
    <t>01/13/21 - 07h24</t>
  </si>
  <si>
    <t>01/13/21 - 08h50</t>
  </si>
  <si>
    <t>01/13/21 - 10h17</t>
  </si>
  <si>
    <t>01/13/21 - 11h43</t>
  </si>
  <si>
    <t>01/13/21 - 13h10</t>
  </si>
  <si>
    <t>01/13/21 - 14h36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</si>
</sst>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1" xfId="0" applyFont="1" applyNumberForma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3" width="9.38"/>
    <col customWidth="1" min="4" max="4" width="33.13"/>
    <col customWidth="1" min="5" max="5" width="9.38"/>
    <col customWidth="1" min="6" max="6" width="15.0"/>
    <col customWidth="1" min="7" max="7" width="9.38"/>
    <col customWidth="1" min="8" max="8" width="14.88"/>
    <col customWidth="1" min="9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 t="s">
        <v>13</v>
      </c>
      <c r="B2" s="2" t="s">
        <v>14</v>
      </c>
      <c r="C2" s="2" t="s">
        <v>15</v>
      </c>
      <c r="D2" s="2" t="s">
        <v>16</v>
      </c>
      <c r="E2" s="2">
        <v>201202.0</v>
      </c>
      <c r="F2" s="3" t="s">
        <v>17</v>
      </c>
      <c r="G2" s="2" t="s">
        <v>18</v>
      </c>
      <c r="H2" s="2" t="str">
        <f>'air table'!L2</f>
        <v>#VALUE!</v>
      </c>
      <c r="I2" s="2">
        <v>376.0</v>
      </c>
      <c r="J2" s="2">
        <v>20.68</v>
      </c>
      <c r="K2" s="2">
        <v>1.09</v>
      </c>
      <c r="L2" s="2">
        <v>3.3</v>
      </c>
      <c r="M2" s="2">
        <v>3.27</v>
      </c>
    </row>
    <row r="3" ht="14.25" customHeight="1">
      <c r="A3" s="2" t="s">
        <v>13</v>
      </c>
      <c r="B3" s="2" t="s">
        <v>14</v>
      </c>
      <c r="C3" s="2" t="s">
        <v>15</v>
      </c>
      <c r="D3" s="2" t="s">
        <v>16</v>
      </c>
      <c r="E3" s="3">
        <v>201202.0</v>
      </c>
      <c r="F3" s="3" t="s">
        <v>19</v>
      </c>
      <c r="G3" s="2" t="s">
        <v>18</v>
      </c>
      <c r="H3" s="2" t="str">
        <f>'air table'!L17</f>
        <v>#VALUE!</v>
      </c>
      <c r="I3" s="2">
        <v>378.0</v>
      </c>
      <c r="J3" s="2">
        <v>23.33</v>
      </c>
      <c r="K3" s="2">
        <v>1.08</v>
      </c>
      <c r="L3" s="2">
        <v>3.25</v>
      </c>
      <c r="M3" s="2">
        <v>3.2</v>
      </c>
    </row>
    <row r="4" ht="14.25" customHeight="1">
      <c r="A4" s="2" t="s">
        <v>13</v>
      </c>
      <c r="B4" s="2" t="s">
        <v>14</v>
      </c>
      <c r="C4" s="2" t="s">
        <v>15</v>
      </c>
      <c r="D4" s="2" t="s">
        <v>16</v>
      </c>
      <c r="E4" s="3">
        <v>201202.0</v>
      </c>
      <c r="F4" s="3" t="s">
        <v>20</v>
      </c>
      <c r="G4" s="2" t="s">
        <v>18</v>
      </c>
      <c r="H4" s="2" t="str">
        <f>'air table'!L32</f>
        <v>#VALUE!</v>
      </c>
      <c r="I4" s="2">
        <v>384.0</v>
      </c>
      <c r="J4" s="2">
        <v>22.53</v>
      </c>
      <c r="K4" s="2">
        <v>1.09</v>
      </c>
      <c r="L4" s="2">
        <v>3.24</v>
      </c>
      <c r="M4" s="2">
        <v>3.2</v>
      </c>
    </row>
    <row r="5" ht="14.25" customHeight="1">
      <c r="A5" s="2" t="s">
        <v>13</v>
      </c>
      <c r="B5" s="2" t="s">
        <v>14</v>
      </c>
      <c r="C5" s="2" t="s">
        <v>15</v>
      </c>
      <c r="D5" s="2" t="s">
        <v>16</v>
      </c>
      <c r="E5" s="3">
        <v>201202.0</v>
      </c>
      <c r="F5" s="3" t="s">
        <v>21</v>
      </c>
      <c r="G5" s="2" t="s">
        <v>18</v>
      </c>
      <c r="H5" s="2" t="str">
        <f>'air table'!L47</f>
        <v>#VALUE!</v>
      </c>
      <c r="I5" s="2">
        <v>381.0</v>
      </c>
      <c r="J5" s="2">
        <v>23.41</v>
      </c>
      <c r="K5" s="2">
        <v>1.08</v>
      </c>
      <c r="L5" s="2">
        <v>3.24</v>
      </c>
      <c r="M5" s="2">
        <v>3.23</v>
      </c>
    </row>
    <row r="6" ht="14.25" customHeight="1">
      <c r="A6" s="2" t="s">
        <v>13</v>
      </c>
      <c r="B6" s="2" t="s">
        <v>14</v>
      </c>
      <c r="C6" s="2" t="s">
        <v>15</v>
      </c>
      <c r="D6" s="2" t="s">
        <v>16</v>
      </c>
      <c r="E6" s="3">
        <v>201202.0</v>
      </c>
      <c r="F6" s="3" t="s">
        <v>22</v>
      </c>
      <c r="G6" s="2" t="s">
        <v>18</v>
      </c>
      <c r="H6" s="2" t="str">
        <f>'air table'!L62</f>
        <v>#VALUE!</v>
      </c>
      <c r="I6" s="2">
        <v>377.0</v>
      </c>
      <c r="J6" s="2">
        <v>22.08</v>
      </c>
      <c r="K6" s="2">
        <v>1.07</v>
      </c>
      <c r="L6" s="2">
        <v>3.24</v>
      </c>
      <c r="M6" s="2">
        <v>3.23</v>
      </c>
    </row>
    <row r="7" ht="14.25" customHeight="1">
      <c r="A7" s="3" t="s">
        <v>13</v>
      </c>
      <c r="B7" s="3" t="s">
        <v>14</v>
      </c>
      <c r="C7" s="3" t="s">
        <v>15</v>
      </c>
      <c r="D7" s="3" t="s">
        <v>16</v>
      </c>
      <c r="E7" s="3">
        <v>201202.0</v>
      </c>
      <c r="F7" s="3" t="s">
        <v>23</v>
      </c>
      <c r="G7" s="3" t="s">
        <v>18</v>
      </c>
      <c r="H7" s="3" t="str">
        <f>'air table'!L77</f>
        <v>#VALUE!</v>
      </c>
      <c r="I7" s="2">
        <v>383.0</v>
      </c>
      <c r="J7" s="2">
        <v>23.56</v>
      </c>
      <c r="K7" s="2">
        <v>1.09</v>
      </c>
      <c r="L7" s="2">
        <v>3.25</v>
      </c>
      <c r="M7" s="2">
        <v>3.22</v>
      </c>
    </row>
    <row r="8" ht="14.25" customHeight="1">
      <c r="A8" s="2" t="s">
        <v>13</v>
      </c>
      <c r="B8" s="2" t="s">
        <v>14</v>
      </c>
      <c r="C8" s="2" t="s">
        <v>15</v>
      </c>
      <c r="D8" s="2" t="s">
        <v>16</v>
      </c>
      <c r="E8" s="3">
        <v>201202.0</v>
      </c>
      <c r="F8" s="3" t="s">
        <v>24</v>
      </c>
      <c r="G8" s="2" t="s">
        <v>18</v>
      </c>
      <c r="H8" s="2" t="str">
        <f>'air table'!L3</f>
        <v>VIL_0515_0920</v>
      </c>
      <c r="I8" s="2">
        <v>178.0</v>
      </c>
      <c r="J8" s="2">
        <v>188.98</v>
      </c>
      <c r="K8" s="2">
        <v>0.6</v>
      </c>
      <c r="L8" s="2">
        <v>2.51</v>
      </c>
      <c r="M8" s="2">
        <v>1.46</v>
      </c>
    </row>
    <row r="9" ht="14.25" customHeight="1">
      <c r="A9" s="2" t="s">
        <v>13</v>
      </c>
      <c r="B9" s="2" t="s">
        <v>14</v>
      </c>
      <c r="C9" s="2" t="s">
        <v>15</v>
      </c>
      <c r="D9" s="2" t="s">
        <v>16</v>
      </c>
      <c r="E9" s="3">
        <v>201202.0</v>
      </c>
      <c r="F9" s="3" t="s">
        <v>25</v>
      </c>
      <c r="G9" s="2" t="s">
        <v>18</v>
      </c>
      <c r="H9" s="2" t="str">
        <f>'air table'!L4</f>
        <v>HEU_0516_0920</v>
      </c>
      <c r="I9" s="2">
        <v>182.0</v>
      </c>
      <c r="J9" s="2">
        <v>185.71</v>
      </c>
      <c r="K9" s="2">
        <v>0.45</v>
      </c>
      <c r="L9" s="2">
        <v>1.85</v>
      </c>
      <c r="M9" s="2">
        <v>2.04</v>
      </c>
    </row>
    <row r="10" ht="14.25" customHeight="1">
      <c r="A10" s="2" t="s">
        <v>13</v>
      </c>
      <c r="B10" s="2" t="s">
        <v>14</v>
      </c>
      <c r="C10" s="2" t="s">
        <v>15</v>
      </c>
      <c r="D10" s="2" t="s">
        <v>16</v>
      </c>
      <c r="E10" s="3">
        <v>201202.0</v>
      </c>
      <c r="F10" s="3" t="s">
        <v>26</v>
      </c>
      <c r="G10" s="2" t="s">
        <v>18</v>
      </c>
      <c r="H10" s="2" t="str">
        <f>'air table'!L5</f>
        <v>HEU_0517_0920</v>
      </c>
      <c r="I10" s="2">
        <v>167.0</v>
      </c>
      <c r="J10" s="2">
        <v>203.12</v>
      </c>
      <c r="K10" s="2">
        <v>0.48</v>
      </c>
      <c r="L10" s="2">
        <v>2.03</v>
      </c>
      <c r="M10" s="2">
        <v>0.23</v>
      </c>
    </row>
    <row r="11" ht="14.25" customHeight="1">
      <c r="A11" s="2" t="s">
        <v>13</v>
      </c>
      <c r="B11" s="2" t="s">
        <v>14</v>
      </c>
      <c r="C11" s="2" t="s">
        <v>15</v>
      </c>
      <c r="D11" s="2" t="s">
        <v>16</v>
      </c>
      <c r="E11" s="3">
        <v>201202.0</v>
      </c>
      <c r="F11" s="3" t="s">
        <v>27</v>
      </c>
      <c r="G11" s="2" t="s">
        <v>18</v>
      </c>
      <c r="H11" s="2" t="str">
        <f>'air table'!L6</f>
        <v>SAU_0518_0920</v>
      </c>
      <c r="I11" s="2">
        <v>162.0</v>
      </c>
      <c r="J11" s="2">
        <v>198.97</v>
      </c>
      <c r="K11" s="2">
        <v>0.24</v>
      </c>
      <c r="L11" s="2">
        <v>1.02</v>
      </c>
      <c r="M11" s="2">
        <v>0.11</v>
      </c>
    </row>
    <row r="12" ht="14.25" customHeight="1">
      <c r="A12" s="2" t="s">
        <v>13</v>
      </c>
      <c r="B12" s="2" t="s">
        <v>14</v>
      </c>
      <c r="C12" s="2" t="s">
        <v>15</v>
      </c>
      <c r="D12" s="2" t="s">
        <v>16</v>
      </c>
      <c r="E12" s="3">
        <v>201202.0</v>
      </c>
      <c r="F12" s="3" t="s">
        <v>28</v>
      </c>
      <c r="G12" s="2" t="s">
        <v>18</v>
      </c>
      <c r="H12" s="2" t="str">
        <f>'air table'!L7</f>
        <v>MON_0519_0920</v>
      </c>
      <c r="I12" s="2">
        <v>146.0</v>
      </c>
      <c r="J12" s="2">
        <v>196.31</v>
      </c>
      <c r="K12" s="2">
        <v>0.45</v>
      </c>
      <c r="L12" s="2">
        <v>2.09</v>
      </c>
      <c r="M12" s="2">
        <v>1.06</v>
      </c>
    </row>
    <row r="13" ht="14.25" customHeight="1">
      <c r="A13" s="2" t="s">
        <v>13</v>
      </c>
      <c r="B13" s="2" t="s">
        <v>14</v>
      </c>
      <c r="C13" s="2" t="s">
        <v>15</v>
      </c>
      <c r="D13" s="2" t="s">
        <v>16</v>
      </c>
      <c r="E13" s="3">
        <v>201202.0</v>
      </c>
      <c r="F13" s="3" t="s">
        <v>29</v>
      </c>
      <c r="G13" s="2" t="s">
        <v>18</v>
      </c>
      <c r="H13" s="2" t="str">
        <f>'air table'!L8</f>
        <v>OUR_0525_0920</v>
      </c>
      <c r="I13" s="2">
        <v>166.0</v>
      </c>
      <c r="J13" s="2">
        <v>202.81</v>
      </c>
      <c r="K13" s="2">
        <v>0.46</v>
      </c>
      <c r="L13" s="2">
        <v>1.95</v>
      </c>
      <c r="M13" s="2">
        <v>2.65</v>
      </c>
    </row>
    <row r="14" ht="14.25" customHeight="1">
      <c r="A14" s="2" t="s">
        <v>13</v>
      </c>
      <c r="B14" s="2" t="s">
        <v>14</v>
      </c>
      <c r="C14" s="2" t="s">
        <v>15</v>
      </c>
      <c r="D14" s="2" t="s">
        <v>16</v>
      </c>
      <c r="E14" s="3">
        <v>201202.0</v>
      </c>
      <c r="F14" s="3" t="s">
        <v>30</v>
      </c>
      <c r="G14" s="2" t="s">
        <v>18</v>
      </c>
      <c r="H14" s="2" t="str">
        <f>'air table'!L9</f>
        <v>OUR_0527_0920</v>
      </c>
      <c r="I14" s="2">
        <v>166.0</v>
      </c>
      <c r="J14" s="2">
        <v>211.79</v>
      </c>
      <c r="K14" s="2">
        <v>0.49</v>
      </c>
      <c r="L14" s="2">
        <v>2.04</v>
      </c>
      <c r="M14" s="2">
        <v>2.2</v>
      </c>
    </row>
    <row r="15" ht="14.25" customHeight="1">
      <c r="A15" s="2" t="s">
        <v>13</v>
      </c>
      <c r="B15" s="2" t="s">
        <v>14</v>
      </c>
      <c r="C15" s="2" t="s">
        <v>15</v>
      </c>
      <c r="D15" s="2" t="s">
        <v>16</v>
      </c>
      <c r="E15" s="3">
        <v>201202.0</v>
      </c>
      <c r="F15" s="3" t="s">
        <v>31</v>
      </c>
      <c r="G15" s="2" t="s">
        <v>18</v>
      </c>
      <c r="H15" s="2" t="str">
        <f>'air table'!L10</f>
        <v>SAI_0530_0920</v>
      </c>
      <c r="I15" s="2">
        <v>169.0</v>
      </c>
      <c r="J15" s="2">
        <v>205.59</v>
      </c>
      <c r="K15" s="2">
        <v>0.44</v>
      </c>
      <c r="L15" s="2">
        <v>1.83</v>
      </c>
      <c r="M15" s="2">
        <v>4.54</v>
      </c>
    </row>
    <row r="16" ht="14.25" customHeight="1">
      <c r="A16" s="2" t="s">
        <v>13</v>
      </c>
      <c r="B16" s="2" t="s">
        <v>14</v>
      </c>
      <c r="C16" s="2" t="s">
        <v>15</v>
      </c>
      <c r="D16" s="2" t="s">
        <v>16</v>
      </c>
      <c r="E16" s="3">
        <v>201202.0</v>
      </c>
      <c r="F16" s="3" t="s">
        <v>32</v>
      </c>
      <c r="G16" s="2" t="s">
        <v>18</v>
      </c>
      <c r="H16" s="2" t="str">
        <f>'air table'!L11</f>
        <v>SAI_0532_0920</v>
      </c>
      <c r="I16" s="2">
        <v>176.0</v>
      </c>
      <c r="J16" s="2">
        <v>198.72</v>
      </c>
      <c r="K16" s="2">
        <v>0.5</v>
      </c>
      <c r="L16" s="2">
        <v>2.09</v>
      </c>
      <c r="M16" s="2">
        <v>4.71</v>
      </c>
    </row>
    <row r="17" ht="14.25" customHeight="1">
      <c r="A17" s="2" t="s">
        <v>13</v>
      </c>
      <c r="B17" s="2" t="s">
        <v>14</v>
      </c>
      <c r="C17" s="2" t="s">
        <v>15</v>
      </c>
      <c r="D17" s="2" t="s">
        <v>16</v>
      </c>
      <c r="E17" s="3">
        <v>201202.0</v>
      </c>
      <c r="F17" s="3" t="s">
        <v>33</v>
      </c>
      <c r="G17" s="2" t="s">
        <v>18</v>
      </c>
      <c r="H17" s="2" t="str">
        <f>'air table'!L12</f>
        <v>SAI_0533_0920</v>
      </c>
      <c r="I17" s="2">
        <v>140.0</v>
      </c>
      <c r="J17" s="2">
        <v>201.37</v>
      </c>
      <c r="K17" s="2">
        <v>0.22</v>
      </c>
      <c r="L17" s="2">
        <v>1.02</v>
      </c>
      <c r="M17" s="2">
        <v>0.1</v>
      </c>
    </row>
    <row r="18" ht="14.25" customHeight="1">
      <c r="A18" s="2" t="s">
        <v>13</v>
      </c>
      <c r="B18" s="2" t="s">
        <v>14</v>
      </c>
      <c r="C18" s="2" t="s">
        <v>15</v>
      </c>
      <c r="D18" s="2" t="s">
        <v>16</v>
      </c>
      <c r="E18" s="3">
        <v>201202.0</v>
      </c>
      <c r="F18" s="3" t="s">
        <v>34</v>
      </c>
      <c r="G18" s="2" t="s">
        <v>18</v>
      </c>
      <c r="H18" s="2" t="str">
        <f>'air table'!L13</f>
        <v>SAI_0536_0920</v>
      </c>
      <c r="I18" s="2">
        <v>172.0</v>
      </c>
      <c r="J18" s="2">
        <v>203.7</v>
      </c>
      <c r="K18" s="2">
        <v>0.46</v>
      </c>
      <c r="L18" s="2">
        <v>1.91</v>
      </c>
      <c r="M18" s="2">
        <v>1.55</v>
      </c>
    </row>
    <row r="19" ht="14.25" customHeight="1">
      <c r="A19" s="2" t="s">
        <v>13</v>
      </c>
      <c r="B19" s="2" t="s">
        <v>14</v>
      </c>
      <c r="C19" s="2" t="s">
        <v>15</v>
      </c>
      <c r="D19" s="2" t="s">
        <v>16</v>
      </c>
      <c r="E19" s="3">
        <v>201202.0</v>
      </c>
      <c r="F19" s="3" t="s">
        <v>35</v>
      </c>
      <c r="G19" s="2" t="s">
        <v>18</v>
      </c>
      <c r="H19" s="2" t="str">
        <f>'air table'!L14</f>
        <v>SAI_0538_0920</v>
      </c>
      <c r="I19" s="2">
        <v>150.0</v>
      </c>
      <c r="J19" s="2">
        <v>192.37</v>
      </c>
      <c r="K19" s="2">
        <v>0.43</v>
      </c>
      <c r="L19" s="2">
        <v>1.96</v>
      </c>
      <c r="M19" s="2">
        <v>1.56</v>
      </c>
    </row>
    <row r="20" ht="14.25" customHeight="1">
      <c r="A20" s="2" t="s">
        <v>13</v>
      </c>
      <c r="B20" s="2" t="s">
        <v>14</v>
      </c>
      <c r="C20" s="2" t="s">
        <v>15</v>
      </c>
      <c r="D20" s="2" t="s">
        <v>16</v>
      </c>
      <c r="E20" s="3">
        <v>201202.0</v>
      </c>
      <c r="F20" s="3" t="s">
        <v>36</v>
      </c>
      <c r="G20" s="2" t="s">
        <v>18</v>
      </c>
      <c r="H20" s="2" t="str">
        <f>'air table'!L15</f>
        <v>MOU_0539_0920</v>
      </c>
      <c r="I20" s="2">
        <v>142.0</v>
      </c>
      <c r="J20" s="2">
        <v>214.86</v>
      </c>
      <c r="K20" s="2">
        <v>0.38</v>
      </c>
      <c r="L20" s="2">
        <v>1.71</v>
      </c>
      <c r="M20" s="2">
        <v>1.16</v>
      </c>
    </row>
    <row r="21" ht="14.25" customHeight="1">
      <c r="A21" s="2" t="s">
        <v>13</v>
      </c>
      <c r="B21" s="2" t="s">
        <v>14</v>
      </c>
      <c r="C21" s="2" t="s">
        <v>15</v>
      </c>
      <c r="D21" s="2" t="s">
        <v>16</v>
      </c>
      <c r="E21" s="3">
        <v>201202.0</v>
      </c>
      <c r="F21" s="3" t="s">
        <v>37</v>
      </c>
      <c r="G21" s="2" t="s">
        <v>38</v>
      </c>
      <c r="H21" s="2" t="s">
        <v>39</v>
      </c>
      <c r="I21" s="2">
        <v>144.0</v>
      </c>
      <c r="J21" s="2">
        <v>213.11</v>
      </c>
      <c r="K21" s="2">
        <v>0.37</v>
      </c>
      <c r="L21" s="2">
        <v>1.68</v>
      </c>
      <c r="M21" s="2">
        <v>1.17</v>
      </c>
    </row>
    <row r="22" ht="14.25" customHeight="1">
      <c r="A22" s="2" t="s">
        <v>13</v>
      </c>
      <c r="B22" s="2" t="s">
        <v>14</v>
      </c>
      <c r="C22" s="2" t="s">
        <v>15</v>
      </c>
      <c r="D22" s="2" t="s">
        <v>16</v>
      </c>
      <c r="E22" s="3">
        <v>201202.0</v>
      </c>
      <c r="F22" s="3" t="s">
        <v>40</v>
      </c>
      <c r="G22" s="2" t="s">
        <v>18</v>
      </c>
      <c r="H22" s="2" t="str">
        <f>'air table'!L18</f>
        <v>MOU_0540_0920</v>
      </c>
      <c r="I22" s="2">
        <v>164.0</v>
      </c>
      <c r="J22" s="2">
        <v>202.17</v>
      </c>
      <c r="K22" s="2">
        <v>0.44</v>
      </c>
      <c r="L22" s="2">
        <v>1.89</v>
      </c>
      <c r="M22" s="2">
        <v>2.99</v>
      </c>
    </row>
    <row r="23" ht="14.25" customHeight="1">
      <c r="A23" s="2" t="s">
        <v>13</v>
      </c>
      <c r="B23" s="2" t="s">
        <v>14</v>
      </c>
      <c r="C23" s="2" t="s">
        <v>15</v>
      </c>
      <c r="D23" s="2" t="s">
        <v>16</v>
      </c>
      <c r="E23" s="3">
        <v>201202.0</v>
      </c>
      <c r="F23" s="3" t="s">
        <v>41</v>
      </c>
      <c r="G23" s="2" t="s">
        <v>18</v>
      </c>
      <c r="H23" s="2" t="str">
        <f>'air table'!L19</f>
        <v>BRC_0541_0920</v>
      </c>
      <c r="I23" s="2">
        <v>153.0</v>
      </c>
      <c r="J23" s="2">
        <v>217.68</v>
      </c>
      <c r="K23" s="2">
        <v>0.42</v>
      </c>
      <c r="L23" s="2">
        <v>1.8</v>
      </c>
      <c r="M23" s="2">
        <v>0.89</v>
      </c>
    </row>
    <row r="24" ht="14.25" customHeight="1">
      <c r="A24" s="2" t="s">
        <v>13</v>
      </c>
      <c r="B24" s="2" t="s">
        <v>14</v>
      </c>
      <c r="C24" s="2" t="s">
        <v>15</v>
      </c>
      <c r="D24" s="2" t="s">
        <v>16</v>
      </c>
      <c r="E24" s="3">
        <v>201202.0</v>
      </c>
      <c r="F24" s="3" t="s">
        <v>42</v>
      </c>
      <c r="G24" s="2" t="s">
        <v>18</v>
      </c>
      <c r="H24" s="2" t="str">
        <f>'air table'!L20</f>
        <v>MOU_0545_0920</v>
      </c>
      <c r="I24" s="2">
        <v>225.0</v>
      </c>
      <c r="J24" s="2">
        <v>191.96</v>
      </c>
      <c r="K24" s="2">
        <v>0.46</v>
      </c>
      <c r="L24" s="2">
        <v>1.64</v>
      </c>
      <c r="M24" s="2">
        <v>8.47</v>
      </c>
    </row>
    <row r="25" ht="14.25" customHeight="1">
      <c r="A25" s="2" t="s">
        <v>13</v>
      </c>
      <c r="B25" s="2" t="s">
        <v>14</v>
      </c>
      <c r="C25" s="2" t="s">
        <v>15</v>
      </c>
      <c r="D25" s="2" t="s">
        <v>16</v>
      </c>
      <c r="E25" s="3">
        <v>201202.0</v>
      </c>
      <c r="F25" s="3" t="s">
        <v>43</v>
      </c>
      <c r="G25" s="2" t="s">
        <v>18</v>
      </c>
      <c r="H25" s="2" t="str">
        <f>'air table'!L21</f>
        <v>OUR_0551_0920</v>
      </c>
      <c r="I25" s="2">
        <v>172.0</v>
      </c>
      <c r="J25" s="2">
        <v>198.96</v>
      </c>
      <c r="K25" s="2">
        <v>0.49</v>
      </c>
      <c r="L25" s="2">
        <v>2.08</v>
      </c>
      <c r="M25" s="2">
        <v>2.35</v>
      </c>
    </row>
    <row r="26" ht="14.25" customHeight="1">
      <c r="A26" s="2" t="s">
        <v>13</v>
      </c>
      <c r="B26" s="2" t="s">
        <v>14</v>
      </c>
      <c r="C26" s="2" t="s">
        <v>15</v>
      </c>
      <c r="D26" s="2" t="s">
        <v>16</v>
      </c>
      <c r="E26" s="3">
        <v>201202.0</v>
      </c>
      <c r="F26" s="3" t="s">
        <v>44</v>
      </c>
      <c r="G26" s="2" t="s">
        <v>18</v>
      </c>
      <c r="H26" s="2" t="str">
        <f>'air table'!L22</f>
        <v>TRC_0554_0920</v>
      </c>
      <c r="I26" s="2">
        <v>135.0</v>
      </c>
      <c r="J26" s="2">
        <v>232.47</v>
      </c>
      <c r="K26" s="2">
        <v>0.28</v>
      </c>
      <c r="L26" s="2">
        <v>1.27</v>
      </c>
      <c r="M26" s="2">
        <v>0.15</v>
      </c>
    </row>
    <row r="27" ht="14.25" customHeight="1">
      <c r="A27" s="2" t="s">
        <v>13</v>
      </c>
      <c r="B27" s="2" t="s">
        <v>14</v>
      </c>
      <c r="C27" s="2" t="s">
        <v>15</v>
      </c>
      <c r="D27" s="2" t="s">
        <v>16</v>
      </c>
      <c r="E27" s="3">
        <v>201202.0</v>
      </c>
      <c r="F27" s="3" t="s">
        <v>45</v>
      </c>
      <c r="G27" s="2" t="s">
        <v>18</v>
      </c>
      <c r="H27" s="2" t="str">
        <f>'air table'!L23</f>
        <v>TRC_0555_0920</v>
      </c>
      <c r="I27" s="2">
        <v>157.0</v>
      </c>
      <c r="J27" s="2">
        <v>201.78</v>
      </c>
      <c r="K27" s="2">
        <v>0.42</v>
      </c>
      <c r="L27" s="2">
        <v>1.87</v>
      </c>
      <c r="M27" s="2">
        <v>0.3</v>
      </c>
    </row>
    <row r="28" ht="14.25" customHeight="1">
      <c r="A28" s="2" t="s">
        <v>13</v>
      </c>
      <c r="B28" s="2" t="s">
        <v>14</v>
      </c>
      <c r="C28" s="2" t="s">
        <v>15</v>
      </c>
      <c r="D28" s="2" t="s">
        <v>16</v>
      </c>
      <c r="E28" s="3">
        <v>201202.0</v>
      </c>
      <c r="F28" s="3" t="s">
        <v>46</v>
      </c>
      <c r="G28" s="2" t="s">
        <v>18</v>
      </c>
      <c r="H28" s="2" t="str">
        <f>'air table'!L24</f>
        <v>LUR_0561_0920</v>
      </c>
      <c r="I28" s="2">
        <v>151.0</v>
      </c>
      <c r="J28" s="2">
        <v>181.06</v>
      </c>
      <c r="K28" s="2">
        <v>0.15</v>
      </c>
      <c r="L28" s="2">
        <v>0.71</v>
      </c>
      <c r="M28" s="2">
        <v>0.07</v>
      </c>
    </row>
    <row r="29" ht="14.25" customHeight="1">
      <c r="A29" s="2" t="s">
        <v>13</v>
      </c>
      <c r="B29" s="2" t="s">
        <v>14</v>
      </c>
      <c r="C29" s="2" t="s">
        <v>15</v>
      </c>
      <c r="D29" s="2" t="s">
        <v>16</v>
      </c>
      <c r="E29" s="3">
        <v>201202.0</v>
      </c>
      <c r="F29" s="3" t="s">
        <v>47</v>
      </c>
      <c r="G29" s="2" t="s">
        <v>18</v>
      </c>
      <c r="H29" s="2" t="str">
        <f>'air table'!L25</f>
        <v>MON_0560_0920</v>
      </c>
      <c r="I29" s="2">
        <v>171.0</v>
      </c>
      <c r="J29" s="2">
        <v>184.36</v>
      </c>
      <c r="K29" s="2">
        <v>0.2</v>
      </c>
      <c r="L29" s="2">
        <v>0.84</v>
      </c>
      <c r="M29" s="2">
        <v>0.11</v>
      </c>
    </row>
    <row r="30" ht="14.25" customHeight="1">
      <c r="A30" s="2" t="s">
        <v>13</v>
      </c>
      <c r="B30" s="2" t="s">
        <v>14</v>
      </c>
      <c r="C30" s="2" t="s">
        <v>15</v>
      </c>
      <c r="D30" s="2" t="s">
        <v>16</v>
      </c>
      <c r="E30" s="3">
        <v>201202.0</v>
      </c>
      <c r="F30" s="3" t="s">
        <v>48</v>
      </c>
      <c r="G30" s="2" t="s">
        <v>18</v>
      </c>
      <c r="H30" s="2" t="str">
        <f>'air table'!L26</f>
        <v>BRC_0563_0920</v>
      </c>
      <c r="I30" s="2">
        <v>146.0</v>
      </c>
      <c r="J30" s="2">
        <v>215.96</v>
      </c>
      <c r="K30" s="2">
        <v>0.29</v>
      </c>
      <c r="L30" s="2">
        <v>1.29</v>
      </c>
      <c r="M30" s="2">
        <v>0.2</v>
      </c>
    </row>
    <row r="31" ht="14.25" customHeight="1">
      <c r="A31" s="2" t="s">
        <v>13</v>
      </c>
      <c r="B31" s="2" t="s">
        <v>14</v>
      </c>
      <c r="C31" s="2" t="s">
        <v>15</v>
      </c>
      <c r="D31" s="2" t="s">
        <v>16</v>
      </c>
      <c r="E31" s="3">
        <v>201202.0</v>
      </c>
      <c r="F31" s="3" t="s">
        <v>49</v>
      </c>
      <c r="G31" s="2" t="s">
        <v>18</v>
      </c>
      <c r="H31" s="2" t="str">
        <f>'air table'!L27</f>
        <v>LOU_0568_0920</v>
      </c>
      <c r="I31" s="2">
        <v>127.0</v>
      </c>
      <c r="J31" s="2">
        <v>276.71</v>
      </c>
      <c r="K31" s="2">
        <v>0.37</v>
      </c>
      <c r="L31" s="2">
        <v>1.58</v>
      </c>
      <c r="M31" s="2">
        <v>0.46</v>
      </c>
    </row>
    <row r="32" ht="14.25" customHeight="1">
      <c r="A32" s="2" t="s">
        <v>13</v>
      </c>
      <c r="B32" s="2" t="s">
        <v>14</v>
      </c>
      <c r="C32" s="2" t="s">
        <v>15</v>
      </c>
      <c r="D32" s="2" t="s">
        <v>16</v>
      </c>
      <c r="E32" s="3">
        <v>201202.0</v>
      </c>
      <c r="F32" s="3" t="s">
        <v>50</v>
      </c>
      <c r="G32" s="2" t="s">
        <v>18</v>
      </c>
      <c r="H32" s="2" t="str">
        <f>'air table'!L28</f>
        <v>MON_0575_0920</v>
      </c>
      <c r="I32" s="2">
        <v>137.0</v>
      </c>
      <c r="J32" s="2">
        <v>211.72</v>
      </c>
      <c r="K32" s="2">
        <v>0.31</v>
      </c>
      <c r="L32" s="2">
        <v>1.46</v>
      </c>
      <c r="M32" s="2">
        <v>0.17</v>
      </c>
    </row>
    <row r="33" ht="14.25" customHeight="1">
      <c r="A33" s="2" t="s">
        <v>13</v>
      </c>
      <c r="B33" s="2" t="s">
        <v>14</v>
      </c>
      <c r="C33" s="2" t="s">
        <v>15</v>
      </c>
      <c r="D33" s="2" t="s">
        <v>16</v>
      </c>
      <c r="E33" s="3">
        <v>201202.0</v>
      </c>
      <c r="F33" s="3" t="s">
        <v>51</v>
      </c>
      <c r="G33" s="2" t="s">
        <v>18</v>
      </c>
      <c r="H33" s="2" t="str">
        <f>'air table'!L29</f>
        <v>MON_0576_0920</v>
      </c>
      <c r="I33" s="2">
        <v>137.0</v>
      </c>
      <c r="J33" s="2">
        <v>214.89</v>
      </c>
      <c r="K33" s="2">
        <v>0.27</v>
      </c>
      <c r="L33" s="2">
        <v>1.24</v>
      </c>
      <c r="M33" s="2">
        <v>0.16</v>
      </c>
    </row>
    <row r="34" ht="14.25" customHeight="1">
      <c r="A34" s="2" t="s">
        <v>13</v>
      </c>
      <c r="B34" s="2" t="s">
        <v>14</v>
      </c>
      <c r="C34" s="2" t="s">
        <v>15</v>
      </c>
      <c r="D34" s="2" t="s">
        <v>16</v>
      </c>
      <c r="E34" s="3">
        <v>201202.0</v>
      </c>
      <c r="F34" s="3" t="s">
        <v>52</v>
      </c>
      <c r="G34" s="2" t="s">
        <v>18</v>
      </c>
      <c r="H34" s="2" t="str">
        <f>'air table'!L30</f>
        <v>DRO_0577_0920</v>
      </c>
      <c r="I34" s="2">
        <v>186.0</v>
      </c>
      <c r="J34" s="2">
        <v>185.75</v>
      </c>
      <c r="K34" s="2">
        <v>0.28</v>
      </c>
      <c r="L34" s="2">
        <v>1.15</v>
      </c>
      <c r="M34" s="2">
        <v>0.12</v>
      </c>
    </row>
    <row r="35" ht="14.25" customHeight="1">
      <c r="A35" s="2" t="s">
        <v>13</v>
      </c>
      <c r="B35" s="2" t="s">
        <v>14</v>
      </c>
      <c r="C35" s="2" t="s">
        <v>15</v>
      </c>
      <c r="D35" s="2" t="s">
        <v>16</v>
      </c>
      <c r="E35" s="3">
        <v>201202.0</v>
      </c>
      <c r="F35" s="3" t="s">
        <v>53</v>
      </c>
      <c r="G35" s="2" t="s">
        <v>38</v>
      </c>
      <c r="H35" s="2" t="s">
        <v>54</v>
      </c>
      <c r="I35" s="2">
        <v>186.0</v>
      </c>
      <c r="J35" s="2">
        <v>181.03</v>
      </c>
      <c r="K35" s="2">
        <v>0.29</v>
      </c>
      <c r="L35" s="2">
        <v>1.18</v>
      </c>
      <c r="M35" s="2">
        <v>0.11</v>
      </c>
    </row>
    <row r="36" ht="14.25" customHeight="1">
      <c r="A36" s="2" t="s">
        <v>13</v>
      </c>
      <c r="B36" s="2" t="s">
        <v>14</v>
      </c>
      <c r="C36" s="2" t="s">
        <v>15</v>
      </c>
      <c r="D36" s="2" t="s">
        <v>16</v>
      </c>
      <c r="E36" s="3">
        <v>201202.0</v>
      </c>
      <c r="F36" s="3" t="s">
        <v>55</v>
      </c>
      <c r="G36" s="2" t="s">
        <v>18</v>
      </c>
      <c r="H36" s="2" t="str">
        <f>'air table'!L33</f>
        <v>SAI_0579_0920</v>
      </c>
      <c r="I36" s="2">
        <v>157.0</v>
      </c>
      <c r="J36" s="2">
        <v>198.78</v>
      </c>
      <c r="K36" s="2">
        <v>0.16</v>
      </c>
      <c r="L36" s="2">
        <v>0.69</v>
      </c>
      <c r="M36" s="2">
        <v>0.08</v>
      </c>
    </row>
    <row r="37" ht="14.25" customHeight="1">
      <c r="A37" s="2" t="s">
        <v>13</v>
      </c>
      <c r="B37" s="2" t="s">
        <v>14</v>
      </c>
      <c r="C37" s="2" t="s">
        <v>15</v>
      </c>
      <c r="D37" s="2" t="s">
        <v>16</v>
      </c>
      <c r="E37" s="3">
        <v>201202.0</v>
      </c>
      <c r="F37" s="3" t="s">
        <v>56</v>
      </c>
      <c r="G37" s="2" t="s">
        <v>18</v>
      </c>
      <c r="H37" s="2" t="str">
        <f>'air table'!L34</f>
        <v>AVO_0580_0920</v>
      </c>
      <c r="I37" s="2">
        <v>150.0</v>
      </c>
      <c r="J37" s="2">
        <v>208.44</v>
      </c>
      <c r="K37" s="2">
        <v>0.5</v>
      </c>
      <c r="L37" s="2">
        <v>2.24</v>
      </c>
      <c r="M37" s="2">
        <v>0.25</v>
      </c>
    </row>
    <row r="38" ht="14.25" customHeight="1">
      <c r="A38" s="2" t="s">
        <v>13</v>
      </c>
      <c r="B38" s="2" t="s">
        <v>14</v>
      </c>
      <c r="C38" s="2" t="s">
        <v>15</v>
      </c>
      <c r="D38" s="2" t="s">
        <v>16</v>
      </c>
      <c r="E38" s="3">
        <v>201202.0</v>
      </c>
      <c r="F38" s="3" t="s">
        <v>57</v>
      </c>
      <c r="G38" s="2" t="s">
        <v>18</v>
      </c>
      <c r="H38" s="2" t="str">
        <f>'air table'!L35</f>
        <v>LES_0584_0920</v>
      </c>
      <c r="I38" s="2">
        <v>214.0</v>
      </c>
      <c r="J38" s="2">
        <v>170.23</v>
      </c>
      <c r="K38" s="2">
        <v>0.33</v>
      </c>
      <c r="L38" s="2">
        <v>1.27</v>
      </c>
      <c r="M38" s="2">
        <v>0.11</v>
      </c>
    </row>
    <row r="39" ht="14.25" customHeight="1">
      <c r="A39" s="2" t="s">
        <v>13</v>
      </c>
      <c r="B39" s="2" t="s">
        <v>14</v>
      </c>
      <c r="C39" s="2" t="s">
        <v>15</v>
      </c>
      <c r="D39" s="2" t="s">
        <v>16</v>
      </c>
      <c r="E39" s="3">
        <v>201202.0</v>
      </c>
      <c r="F39" s="3" t="s">
        <v>58</v>
      </c>
      <c r="G39" s="2" t="s">
        <v>18</v>
      </c>
      <c r="H39" s="2" t="str">
        <f>'air table'!L36</f>
        <v>SAI_0588_0920</v>
      </c>
      <c r="I39" s="2">
        <v>176.0</v>
      </c>
      <c r="J39" s="2">
        <v>182.3</v>
      </c>
      <c r="K39" s="2">
        <v>0.25</v>
      </c>
      <c r="L39" s="2">
        <v>1.05</v>
      </c>
      <c r="M39" s="2">
        <v>0.09</v>
      </c>
    </row>
    <row r="40" ht="14.25" customHeight="1">
      <c r="A40" s="2" t="s">
        <v>13</v>
      </c>
      <c r="B40" s="2" t="s">
        <v>14</v>
      </c>
      <c r="C40" s="2" t="s">
        <v>15</v>
      </c>
      <c r="D40" s="2" t="s">
        <v>16</v>
      </c>
      <c r="E40" s="3">
        <v>201202.0</v>
      </c>
      <c r="F40" s="3" t="s">
        <v>59</v>
      </c>
      <c r="G40" s="2" t="s">
        <v>18</v>
      </c>
      <c r="H40" s="2" t="str">
        <f>'air table'!L37</f>
        <v>SAI_0589_0920</v>
      </c>
      <c r="I40" s="2">
        <v>174.0</v>
      </c>
      <c r="J40" s="2">
        <v>202.32</v>
      </c>
      <c r="K40" s="2">
        <v>0.46</v>
      </c>
      <c r="L40" s="2">
        <v>1.88</v>
      </c>
      <c r="M40" s="2">
        <v>4.5</v>
      </c>
    </row>
    <row r="41" ht="14.25" customHeight="1">
      <c r="A41" s="2" t="s">
        <v>13</v>
      </c>
      <c r="B41" s="2" t="s">
        <v>14</v>
      </c>
      <c r="C41" s="2" t="s">
        <v>15</v>
      </c>
      <c r="D41" s="2" t="s">
        <v>16</v>
      </c>
      <c r="E41" s="3">
        <v>201202.0</v>
      </c>
      <c r="F41" s="3" t="s">
        <v>60</v>
      </c>
      <c r="G41" s="2" t="s">
        <v>18</v>
      </c>
      <c r="H41" s="2" t="str">
        <f>'air table'!L38</f>
        <v>CRU_0592_0920</v>
      </c>
      <c r="I41" s="2">
        <v>129.0</v>
      </c>
      <c r="J41" s="2">
        <v>212.11</v>
      </c>
      <c r="K41" s="2">
        <v>0.22</v>
      </c>
      <c r="L41" s="2">
        <v>1.04</v>
      </c>
      <c r="M41" s="2">
        <v>0.13</v>
      </c>
    </row>
    <row r="42" ht="14.25" customHeight="1">
      <c r="A42" s="2" t="s">
        <v>13</v>
      </c>
      <c r="B42" s="2" t="s">
        <v>14</v>
      </c>
      <c r="C42" s="2" t="s">
        <v>15</v>
      </c>
      <c r="D42" s="2" t="s">
        <v>16</v>
      </c>
      <c r="E42" s="3">
        <v>201202.0</v>
      </c>
      <c r="F42" s="3" t="s">
        <v>61</v>
      </c>
      <c r="G42" s="2" t="s">
        <v>18</v>
      </c>
      <c r="H42" s="2" t="str">
        <f>'air table'!L39</f>
        <v>SAI_0590_0920</v>
      </c>
      <c r="I42" s="2">
        <v>156.0</v>
      </c>
      <c r="J42" s="2">
        <v>212.26</v>
      </c>
      <c r="K42" s="2">
        <v>0.44</v>
      </c>
      <c r="L42" s="2">
        <v>1.89</v>
      </c>
      <c r="M42" s="2">
        <v>3.4</v>
      </c>
    </row>
    <row r="43" ht="14.25" customHeight="1">
      <c r="A43" s="2" t="s">
        <v>13</v>
      </c>
      <c r="B43" s="2" t="s">
        <v>14</v>
      </c>
      <c r="C43" s="2" t="s">
        <v>15</v>
      </c>
      <c r="D43" s="2" t="s">
        <v>16</v>
      </c>
      <c r="E43" s="3">
        <v>201202.0</v>
      </c>
      <c r="F43" s="3" t="s">
        <v>62</v>
      </c>
      <c r="G43" s="2" t="s">
        <v>18</v>
      </c>
      <c r="H43" s="2" t="str">
        <f>'air table'!L40</f>
        <v>SAI_0591_0920</v>
      </c>
      <c r="I43" s="2">
        <v>161.0</v>
      </c>
      <c r="J43" s="2">
        <v>206.85</v>
      </c>
      <c r="K43" s="2">
        <v>0.43</v>
      </c>
      <c r="L43" s="2">
        <v>1.87</v>
      </c>
      <c r="M43" s="2">
        <v>4.2</v>
      </c>
    </row>
    <row r="44" ht="14.25" customHeight="1">
      <c r="A44" s="3" t="s">
        <v>13</v>
      </c>
      <c r="B44" s="3" t="s">
        <v>14</v>
      </c>
      <c r="C44" s="3" t="s">
        <v>15</v>
      </c>
      <c r="D44" s="3" t="s">
        <v>16</v>
      </c>
      <c r="E44" s="3">
        <v>201202.0</v>
      </c>
      <c r="F44" s="3" t="s">
        <v>63</v>
      </c>
      <c r="G44" s="3" t="s">
        <v>18</v>
      </c>
      <c r="H44" s="3" t="str">
        <f>'air table'!L85</f>
        <v>MAG_0597_0920</v>
      </c>
      <c r="I44" s="2">
        <v>138.0</v>
      </c>
      <c r="J44" s="2">
        <v>210.08</v>
      </c>
      <c r="K44" s="2">
        <v>0.22</v>
      </c>
      <c r="L44" s="2">
        <v>1.0</v>
      </c>
      <c r="M44" s="2">
        <v>0.2</v>
      </c>
    </row>
    <row r="45" ht="14.25" customHeight="1">
      <c r="A45" s="3" t="s">
        <v>13</v>
      </c>
      <c r="B45" s="3" t="s">
        <v>14</v>
      </c>
      <c r="C45" s="3" t="s">
        <v>15</v>
      </c>
      <c r="D45" s="3" t="s">
        <v>16</v>
      </c>
      <c r="E45" s="3">
        <v>201202.0</v>
      </c>
      <c r="F45" s="3" t="s">
        <v>64</v>
      </c>
      <c r="G45" s="3" t="s">
        <v>38</v>
      </c>
      <c r="H45" s="3" t="str">
        <f>'air table'!L86</f>
        <v>MAG_0597_0920</v>
      </c>
      <c r="I45" s="2">
        <v>144.0</v>
      </c>
      <c r="J45" s="2">
        <v>205.25</v>
      </c>
      <c r="K45" s="2">
        <v>0.21</v>
      </c>
      <c r="L45" s="2">
        <v>0.96</v>
      </c>
      <c r="M45" s="2">
        <v>0.1</v>
      </c>
    </row>
    <row r="46" ht="14.25" customHeight="1">
      <c r="A46" s="2" t="s">
        <v>13</v>
      </c>
      <c r="B46" s="2" t="s">
        <v>14</v>
      </c>
      <c r="C46" s="2" t="s">
        <v>15</v>
      </c>
      <c r="D46" s="2" t="s">
        <v>16</v>
      </c>
      <c r="E46" s="3">
        <v>201202.0</v>
      </c>
      <c r="F46" s="3" t="s">
        <v>65</v>
      </c>
      <c r="G46" s="2" t="s">
        <v>18</v>
      </c>
      <c r="H46" s="2" t="str">
        <f>'air table'!L41</f>
        <v>MON_0598_0920</v>
      </c>
      <c r="I46" s="2">
        <v>132.0</v>
      </c>
      <c r="J46" s="2">
        <v>216.6</v>
      </c>
      <c r="K46" s="2">
        <v>0.27</v>
      </c>
      <c r="L46" s="2">
        <v>1.28</v>
      </c>
      <c r="M46" s="2">
        <v>0.18</v>
      </c>
    </row>
    <row r="47" ht="14.25" customHeight="1">
      <c r="A47" s="2" t="s">
        <v>13</v>
      </c>
      <c r="B47" s="2" t="s">
        <v>14</v>
      </c>
      <c r="C47" s="2" t="s">
        <v>15</v>
      </c>
      <c r="D47" s="2" t="s">
        <v>16</v>
      </c>
      <c r="E47" s="3">
        <v>201202.0</v>
      </c>
      <c r="F47" s="3" t="s">
        <v>66</v>
      </c>
      <c r="G47" s="2" t="s">
        <v>18</v>
      </c>
      <c r="H47" s="2" t="str">
        <f>'air table'!L42</f>
        <v>MON_0599_0920</v>
      </c>
      <c r="I47" s="2">
        <v>132.0</v>
      </c>
      <c r="J47" s="2">
        <v>210.7</v>
      </c>
      <c r="K47" s="2">
        <v>0.24</v>
      </c>
      <c r="L47" s="2">
        <v>1.14</v>
      </c>
      <c r="M47" s="2">
        <v>0.27</v>
      </c>
    </row>
    <row r="48" ht="14.25" customHeight="1">
      <c r="A48" s="2" t="s">
        <v>13</v>
      </c>
      <c r="B48" s="2" t="s">
        <v>14</v>
      </c>
      <c r="C48" s="2" t="s">
        <v>15</v>
      </c>
      <c r="D48" s="2" t="s">
        <v>16</v>
      </c>
      <c r="E48" s="3">
        <v>201202.0</v>
      </c>
      <c r="F48" s="3" t="s">
        <v>67</v>
      </c>
      <c r="G48" s="2" t="s">
        <v>18</v>
      </c>
      <c r="H48" s="2" t="str">
        <f>'air table'!L43</f>
        <v>MON_0608_0920</v>
      </c>
      <c r="I48" s="2">
        <v>136.0</v>
      </c>
      <c r="J48" s="2">
        <v>272.82</v>
      </c>
      <c r="K48" s="2">
        <v>0.32</v>
      </c>
      <c r="L48" s="2">
        <v>1.33</v>
      </c>
      <c r="M48" s="2">
        <v>2.04</v>
      </c>
    </row>
    <row r="49" ht="14.25" customHeight="1">
      <c r="A49" s="2" t="s">
        <v>13</v>
      </c>
      <c r="B49" s="2" t="s">
        <v>14</v>
      </c>
      <c r="C49" s="2" t="s">
        <v>15</v>
      </c>
      <c r="D49" s="2" t="s">
        <v>16</v>
      </c>
      <c r="E49" s="3">
        <v>201202.0</v>
      </c>
      <c r="F49" s="3" t="s">
        <v>68</v>
      </c>
      <c r="G49" s="2" t="s">
        <v>18</v>
      </c>
      <c r="H49" s="2" t="str">
        <f>'air table'!L44</f>
        <v>AZ_0613_0920</v>
      </c>
      <c r="I49" s="2">
        <v>192.0</v>
      </c>
      <c r="J49" s="2">
        <v>178.46</v>
      </c>
      <c r="K49" s="2">
        <v>0.37</v>
      </c>
      <c r="L49" s="2">
        <v>1.51</v>
      </c>
      <c r="M49" s="2">
        <v>0.13</v>
      </c>
    </row>
    <row r="50" ht="14.25" customHeight="1">
      <c r="A50" s="2" t="s">
        <v>13</v>
      </c>
      <c r="B50" s="2" t="s">
        <v>14</v>
      </c>
      <c r="C50" s="2" t="s">
        <v>15</v>
      </c>
      <c r="D50" s="2" t="s">
        <v>16</v>
      </c>
      <c r="E50" s="3">
        <v>201202.0</v>
      </c>
      <c r="F50" s="3" t="s">
        <v>69</v>
      </c>
      <c r="G50" s="2" t="s">
        <v>18</v>
      </c>
      <c r="H50" s="2" t="str">
        <f>'air table'!L45</f>
        <v>CHD_0617_0920</v>
      </c>
      <c r="I50" s="2">
        <v>186.0</v>
      </c>
      <c r="J50" s="2">
        <v>183.79</v>
      </c>
      <c r="K50" s="2">
        <v>0.37</v>
      </c>
      <c r="L50" s="2">
        <v>1.51</v>
      </c>
      <c r="M50" s="2">
        <v>0.15</v>
      </c>
    </row>
    <row r="51" ht="14.25" customHeight="1">
      <c r="A51" s="2" t="s">
        <v>13</v>
      </c>
      <c r="B51" s="2" t="s">
        <v>14</v>
      </c>
      <c r="C51" s="2" t="s">
        <v>15</v>
      </c>
      <c r="D51" s="2" t="s">
        <v>16</v>
      </c>
      <c r="E51" s="3">
        <v>201202.0</v>
      </c>
      <c r="F51" s="3" t="s">
        <v>70</v>
      </c>
      <c r="G51" s="2" t="s">
        <v>38</v>
      </c>
      <c r="H51" s="2" t="s">
        <v>71</v>
      </c>
      <c r="I51" s="2">
        <v>188.0</v>
      </c>
      <c r="J51" s="2">
        <v>182.62</v>
      </c>
      <c r="K51" s="2">
        <v>0.38</v>
      </c>
      <c r="L51" s="2">
        <v>1.54</v>
      </c>
      <c r="M51" s="2">
        <v>0.14</v>
      </c>
    </row>
    <row r="52" ht="14.25" customHeight="1">
      <c r="A52" s="2" t="s">
        <v>13</v>
      </c>
      <c r="B52" s="2" t="s">
        <v>14</v>
      </c>
      <c r="C52" s="2" t="s">
        <v>15</v>
      </c>
      <c r="D52" s="2" t="s">
        <v>16</v>
      </c>
      <c r="E52" s="3">
        <v>201202.0</v>
      </c>
      <c r="F52" s="3" t="s">
        <v>72</v>
      </c>
      <c r="G52" s="2" t="s">
        <v>18</v>
      </c>
      <c r="H52" s="2" t="str">
        <f>'air table'!L48</f>
        <v>CHD_0618_0920</v>
      </c>
      <c r="I52" s="2">
        <v>139.0</v>
      </c>
      <c r="J52" s="2">
        <v>200.01</v>
      </c>
      <c r="K52" s="2">
        <v>0.29</v>
      </c>
      <c r="L52" s="2">
        <v>1.35</v>
      </c>
      <c r="M52" s="2">
        <v>0.61</v>
      </c>
    </row>
    <row r="53" ht="14.25" customHeight="1">
      <c r="A53" s="2" t="s">
        <v>13</v>
      </c>
      <c r="B53" s="2" t="s">
        <v>14</v>
      </c>
      <c r="C53" s="2" t="s">
        <v>15</v>
      </c>
      <c r="D53" s="2" t="s">
        <v>16</v>
      </c>
      <c r="E53" s="3">
        <v>201202.0</v>
      </c>
      <c r="F53" s="3" t="s">
        <v>73</v>
      </c>
      <c r="G53" s="2" t="s">
        <v>18</v>
      </c>
      <c r="H53" s="2" t="str">
        <f>'air table'!L49</f>
        <v>REI_0619_0920</v>
      </c>
      <c r="I53" s="2">
        <v>139.0</v>
      </c>
      <c r="J53" s="2">
        <v>202.75</v>
      </c>
      <c r="K53" s="2">
        <v>0.25</v>
      </c>
      <c r="L53" s="2">
        <v>1.14</v>
      </c>
      <c r="M53" s="2">
        <v>0.26</v>
      </c>
    </row>
    <row r="54" ht="14.25" customHeight="1">
      <c r="A54" s="2" t="s">
        <v>13</v>
      </c>
      <c r="B54" s="2" t="s">
        <v>14</v>
      </c>
      <c r="C54" s="2" t="s">
        <v>15</v>
      </c>
      <c r="D54" s="2" t="s">
        <v>16</v>
      </c>
      <c r="E54" s="3">
        <v>201202.0</v>
      </c>
      <c r="F54" s="3" t="s">
        <v>74</v>
      </c>
      <c r="G54" s="2" t="s">
        <v>18</v>
      </c>
      <c r="H54" s="2" t="str">
        <f>'air table'!L50</f>
        <v>REI_0620_0920</v>
      </c>
      <c r="I54" s="2">
        <v>146.0</v>
      </c>
      <c r="J54" s="2">
        <v>197.06</v>
      </c>
      <c r="K54" s="2">
        <v>0.23</v>
      </c>
      <c r="L54" s="2">
        <v>1.06</v>
      </c>
      <c r="M54" s="2">
        <v>0.19</v>
      </c>
    </row>
    <row r="55" ht="14.25" customHeight="1">
      <c r="A55" s="2" t="s">
        <v>13</v>
      </c>
      <c r="B55" s="2" t="s">
        <v>14</v>
      </c>
      <c r="C55" s="2" t="s">
        <v>15</v>
      </c>
      <c r="D55" s="2" t="s">
        <v>16</v>
      </c>
      <c r="E55" s="3">
        <v>201202.0</v>
      </c>
      <c r="F55" s="3" t="s">
        <v>75</v>
      </c>
      <c r="G55" s="2" t="s">
        <v>18</v>
      </c>
      <c r="H55" s="2" t="str">
        <f>'air table'!L51</f>
        <v>THE_0624_0920</v>
      </c>
      <c r="I55" s="2">
        <v>137.0</v>
      </c>
      <c r="J55" s="2">
        <v>236.07</v>
      </c>
      <c r="K55" s="2">
        <v>0.37</v>
      </c>
      <c r="L55" s="2">
        <v>1.66</v>
      </c>
      <c r="M55" s="2">
        <v>1.35</v>
      </c>
    </row>
    <row r="56" ht="14.25" customHeight="1">
      <c r="A56" s="2" t="s">
        <v>13</v>
      </c>
      <c r="B56" s="2" t="s">
        <v>14</v>
      </c>
      <c r="C56" s="2" t="s">
        <v>15</v>
      </c>
      <c r="D56" s="2" t="s">
        <v>16</v>
      </c>
      <c r="E56" s="3">
        <v>201202.0</v>
      </c>
      <c r="F56" s="3" t="s">
        <v>76</v>
      </c>
      <c r="G56" s="2" t="s">
        <v>18</v>
      </c>
      <c r="H56" s="2" t="str">
        <f>'air table'!L52</f>
        <v>SAV_0630_0920</v>
      </c>
      <c r="I56" s="2">
        <v>169.0</v>
      </c>
      <c r="J56" s="2">
        <v>189.54</v>
      </c>
      <c r="K56" s="2">
        <v>0.23</v>
      </c>
      <c r="L56" s="2">
        <v>0.97</v>
      </c>
      <c r="M56" s="2">
        <v>0.1</v>
      </c>
    </row>
    <row r="57" ht="14.25" customHeight="1">
      <c r="A57" s="2" t="s">
        <v>13</v>
      </c>
      <c r="B57" s="2" t="s">
        <v>14</v>
      </c>
      <c r="C57" s="2" t="s">
        <v>15</v>
      </c>
      <c r="D57" s="2" t="s">
        <v>16</v>
      </c>
      <c r="E57" s="3">
        <v>201202.0</v>
      </c>
      <c r="F57" s="3" t="s">
        <v>77</v>
      </c>
      <c r="G57" s="2" t="s">
        <v>18</v>
      </c>
      <c r="H57" s="2" t="str">
        <f>'air table'!L53</f>
        <v>DAN_0631_0920</v>
      </c>
      <c r="I57" s="2">
        <v>169.0</v>
      </c>
      <c r="J57" s="2">
        <v>184.66</v>
      </c>
      <c r="K57" s="2">
        <v>0.22</v>
      </c>
      <c r="L57" s="2">
        <v>0.93</v>
      </c>
      <c r="M57" s="2">
        <v>0.1</v>
      </c>
    </row>
    <row r="58" ht="14.25" customHeight="1">
      <c r="A58" s="2" t="s">
        <v>13</v>
      </c>
      <c r="B58" s="2" t="s">
        <v>14</v>
      </c>
      <c r="C58" s="2" t="s">
        <v>15</v>
      </c>
      <c r="D58" s="2" t="s">
        <v>16</v>
      </c>
      <c r="E58" s="3">
        <v>201202.0</v>
      </c>
      <c r="F58" s="3" t="s">
        <v>78</v>
      </c>
      <c r="G58" s="2" t="s">
        <v>18</v>
      </c>
      <c r="H58" s="2" t="str">
        <f>'air table'!L54</f>
        <v>LES_0633_0920</v>
      </c>
      <c r="I58" s="2">
        <v>166.0</v>
      </c>
      <c r="J58" s="2">
        <v>176.51</v>
      </c>
      <c r="K58" s="2">
        <v>0.24</v>
      </c>
      <c r="L58" s="2">
        <v>1.05</v>
      </c>
      <c r="M58" s="2">
        <v>0.11</v>
      </c>
    </row>
    <row r="59" ht="14.25" customHeight="1">
      <c r="A59" s="2" t="s">
        <v>13</v>
      </c>
      <c r="B59" s="2" t="s">
        <v>14</v>
      </c>
      <c r="C59" s="2" t="s">
        <v>15</v>
      </c>
      <c r="D59" s="2" t="s">
        <v>16</v>
      </c>
      <c r="E59" s="3">
        <v>201202.0</v>
      </c>
      <c r="F59" s="3" t="s">
        <v>79</v>
      </c>
      <c r="G59" s="2" t="s">
        <v>18</v>
      </c>
      <c r="H59" s="2" t="str">
        <f>'air table'!L55</f>
        <v>DAN_0632_0920</v>
      </c>
      <c r="I59" s="2">
        <v>165.0</v>
      </c>
      <c r="J59" s="2">
        <v>193.59</v>
      </c>
      <c r="K59" s="2">
        <v>0.21</v>
      </c>
      <c r="L59" s="2">
        <v>0.9</v>
      </c>
      <c r="M59" s="2">
        <v>0.09</v>
      </c>
    </row>
    <row r="60" ht="14.25" customHeight="1">
      <c r="A60" s="2" t="s">
        <v>13</v>
      </c>
      <c r="B60" s="2" t="s">
        <v>14</v>
      </c>
      <c r="C60" s="2" t="s">
        <v>15</v>
      </c>
      <c r="D60" s="2" t="s">
        <v>16</v>
      </c>
      <c r="E60" s="3">
        <v>201202.0</v>
      </c>
      <c r="F60" s="3" t="s">
        <v>80</v>
      </c>
      <c r="G60" s="2" t="s">
        <v>18</v>
      </c>
      <c r="H60" s="2" t="str">
        <f>'air table'!L56</f>
        <v>DAN_0636_0920</v>
      </c>
      <c r="I60" s="2">
        <v>161.0</v>
      </c>
      <c r="J60" s="2">
        <v>190.44</v>
      </c>
      <c r="K60" s="2">
        <v>0.26</v>
      </c>
      <c r="L60" s="2">
        <v>1.14</v>
      </c>
      <c r="M60" s="2">
        <v>0.12</v>
      </c>
    </row>
    <row r="61" ht="14.25" customHeight="1">
      <c r="A61" s="2" t="s">
        <v>13</v>
      </c>
      <c r="B61" s="2" t="s">
        <v>14</v>
      </c>
      <c r="C61" s="2" t="s">
        <v>15</v>
      </c>
      <c r="D61" s="2" t="s">
        <v>16</v>
      </c>
      <c r="E61" s="3">
        <v>201202.0</v>
      </c>
      <c r="F61" s="3" t="s">
        <v>81</v>
      </c>
      <c r="G61" s="2" t="s">
        <v>18</v>
      </c>
      <c r="H61" s="2" t="str">
        <f>'air table'!L57</f>
        <v>PAR_0638_0920</v>
      </c>
      <c r="I61" s="2">
        <v>128.0</v>
      </c>
      <c r="J61" s="2">
        <v>180.96</v>
      </c>
      <c r="K61" s="2">
        <v>0.2</v>
      </c>
      <c r="L61" s="2">
        <v>1.0</v>
      </c>
      <c r="M61" s="2">
        <v>0.13</v>
      </c>
    </row>
    <row r="62" ht="14.25" customHeight="1">
      <c r="A62" s="2" t="s">
        <v>13</v>
      </c>
      <c r="B62" s="2" t="s">
        <v>14</v>
      </c>
      <c r="C62" s="2" t="s">
        <v>15</v>
      </c>
      <c r="D62" s="2" t="s">
        <v>16</v>
      </c>
      <c r="E62" s="3">
        <v>201202.0</v>
      </c>
      <c r="F62" s="3" t="s">
        <v>82</v>
      </c>
      <c r="G62" s="2" t="s">
        <v>18</v>
      </c>
      <c r="H62" s="2" t="str">
        <f>'air table'!L58</f>
        <v>CRU_0640_0920</v>
      </c>
      <c r="I62" s="2">
        <v>135.0</v>
      </c>
      <c r="J62" s="2">
        <v>201.86</v>
      </c>
      <c r="K62" s="2">
        <v>0.21</v>
      </c>
      <c r="L62" s="2">
        <v>0.98</v>
      </c>
      <c r="M62" s="2">
        <v>0.11</v>
      </c>
    </row>
    <row r="63" ht="14.25" customHeight="1">
      <c r="A63" s="2" t="s">
        <v>13</v>
      </c>
      <c r="B63" s="2" t="s">
        <v>14</v>
      </c>
      <c r="C63" s="2" t="s">
        <v>15</v>
      </c>
      <c r="D63" s="2" t="s">
        <v>16</v>
      </c>
      <c r="E63" s="3">
        <v>201202.0</v>
      </c>
      <c r="F63" s="3" t="s">
        <v>83</v>
      </c>
      <c r="G63" s="2" t="s">
        <v>18</v>
      </c>
      <c r="H63" s="2" t="str">
        <f>'air table'!L59</f>
        <v>LEP_0644_0920</v>
      </c>
      <c r="I63" s="2">
        <v>197.0</v>
      </c>
      <c r="J63" s="2">
        <v>174.02</v>
      </c>
      <c r="K63" s="2">
        <v>0.29</v>
      </c>
      <c r="L63" s="2">
        <v>1.17</v>
      </c>
      <c r="M63" s="2">
        <v>0.11</v>
      </c>
    </row>
    <row r="64" ht="14.25" customHeight="1">
      <c r="A64" s="2" t="s">
        <v>13</v>
      </c>
      <c r="B64" s="2" t="s">
        <v>14</v>
      </c>
      <c r="C64" s="2" t="s">
        <v>15</v>
      </c>
      <c r="D64" s="2" t="s">
        <v>16</v>
      </c>
      <c r="E64" s="3">
        <v>201202.0</v>
      </c>
      <c r="F64" s="3" t="s">
        <v>84</v>
      </c>
      <c r="G64" s="2" t="s">
        <v>18</v>
      </c>
      <c r="H64" s="2" t="s">
        <v>85</v>
      </c>
      <c r="I64" s="2">
        <v>148.0</v>
      </c>
      <c r="J64" s="2">
        <v>194.49</v>
      </c>
      <c r="K64" s="2">
        <v>0.2</v>
      </c>
      <c r="L64" s="2">
        <v>0.94</v>
      </c>
      <c r="M64" s="2">
        <v>0.11</v>
      </c>
    </row>
    <row r="65" ht="14.25" customHeight="1">
      <c r="A65" s="2" t="s">
        <v>13</v>
      </c>
      <c r="B65" s="2" t="s">
        <v>14</v>
      </c>
      <c r="C65" s="2" t="s">
        <v>15</v>
      </c>
      <c r="D65" s="2" t="s">
        <v>16</v>
      </c>
      <c r="E65" s="3">
        <v>201202.0</v>
      </c>
      <c r="F65" s="3" t="s">
        <v>86</v>
      </c>
      <c r="G65" s="2" t="s">
        <v>38</v>
      </c>
      <c r="H65" s="2" t="str">
        <f>'air table'!L61</f>
        <v>ROU_0645_0920</v>
      </c>
      <c r="I65" s="2">
        <v>146.0</v>
      </c>
      <c r="J65" s="2">
        <v>204.49</v>
      </c>
      <c r="K65" s="2">
        <v>0.21</v>
      </c>
      <c r="L65" s="2">
        <v>0.96</v>
      </c>
      <c r="M65" s="2">
        <v>0.1</v>
      </c>
    </row>
    <row r="66" ht="14.25" customHeight="1">
      <c r="A66" s="2" t="s">
        <v>13</v>
      </c>
      <c r="B66" s="2" t="s">
        <v>14</v>
      </c>
      <c r="C66" s="2" t="s">
        <v>15</v>
      </c>
      <c r="D66" s="2" t="s">
        <v>16</v>
      </c>
      <c r="E66" s="3">
        <v>201202.0</v>
      </c>
      <c r="F66" s="3" t="s">
        <v>87</v>
      </c>
      <c r="G66" s="2" t="s">
        <v>18</v>
      </c>
      <c r="H66" s="2" t="str">
        <f>'air table'!L63</f>
        <v>MOU_0652_0920</v>
      </c>
      <c r="I66" s="2">
        <v>158.0</v>
      </c>
      <c r="J66" s="2">
        <v>199.05</v>
      </c>
      <c r="K66" s="2">
        <v>0.39</v>
      </c>
      <c r="L66" s="2">
        <v>1.72</v>
      </c>
      <c r="M66" s="2">
        <v>2.06</v>
      </c>
    </row>
    <row r="67" ht="14.25" customHeight="1">
      <c r="A67" s="2" t="s">
        <v>13</v>
      </c>
      <c r="B67" s="2" t="s">
        <v>14</v>
      </c>
      <c r="C67" s="2" t="s">
        <v>15</v>
      </c>
      <c r="D67" s="2" t="s">
        <v>16</v>
      </c>
      <c r="E67" s="3">
        <v>201202.0</v>
      </c>
      <c r="F67" s="3" t="s">
        <v>88</v>
      </c>
      <c r="G67" s="2" t="s">
        <v>18</v>
      </c>
      <c r="H67" s="2" t="str">
        <f>'air table'!L64</f>
        <v>MOU_0653_0920</v>
      </c>
      <c r="I67" s="2">
        <v>161.0</v>
      </c>
      <c r="J67" s="2">
        <v>204.24</v>
      </c>
      <c r="K67" s="2">
        <v>0.38</v>
      </c>
      <c r="L67" s="2">
        <v>1.64</v>
      </c>
      <c r="M67" s="2">
        <v>2.41</v>
      </c>
    </row>
    <row r="68" ht="14.25" customHeight="1">
      <c r="A68" s="2" t="s">
        <v>13</v>
      </c>
      <c r="B68" s="2" t="s">
        <v>14</v>
      </c>
      <c r="C68" s="2" t="s">
        <v>15</v>
      </c>
      <c r="D68" s="2" t="s">
        <v>16</v>
      </c>
      <c r="E68" s="3">
        <v>201202.0</v>
      </c>
      <c r="F68" s="3" t="s">
        <v>89</v>
      </c>
      <c r="G68" s="2" t="s">
        <v>18</v>
      </c>
      <c r="H68" s="2" t="str">
        <f>'air table'!L65</f>
        <v>SAU_0658_0920</v>
      </c>
      <c r="I68" s="2">
        <v>166.0</v>
      </c>
      <c r="J68" s="2">
        <v>184.93</v>
      </c>
      <c r="K68" s="2">
        <v>0.24</v>
      </c>
      <c r="L68" s="2">
        <v>1.07</v>
      </c>
      <c r="M68" s="2">
        <v>0.11</v>
      </c>
    </row>
    <row r="69" ht="14.25" customHeight="1">
      <c r="A69" s="2" t="s">
        <v>13</v>
      </c>
      <c r="B69" s="2" t="s">
        <v>14</v>
      </c>
      <c r="C69" s="2" t="s">
        <v>15</v>
      </c>
      <c r="D69" s="2" t="s">
        <v>16</v>
      </c>
      <c r="E69" s="3">
        <v>201202.0</v>
      </c>
      <c r="F69" s="3" t="s">
        <v>90</v>
      </c>
      <c r="G69" s="2" t="s">
        <v>18</v>
      </c>
      <c r="H69" s="2" t="str">
        <f>'air table'!L66</f>
        <v>SAU_0659_0920</v>
      </c>
      <c r="I69" s="2">
        <v>179.0</v>
      </c>
      <c r="J69" s="2">
        <v>175.59</v>
      </c>
      <c r="K69" s="2">
        <v>0.29</v>
      </c>
      <c r="L69" s="2">
        <v>1.22</v>
      </c>
      <c r="M69" s="2">
        <v>0.12</v>
      </c>
    </row>
    <row r="70" ht="14.25" customHeight="1">
      <c r="A70" s="2" t="s">
        <v>13</v>
      </c>
      <c r="B70" s="2" t="s">
        <v>14</v>
      </c>
      <c r="C70" s="2" t="s">
        <v>15</v>
      </c>
      <c r="D70" s="2" t="s">
        <v>16</v>
      </c>
      <c r="E70" s="3">
        <v>201202.0</v>
      </c>
      <c r="F70" s="3" t="s">
        <v>91</v>
      </c>
      <c r="G70" s="2" t="s">
        <v>18</v>
      </c>
      <c r="H70" s="2" t="str">
        <f>'air table'!L67</f>
        <v>CHT_0667_0920</v>
      </c>
      <c r="I70" s="2">
        <v>148.0</v>
      </c>
      <c r="J70" s="2">
        <v>192.7</v>
      </c>
      <c r="K70" s="2">
        <v>0.23</v>
      </c>
      <c r="L70" s="2">
        <v>1.03</v>
      </c>
      <c r="M70" s="2">
        <v>0.33</v>
      </c>
    </row>
    <row r="71" ht="14.25" customHeight="1">
      <c r="A71" s="2" t="s">
        <v>13</v>
      </c>
      <c r="B71" s="2" t="s">
        <v>14</v>
      </c>
      <c r="C71" s="2" t="s">
        <v>15</v>
      </c>
      <c r="D71" s="2" t="s">
        <v>16</v>
      </c>
      <c r="E71" s="3">
        <v>201202.0</v>
      </c>
      <c r="F71" s="3" t="s">
        <v>92</v>
      </c>
      <c r="G71" s="2" t="s">
        <v>18</v>
      </c>
      <c r="H71" s="2" t="str">
        <f>'air table'!L68</f>
        <v>SAI_0673_0920</v>
      </c>
      <c r="I71" s="2">
        <v>143.0</v>
      </c>
      <c r="J71" s="2">
        <v>231.16</v>
      </c>
      <c r="K71" s="2">
        <v>0.22</v>
      </c>
      <c r="L71" s="2">
        <v>0.97</v>
      </c>
      <c r="M71" s="2">
        <v>0.14</v>
      </c>
    </row>
    <row r="72" ht="14.25" customHeight="1">
      <c r="A72" s="2" t="s">
        <v>13</v>
      </c>
      <c r="B72" s="2" t="s">
        <v>14</v>
      </c>
      <c r="C72" s="2" t="s">
        <v>15</v>
      </c>
      <c r="D72" s="2" t="s">
        <v>16</v>
      </c>
      <c r="E72" s="3">
        <v>201202.0</v>
      </c>
      <c r="F72" s="3" t="s">
        <v>93</v>
      </c>
      <c r="G72" s="2" t="s">
        <v>18</v>
      </c>
      <c r="H72" s="2" t="str">
        <f>'air table'!L69</f>
        <v>OSM_0770_1020</v>
      </c>
      <c r="I72" s="2">
        <v>161.0</v>
      </c>
      <c r="J72" s="2">
        <v>217.11</v>
      </c>
      <c r="K72" s="2">
        <v>0.34</v>
      </c>
      <c r="L72" s="2">
        <v>1.44</v>
      </c>
      <c r="M72" s="2">
        <v>1.05</v>
      </c>
    </row>
    <row r="73" ht="14.25" customHeight="1">
      <c r="A73" s="3" t="s">
        <v>13</v>
      </c>
      <c r="B73" s="3" t="s">
        <v>14</v>
      </c>
      <c r="C73" s="3" t="s">
        <v>15</v>
      </c>
      <c r="D73" s="3" t="s">
        <v>16</v>
      </c>
      <c r="E73" s="3">
        <v>201202.0</v>
      </c>
      <c r="F73" s="3" t="s">
        <v>94</v>
      </c>
      <c r="G73" s="3" t="s">
        <v>18</v>
      </c>
      <c r="H73" s="3" t="str">
        <f>'air table'!L84</f>
        <v>LES_0781_1020</v>
      </c>
      <c r="I73" s="2">
        <v>133.0</v>
      </c>
      <c r="J73" s="2">
        <v>220.15</v>
      </c>
      <c r="K73" s="2">
        <v>0.22</v>
      </c>
      <c r="L73" s="2">
        <v>1.0</v>
      </c>
      <c r="M73" s="2">
        <v>0.17</v>
      </c>
    </row>
    <row r="74" ht="14.25" customHeight="1">
      <c r="A74" s="2" t="s">
        <v>13</v>
      </c>
      <c r="B74" s="2" t="s">
        <v>14</v>
      </c>
      <c r="C74" s="2" t="s">
        <v>15</v>
      </c>
      <c r="D74" s="2" t="s">
        <v>16</v>
      </c>
      <c r="E74" s="3">
        <v>201202.0</v>
      </c>
      <c r="F74" s="3" t="s">
        <v>95</v>
      </c>
      <c r="G74" s="2" t="s">
        <v>18</v>
      </c>
      <c r="H74" s="2" t="str">
        <f>'air table'!L70</f>
        <v>LIS_0984_1220</v>
      </c>
      <c r="I74" s="2">
        <v>120.0</v>
      </c>
      <c r="J74" s="2">
        <v>709.7</v>
      </c>
      <c r="K74" s="2">
        <v>0.1</v>
      </c>
      <c r="L74" s="2">
        <v>0.24</v>
      </c>
      <c r="M74" s="2">
        <v>0.1</v>
      </c>
    </row>
    <row r="75" ht="14.25" customHeight="1">
      <c r="A75" s="2" t="s">
        <v>13</v>
      </c>
      <c r="B75" s="2" t="s">
        <v>14</v>
      </c>
      <c r="C75" s="2" t="s">
        <v>15</v>
      </c>
      <c r="D75" s="2" t="s">
        <v>16</v>
      </c>
      <c r="E75" s="3">
        <v>201202.0</v>
      </c>
      <c r="F75" s="3" t="s">
        <v>96</v>
      </c>
      <c r="G75" s="2" t="s">
        <v>18</v>
      </c>
      <c r="H75" s="2" t="str">
        <f>'air table'!L71</f>
        <v>LIS_0985_1220</v>
      </c>
      <c r="I75" s="2">
        <v>99.0</v>
      </c>
      <c r="J75" s="2">
        <v>376.42</v>
      </c>
      <c r="K75" s="2">
        <v>0.26</v>
      </c>
      <c r="L75" s="2">
        <v>1.07</v>
      </c>
      <c r="M75" s="2">
        <v>0.24</v>
      </c>
    </row>
    <row r="76" ht="14.25" customHeight="1">
      <c r="A76" s="2" t="s">
        <v>13</v>
      </c>
      <c r="B76" s="2" t="s">
        <v>14</v>
      </c>
      <c r="C76" s="2" t="s">
        <v>15</v>
      </c>
      <c r="D76" s="2" t="s">
        <v>16</v>
      </c>
      <c r="E76" s="3">
        <v>201202.0</v>
      </c>
      <c r="F76" s="3" t="s">
        <v>97</v>
      </c>
      <c r="G76" s="2" t="s">
        <v>18</v>
      </c>
      <c r="H76" s="2" t="str">
        <f>'air table'!L72</f>
        <v>LIS_0986_1220</v>
      </c>
      <c r="I76" s="2">
        <v>112.0</v>
      </c>
      <c r="J76" s="2">
        <v>841.98</v>
      </c>
      <c r="K76" s="2">
        <v>0.19</v>
      </c>
      <c r="L76" s="2">
        <v>0.43</v>
      </c>
      <c r="M76" s="2">
        <v>0.25</v>
      </c>
    </row>
    <row r="77" ht="14.25" customHeight="1">
      <c r="A77" s="3" t="s">
        <v>13</v>
      </c>
      <c r="B77" s="3" t="s">
        <v>14</v>
      </c>
      <c r="C77" s="3" t="s">
        <v>15</v>
      </c>
      <c r="D77" s="3" t="s">
        <v>16</v>
      </c>
      <c r="E77" s="3">
        <v>201202.0</v>
      </c>
      <c r="F77" s="3" t="s">
        <v>98</v>
      </c>
      <c r="G77" s="2" t="s">
        <v>18</v>
      </c>
      <c r="H77" s="3" t="str">
        <f>'air table'!L73</f>
        <v>LIS_0987_1220</v>
      </c>
      <c r="I77" s="2">
        <v>158.0</v>
      </c>
      <c r="J77" s="2">
        <v>236.63</v>
      </c>
      <c r="K77" s="2">
        <v>0.4</v>
      </c>
      <c r="L77" s="2">
        <v>1.64</v>
      </c>
      <c r="M77" s="2">
        <v>0.19</v>
      </c>
    </row>
    <row r="78" ht="14.25" customHeight="1">
      <c r="A78" s="3" t="s">
        <v>13</v>
      </c>
      <c r="B78" s="3" t="s">
        <v>14</v>
      </c>
      <c r="C78" s="3" t="s">
        <v>15</v>
      </c>
      <c r="D78" s="3" t="s">
        <v>16</v>
      </c>
      <c r="E78" s="3">
        <v>201202.0</v>
      </c>
      <c r="F78" s="3" t="s">
        <v>99</v>
      </c>
      <c r="G78" s="2" t="s">
        <v>18</v>
      </c>
      <c r="H78" s="3" t="s">
        <v>100</v>
      </c>
      <c r="I78" s="2">
        <v>94.0</v>
      </c>
      <c r="J78" s="2">
        <v>568.37</v>
      </c>
      <c r="K78" s="2">
        <v>0.25</v>
      </c>
      <c r="L78" s="2">
        <v>0.8</v>
      </c>
      <c r="M78" s="2">
        <v>0.29</v>
      </c>
    </row>
    <row r="79" ht="14.25" customHeight="1">
      <c r="A79" s="3" t="s">
        <v>13</v>
      </c>
      <c r="B79" s="3" t="s">
        <v>14</v>
      </c>
      <c r="C79" s="3" t="s">
        <v>15</v>
      </c>
      <c r="D79" s="3" t="s">
        <v>16</v>
      </c>
      <c r="E79" s="3">
        <v>201202.0</v>
      </c>
      <c r="F79" s="3" t="s">
        <v>101</v>
      </c>
      <c r="G79" s="2" t="s">
        <v>18</v>
      </c>
      <c r="H79" s="3" t="str">
        <f>'air table'!L75</f>
        <v>LIS_0989_1220</v>
      </c>
      <c r="I79" s="2">
        <v>76.0</v>
      </c>
      <c r="J79" s="2">
        <v>525.45</v>
      </c>
      <c r="K79" s="2">
        <v>0.23</v>
      </c>
      <c r="L79" s="2">
        <v>0.82</v>
      </c>
      <c r="M79" s="2">
        <v>0.33</v>
      </c>
    </row>
    <row r="80" ht="14.25" customHeight="1">
      <c r="A80" s="3" t="s">
        <v>13</v>
      </c>
      <c r="B80" s="3" t="s">
        <v>14</v>
      </c>
      <c r="C80" s="3" t="s">
        <v>15</v>
      </c>
      <c r="D80" s="3" t="s">
        <v>16</v>
      </c>
      <c r="E80" s="3">
        <v>201202.0</v>
      </c>
      <c r="F80" s="3" t="s">
        <v>102</v>
      </c>
      <c r="G80" s="3" t="s">
        <v>38</v>
      </c>
      <c r="H80" s="3" t="str">
        <f>'air table'!L76</f>
        <v>LIS_0989_1220</v>
      </c>
      <c r="I80" s="2">
        <v>73.0</v>
      </c>
      <c r="J80" s="2">
        <v>538.56</v>
      </c>
      <c r="K80" s="2">
        <v>0.23</v>
      </c>
      <c r="L80" s="2">
        <v>0.82</v>
      </c>
      <c r="M80" s="2">
        <v>0.3</v>
      </c>
    </row>
    <row r="81" ht="14.25" customHeight="1">
      <c r="A81" s="3" t="s">
        <v>13</v>
      </c>
      <c r="B81" s="3" t="s">
        <v>14</v>
      </c>
      <c r="C81" s="3" t="s">
        <v>15</v>
      </c>
      <c r="D81" s="3" t="s">
        <v>16</v>
      </c>
      <c r="E81" s="3">
        <v>201202.0</v>
      </c>
      <c r="F81" s="3" t="s">
        <v>103</v>
      </c>
      <c r="G81" s="3" t="s">
        <v>18</v>
      </c>
      <c r="H81" s="3" t="str">
        <f>'air table'!L78</f>
        <v>LIS_0990_1220</v>
      </c>
      <c r="I81" s="2">
        <v>116.0</v>
      </c>
      <c r="J81" s="2">
        <v>490.75</v>
      </c>
      <c r="K81" s="2">
        <v>0.23</v>
      </c>
      <c r="L81" s="2">
        <v>0.73</v>
      </c>
      <c r="M81" s="2">
        <v>0.27</v>
      </c>
    </row>
    <row r="82" ht="14.25" customHeight="1">
      <c r="A82" s="3" t="s">
        <v>13</v>
      </c>
      <c r="B82" s="3" t="s">
        <v>14</v>
      </c>
      <c r="C82" s="3" t="s">
        <v>15</v>
      </c>
      <c r="D82" s="3" t="s">
        <v>16</v>
      </c>
      <c r="E82" s="3">
        <v>201202.0</v>
      </c>
      <c r="F82" s="3" t="s">
        <v>104</v>
      </c>
      <c r="G82" s="3" t="s">
        <v>18</v>
      </c>
      <c r="H82" s="3" t="str">
        <f>'air table'!L79</f>
        <v>LIS_0993_1220</v>
      </c>
      <c r="I82" s="2">
        <v>126.0</v>
      </c>
      <c r="J82" s="2">
        <v>274.81</v>
      </c>
      <c r="K82" s="2">
        <v>0.69</v>
      </c>
      <c r="L82" s="2">
        <v>3.03</v>
      </c>
      <c r="M82" s="2">
        <v>0.43</v>
      </c>
    </row>
    <row r="83" ht="14.25" customHeight="1">
      <c r="A83" s="3" t="s">
        <v>13</v>
      </c>
      <c r="B83" s="3" t="s">
        <v>14</v>
      </c>
      <c r="C83" s="3" t="s">
        <v>15</v>
      </c>
      <c r="D83" s="3" t="s">
        <v>16</v>
      </c>
      <c r="E83" s="3">
        <v>201202.0</v>
      </c>
      <c r="F83" s="3" t="s">
        <v>105</v>
      </c>
      <c r="G83" s="3" t="s">
        <v>18</v>
      </c>
      <c r="H83" s="3" t="str">
        <f>'air table'!L80</f>
        <v>LIS_0995_1220</v>
      </c>
      <c r="I83" s="2">
        <v>115.0</v>
      </c>
      <c r="J83" s="2">
        <v>249.63</v>
      </c>
      <c r="K83" s="2">
        <v>0.45</v>
      </c>
      <c r="L83" s="2">
        <v>2.12</v>
      </c>
      <c r="M83" s="2">
        <v>0.38</v>
      </c>
    </row>
    <row r="84" ht="14.25" customHeight="1">
      <c r="A84" s="3" t="s">
        <v>13</v>
      </c>
      <c r="B84" s="3" t="s">
        <v>14</v>
      </c>
      <c r="C84" s="3" t="s">
        <v>15</v>
      </c>
      <c r="D84" s="3" t="s">
        <v>16</v>
      </c>
      <c r="E84" s="3">
        <v>201202.0</v>
      </c>
      <c r="F84" s="3" t="s">
        <v>106</v>
      </c>
      <c r="G84" s="3" t="s">
        <v>18</v>
      </c>
      <c r="H84" s="3" t="str">
        <f>'air table'!L81</f>
        <v>LIS_0996_1220</v>
      </c>
      <c r="I84" s="2">
        <v>148.0</v>
      </c>
      <c r="J84" s="2">
        <v>210.87</v>
      </c>
      <c r="K84" s="2">
        <v>0.79</v>
      </c>
      <c r="L84" s="2">
        <v>3.55</v>
      </c>
      <c r="M84" s="2">
        <v>0.35</v>
      </c>
    </row>
    <row r="85" ht="14.25" customHeight="1">
      <c r="A85" s="3" t="s">
        <v>13</v>
      </c>
      <c r="B85" s="3" t="s">
        <v>14</v>
      </c>
      <c r="C85" s="3" t="s">
        <v>15</v>
      </c>
      <c r="D85" s="3" t="s">
        <v>16</v>
      </c>
      <c r="E85" s="3">
        <v>201202.0</v>
      </c>
      <c r="F85" s="3" t="s">
        <v>107</v>
      </c>
      <c r="G85" s="3" t="s">
        <v>18</v>
      </c>
      <c r="H85" s="3" t="str">
        <f>'air table'!L82</f>
        <v>LIS_0997_1220</v>
      </c>
      <c r="I85" s="2">
        <v>128.0</v>
      </c>
      <c r="J85" s="2">
        <v>313.04</v>
      </c>
      <c r="K85" s="2">
        <v>0.26</v>
      </c>
      <c r="L85" s="2">
        <v>1.03</v>
      </c>
      <c r="M85" s="2">
        <v>0.17</v>
      </c>
    </row>
    <row r="86" ht="14.25" customHeight="1">
      <c r="A86" s="3" t="s">
        <v>13</v>
      </c>
      <c r="B86" s="3" t="s">
        <v>14</v>
      </c>
      <c r="C86" s="3" t="s">
        <v>15</v>
      </c>
      <c r="D86" s="3" t="s">
        <v>16</v>
      </c>
      <c r="E86" s="3">
        <v>201202.0</v>
      </c>
      <c r="F86" s="3" t="s">
        <v>108</v>
      </c>
      <c r="G86" s="3" t="s">
        <v>18</v>
      </c>
      <c r="H86" s="3" t="str">
        <f>'air table'!L83</f>
        <v>LIS_0999_1220</v>
      </c>
      <c r="I86" s="2">
        <v>163.0</v>
      </c>
      <c r="J86" s="2">
        <v>222.76</v>
      </c>
      <c r="K86" s="2">
        <v>0.59</v>
      </c>
      <c r="L86" s="2">
        <v>2.45</v>
      </c>
      <c r="M86" s="2">
        <v>0.26</v>
      </c>
    </row>
    <row r="87" ht="14.25" customHeight="1">
      <c r="A87" s="3"/>
      <c r="B87" s="3"/>
      <c r="C87" s="3"/>
      <c r="D87" s="3"/>
      <c r="E87" s="3"/>
      <c r="F87" s="3"/>
      <c r="G87" s="3"/>
      <c r="H87" s="3"/>
    </row>
    <row r="88" ht="14.25" customHeight="1">
      <c r="A88" s="3"/>
      <c r="B88" s="3"/>
      <c r="C88" s="3"/>
      <c r="D88" s="3"/>
      <c r="E88" s="3"/>
      <c r="F88" s="3"/>
      <c r="G88" s="3"/>
      <c r="H88" s="3"/>
    </row>
    <row r="89" ht="14.25" customHeight="1">
      <c r="A89" s="3"/>
      <c r="B89" s="3"/>
      <c r="C89" s="3"/>
      <c r="D89" s="3"/>
      <c r="E89" s="3"/>
      <c r="F89" s="3"/>
      <c r="H89" s="3"/>
    </row>
    <row r="90" ht="14.25" customHeight="1">
      <c r="A90" s="3"/>
      <c r="B90" s="3"/>
      <c r="C90" s="3"/>
      <c r="D90" s="3"/>
      <c r="E90" s="3"/>
      <c r="F90" s="3"/>
      <c r="H90" s="3"/>
    </row>
    <row r="91" ht="14.25" customHeight="1">
      <c r="A91" s="3"/>
      <c r="B91" s="3"/>
      <c r="C91" s="3"/>
      <c r="D91" s="3"/>
      <c r="E91" s="3"/>
      <c r="F91" s="3"/>
      <c r="G91" s="3"/>
      <c r="H91" s="3"/>
    </row>
    <row r="92" ht="14.25" customHeight="1">
      <c r="A92" s="3"/>
      <c r="B92" s="3"/>
      <c r="C92" s="3"/>
      <c r="D92" s="3"/>
      <c r="E92" s="3"/>
      <c r="F92" s="3"/>
      <c r="G92" s="3"/>
      <c r="H92" s="3"/>
    </row>
    <row r="93" ht="14.25" customHeight="1">
      <c r="A93" s="3"/>
      <c r="B93" s="3"/>
      <c r="C93" s="3"/>
      <c r="D93" s="3"/>
      <c r="E93" s="3"/>
      <c r="F93" s="3"/>
      <c r="G93" s="3"/>
      <c r="H93" s="3"/>
    </row>
    <row r="94" ht="14.25" customHeight="1">
      <c r="A94" s="3"/>
      <c r="B94" s="3"/>
      <c r="C94" s="3"/>
      <c r="D94" s="3"/>
      <c r="E94" s="3"/>
      <c r="F94" s="3"/>
      <c r="G94" s="3"/>
      <c r="H94" s="3"/>
    </row>
    <row r="95" ht="14.25" customHeight="1">
      <c r="A95" s="3"/>
      <c r="B95" s="3"/>
      <c r="C95" s="3"/>
      <c r="D95" s="3"/>
      <c r="E95" s="3"/>
      <c r="F95" s="3"/>
      <c r="G95" s="3"/>
      <c r="H95" s="3"/>
    </row>
    <row r="96" ht="14.25" customHeight="1">
      <c r="A96" s="3"/>
      <c r="B96" s="3"/>
      <c r="C96" s="3"/>
      <c r="D96" s="3"/>
      <c r="E96" s="3"/>
      <c r="F96" s="3"/>
      <c r="G96" s="3"/>
      <c r="H96" s="3"/>
    </row>
    <row r="97" ht="14.25" customHeight="1">
      <c r="A97" s="3"/>
      <c r="B97" s="3"/>
      <c r="C97" s="3"/>
      <c r="D97" s="3"/>
      <c r="E97" s="3"/>
      <c r="F97" s="3"/>
      <c r="G97" s="3"/>
      <c r="H97" s="3"/>
    </row>
    <row r="98" ht="14.25" customHeight="1">
      <c r="A98" s="3"/>
      <c r="B98" s="3"/>
      <c r="C98" s="3"/>
      <c r="D98" s="3"/>
      <c r="E98" s="3"/>
      <c r="F98" s="3"/>
      <c r="G98" s="3"/>
      <c r="H98" s="3"/>
    </row>
    <row r="99" ht="14.25" customHeight="1">
      <c r="A99" s="3"/>
      <c r="B99" s="3"/>
      <c r="C99" s="3"/>
      <c r="D99" s="3"/>
      <c r="E99" s="3"/>
      <c r="F99" s="3"/>
      <c r="G99" s="3"/>
      <c r="H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</row>
    <row r="104" ht="14.25" customHeight="1">
      <c r="A104" s="3"/>
      <c r="B104" s="3"/>
      <c r="C104" s="3"/>
      <c r="D104" s="3"/>
      <c r="E104" s="3"/>
      <c r="F104" s="3"/>
      <c r="H104" s="3"/>
    </row>
    <row r="105" ht="14.25" customHeight="1">
      <c r="A105" s="3"/>
      <c r="B105" s="3"/>
      <c r="C105" s="3"/>
      <c r="D105" s="3"/>
      <c r="E105" s="3"/>
      <c r="F105" s="3"/>
      <c r="H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</row>
    <row r="113" ht="14.25" customHeight="1">
      <c r="A113" s="3"/>
      <c r="B113" s="3"/>
      <c r="C113" s="3"/>
      <c r="D113" s="3"/>
      <c r="E113" s="3"/>
      <c r="F113" s="3"/>
      <c r="H113" s="3"/>
    </row>
    <row r="114" ht="14.25" customHeight="1">
      <c r="A114" s="3"/>
      <c r="B114" s="3"/>
      <c r="C114" s="3"/>
      <c r="D114" s="3"/>
      <c r="E114" s="3"/>
      <c r="F114" s="3"/>
      <c r="H114" s="3"/>
    </row>
    <row r="115" ht="14.25" customHeight="1">
      <c r="A115" s="3"/>
      <c r="B115" s="3"/>
      <c r="C115" s="3"/>
      <c r="D115" s="3"/>
      <c r="E115" s="3"/>
      <c r="F115" s="3"/>
      <c r="H115" s="3"/>
    </row>
    <row r="116" ht="14.25" customHeight="1">
      <c r="A116" s="3"/>
      <c r="B116" s="3"/>
      <c r="C116" s="3"/>
      <c r="D116" s="3"/>
      <c r="E116" s="3"/>
      <c r="F116" s="3"/>
      <c r="H116" s="3"/>
    </row>
    <row r="117" ht="14.25" customHeight="1">
      <c r="A117" s="3"/>
      <c r="B117" s="3"/>
      <c r="C117" s="3"/>
      <c r="D117" s="3"/>
      <c r="E117" s="3"/>
      <c r="F117" s="3"/>
      <c r="H117" s="3"/>
    </row>
    <row r="118" ht="14.25" customHeight="1">
      <c r="F118" s="3"/>
    </row>
    <row r="119" ht="14.25" customHeight="1">
      <c r="F119" s="3"/>
    </row>
    <row r="120" ht="14.25" customHeight="1">
      <c r="F120" s="3"/>
    </row>
    <row r="121" ht="14.25" customHeight="1">
      <c r="F121" s="3"/>
    </row>
    <row r="122" ht="14.25" customHeight="1">
      <c r="F122" s="3"/>
    </row>
    <row r="123" ht="14.25" customHeight="1">
      <c r="F123" s="3"/>
    </row>
    <row r="124" ht="14.25" customHeight="1">
      <c r="F124" s="3"/>
    </row>
    <row r="125" ht="14.25" customHeight="1">
      <c r="F125" s="3"/>
    </row>
    <row r="126" ht="14.25" customHeight="1">
      <c r="F126" s="3"/>
    </row>
    <row r="127" ht="14.25" customHeight="1">
      <c r="F127" s="3"/>
    </row>
    <row r="128" ht="14.25" customHeight="1">
      <c r="F128" s="3"/>
    </row>
    <row r="129" ht="14.25" customHeight="1">
      <c r="F129" s="3"/>
    </row>
    <row r="130" ht="14.25" customHeight="1">
      <c r="F130" s="3"/>
    </row>
    <row r="131" ht="14.25" customHeight="1">
      <c r="F131" s="3"/>
    </row>
    <row r="132" ht="14.25" customHeight="1">
      <c r="F132" s="3"/>
    </row>
    <row r="133" ht="14.25" customHeight="1">
      <c r="F133" s="3"/>
    </row>
    <row r="134" ht="14.25" customHeight="1">
      <c r="F134" s="3"/>
    </row>
    <row r="135" ht="14.25" customHeight="1">
      <c r="F135" s="3"/>
    </row>
    <row r="136" ht="14.25" customHeight="1">
      <c r="F136" s="3"/>
    </row>
    <row r="137" ht="14.25" customHeight="1">
      <c r="F137" s="3"/>
    </row>
    <row r="138" ht="14.25" customHeight="1">
      <c r="F138" s="3"/>
    </row>
    <row r="139" ht="14.25" customHeight="1">
      <c r="F139" s="3"/>
    </row>
    <row r="140" ht="14.25" customHeight="1">
      <c r="F140" s="3"/>
    </row>
    <row r="141" ht="14.25" customHeight="1">
      <c r="F141" s="3"/>
    </row>
    <row r="142" ht="14.25" customHeight="1">
      <c r="F142" s="3"/>
    </row>
    <row r="143" ht="14.25" customHeight="1">
      <c r="F143" s="3"/>
    </row>
    <row r="144" ht="14.25" customHeight="1">
      <c r="F144" s="3"/>
    </row>
    <row r="145" ht="14.25" customHeight="1">
      <c r="F145" s="3"/>
    </row>
    <row r="146" ht="14.25" customHeight="1">
      <c r="F146" s="3"/>
    </row>
    <row r="147" ht="14.25" customHeight="1">
      <c r="F147" s="3"/>
    </row>
    <row r="148" ht="14.25" customHeight="1">
      <c r="F148" s="3"/>
    </row>
    <row r="149" ht="14.25" customHeight="1">
      <c r="F149" s="3"/>
    </row>
    <row r="150" ht="14.25" customHeight="1">
      <c r="F150" s="3"/>
    </row>
    <row r="151" ht="14.25" customHeight="1">
      <c r="F151" s="3"/>
    </row>
    <row r="152" ht="14.25" customHeight="1">
      <c r="F152" s="3"/>
    </row>
    <row r="153" ht="14.25" customHeight="1">
      <c r="F153" s="3"/>
    </row>
    <row r="154" ht="14.25" customHeight="1">
      <c r="F154" s="3"/>
    </row>
    <row r="155" ht="14.25" customHeight="1">
      <c r="F155" s="3"/>
    </row>
    <row r="156" ht="14.25" customHeight="1">
      <c r="F156" s="3"/>
    </row>
    <row r="157" ht="14.25" customHeight="1">
      <c r="F157" s="3"/>
    </row>
    <row r="158" ht="14.25" customHeight="1">
      <c r="F158" s="3"/>
    </row>
    <row r="159" ht="14.25" customHeight="1">
      <c r="F159" s="3"/>
    </row>
    <row r="160" ht="14.25" customHeight="1">
      <c r="F160" s="3"/>
    </row>
    <row r="161" ht="14.25" customHeight="1">
      <c r="F161" s="3"/>
    </row>
    <row r="162" ht="14.25" customHeight="1">
      <c r="F162" s="3"/>
    </row>
    <row r="163" ht="14.25" customHeight="1">
      <c r="F163" s="3"/>
    </row>
    <row r="164" ht="14.25" customHeight="1">
      <c r="F164" s="3"/>
    </row>
    <row r="165" ht="14.25" customHeight="1">
      <c r="F165" s="3"/>
    </row>
    <row r="166" ht="14.25" customHeight="1">
      <c r="F166" s="3"/>
    </row>
    <row r="167" ht="14.25" customHeight="1">
      <c r="F167" s="3"/>
    </row>
    <row r="168" ht="14.25" customHeight="1">
      <c r="F168" s="3"/>
    </row>
    <row r="169" ht="14.25" customHeight="1">
      <c r="F169" s="3"/>
    </row>
    <row r="170" ht="14.25" customHeight="1">
      <c r="F170" s="3"/>
    </row>
    <row r="171" ht="14.25" customHeight="1">
      <c r="F171" s="3"/>
    </row>
    <row r="172" ht="14.25" customHeight="1">
      <c r="F172" s="3"/>
    </row>
    <row r="173" ht="14.25" customHeight="1">
      <c r="F173" s="3"/>
    </row>
    <row r="174" ht="14.25" customHeight="1">
      <c r="F174" s="3"/>
    </row>
    <row r="175" ht="14.25" customHeight="1">
      <c r="F175" s="3"/>
    </row>
    <row r="176" ht="14.25" customHeight="1">
      <c r="F176" s="3"/>
    </row>
    <row r="177" ht="14.25" customHeight="1">
      <c r="F177" s="3"/>
    </row>
    <row r="178" ht="14.25" customHeight="1">
      <c r="F178" s="3"/>
    </row>
    <row r="179" ht="14.25" customHeight="1">
      <c r="F179" s="3"/>
    </row>
    <row r="180" ht="14.25" customHeight="1">
      <c r="F180" s="3"/>
    </row>
    <row r="181" ht="14.25" customHeight="1">
      <c r="F181" s="3"/>
    </row>
    <row r="182" ht="14.25" customHeight="1">
      <c r="F182" s="3"/>
    </row>
    <row r="183" ht="14.25" customHeight="1">
      <c r="F183" s="3"/>
    </row>
    <row r="184" ht="14.25" customHeight="1">
      <c r="F184" s="3"/>
    </row>
    <row r="185" ht="14.25" customHeight="1">
      <c r="F185" s="3"/>
    </row>
    <row r="186" ht="14.25" customHeight="1">
      <c r="F186" s="3"/>
    </row>
    <row r="187" ht="14.25" customHeight="1">
      <c r="F187" s="3"/>
    </row>
    <row r="188" ht="14.25" customHeight="1">
      <c r="F188" s="3"/>
    </row>
    <row r="189" ht="14.25" customHeight="1">
      <c r="F189" s="3"/>
    </row>
    <row r="190" ht="14.25" customHeight="1">
      <c r="F190" s="3"/>
    </row>
    <row r="191" ht="14.25" customHeight="1">
      <c r="F191" s="3"/>
    </row>
    <row r="192" ht="14.25" customHeight="1">
      <c r="F192" s="3"/>
    </row>
    <row r="193" ht="14.25" customHeight="1">
      <c r="F193" s="3"/>
    </row>
    <row r="194" ht="14.25" customHeight="1">
      <c r="F194" s="3"/>
    </row>
    <row r="195" ht="14.25" customHeight="1">
      <c r="F195" s="3"/>
    </row>
    <row r="196" ht="14.25" customHeight="1">
      <c r="F196" s="3"/>
    </row>
    <row r="197" ht="14.25" customHeight="1">
      <c r="F197" s="3"/>
    </row>
    <row r="198" ht="14.25" customHeight="1">
      <c r="F198" s="3"/>
    </row>
    <row r="199" ht="14.25" customHeight="1">
      <c r="F199" s="3"/>
    </row>
    <row r="200" ht="14.25" customHeight="1">
      <c r="F200" s="3"/>
    </row>
    <row r="201" ht="14.25" customHeight="1">
      <c r="F201" s="3"/>
    </row>
    <row r="202" ht="14.25" customHeight="1">
      <c r="F202" s="3"/>
    </row>
    <row r="203" ht="14.25" customHeight="1">
      <c r="F203" s="3"/>
    </row>
    <row r="204" ht="14.25" customHeight="1">
      <c r="F204" s="3"/>
    </row>
    <row r="205" ht="14.25" customHeight="1">
      <c r="F205" s="3"/>
    </row>
    <row r="206" ht="14.25" customHeight="1">
      <c r="F206" s="3"/>
    </row>
    <row r="207" ht="14.25" customHeight="1">
      <c r="F207" s="3"/>
    </row>
    <row r="208" ht="14.25" customHeight="1">
      <c r="F208" s="3"/>
    </row>
    <row r="209" ht="14.25" customHeight="1">
      <c r="F209" s="3"/>
    </row>
    <row r="210" ht="14.25" customHeight="1">
      <c r="F210" s="3"/>
    </row>
    <row r="211" ht="14.25" customHeight="1">
      <c r="F211" s="3"/>
    </row>
    <row r="212" ht="14.25" customHeight="1">
      <c r="F212" s="3"/>
    </row>
    <row r="213" ht="14.25" customHeight="1">
      <c r="F213" s="3"/>
    </row>
    <row r="214" ht="14.25" customHeight="1">
      <c r="F214" s="3"/>
    </row>
    <row r="215" ht="14.25" customHeight="1">
      <c r="F215" s="3"/>
    </row>
    <row r="216" ht="14.25" customHeight="1">
      <c r="F216" s="3"/>
    </row>
    <row r="217" ht="14.25" customHeight="1">
      <c r="F217" s="3"/>
    </row>
    <row r="218" ht="14.25" customHeight="1">
      <c r="F218" s="3"/>
    </row>
    <row r="219" ht="14.25" customHeight="1">
      <c r="F219" s="3"/>
    </row>
    <row r="220" ht="14.25" customHeight="1">
      <c r="F220" s="3"/>
    </row>
    <row r="221" ht="14.25" customHeight="1">
      <c r="F221" s="3"/>
    </row>
    <row r="222" ht="14.25" customHeight="1">
      <c r="F222" s="3"/>
    </row>
    <row r="223" ht="14.25" customHeight="1">
      <c r="F223" s="3"/>
    </row>
    <row r="224" ht="14.25" customHeight="1">
      <c r="F224" s="3"/>
    </row>
    <row r="225" ht="14.25" customHeight="1">
      <c r="F225" s="3"/>
    </row>
    <row r="226" ht="14.25" customHeight="1">
      <c r="F226" s="3"/>
    </row>
    <row r="227" ht="14.25" customHeight="1">
      <c r="F227" s="3"/>
    </row>
    <row r="228" ht="14.25" customHeight="1">
      <c r="F228" s="3"/>
    </row>
    <row r="229" ht="14.25" customHeight="1">
      <c r="F229" s="3"/>
    </row>
    <row r="230" ht="14.25" customHeight="1">
      <c r="F230" s="3"/>
    </row>
    <row r="231" ht="14.25" customHeight="1">
      <c r="F231" s="3"/>
    </row>
    <row r="232" ht="14.25" customHeight="1">
      <c r="F232" s="3"/>
    </row>
    <row r="233" ht="14.25" customHeight="1">
      <c r="F233" s="3"/>
    </row>
    <row r="234" ht="14.25" customHeight="1">
      <c r="F234" s="3"/>
    </row>
    <row r="235" ht="14.25" customHeight="1">
      <c r="F235" s="3"/>
    </row>
    <row r="236" ht="14.25" customHeight="1">
      <c r="F236" s="3"/>
    </row>
    <row r="237" ht="14.25" customHeight="1">
      <c r="F237" s="3"/>
    </row>
    <row r="238" ht="14.25" customHeight="1">
      <c r="F238" s="3"/>
    </row>
    <row r="239" ht="14.25" customHeight="1">
      <c r="F239" s="3"/>
    </row>
    <row r="240" ht="14.25" customHeight="1">
      <c r="F240" s="3"/>
    </row>
    <row r="241" ht="14.25" customHeight="1">
      <c r="F241" s="3"/>
    </row>
    <row r="242" ht="14.25" customHeight="1">
      <c r="F242" s="3"/>
    </row>
    <row r="243" ht="14.25" customHeight="1">
      <c r="F243" s="3"/>
    </row>
    <row r="244" ht="14.25" customHeight="1">
      <c r="F244" s="3"/>
    </row>
    <row r="245" ht="14.25" customHeight="1">
      <c r="F245" s="3"/>
    </row>
    <row r="246" ht="14.25" customHeight="1">
      <c r="F246" s="3"/>
    </row>
    <row r="247" ht="14.25" customHeight="1">
      <c r="F247" s="3"/>
    </row>
    <row r="248" ht="14.25" customHeight="1">
      <c r="F248" s="3"/>
    </row>
    <row r="249" ht="14.25" customHeight="1">
      <c r="F249" s="3"/>
    </row>
    <row r="250" ht="14.25" customHeight="1">
      <c r="F250" s="3"/>
    </row>
    <row r="251" ht="14.25" customHeight="1">
      <c r="F251" s="3"/>
    </row>
    <row r="252" ht="14.25" customHeight="1">
      <c r="F252" s="3"/>
    </row>
    <row r="253" ht="14.25" customHeight="1">
      <c r="F253" s="3"/>
    </row>
    <row r="254" ht="14.25" customHeight="1">
      <c r="F254" s="3"/>
    </row>
    <row r="255" ht="14.25" customHeight="1">
      <c r="F255" s="3"/>
    </row>
    <row r="256" ht="14.25" customHeight="1">
      <c r="F256" s="3"/>
    </row>
    <row r="257" ht="14.25" customHeight="1">
      <c r="F257" s="3"/>
    </row>
    <row r="258" ht="14.25" customHeight="1">
      <c r="F258" s="3"/>
    </row>
    <row r="259" ht="14.25" customHeight="1">
      <c r="F259" s="3"/>
    </row>
    <row r="260" ht="14.25" customHeight="1">
      <c r="F260" s="3"/>
    </row>
    <row r="261" ht="14.25" customHeight="1">
      <c r="F261" s="3"/>
    </row>
    <row r="262" ht="14.25" customHeight="1">
      <c r="F262" s="3"/>
    </row>
    <row r="263" ht="14.25" customHeight="1">
      <c r="F263" s="3"/>
    </row>
    <row r="264" ht="14.25" customHeight="1">
      <c r="F264" s="3"/>
    </row>
    <row r="265" ht="14.25" customHeight="1">
      <c r="F265" s="3"/>
    </row>
    <row r="266" ht="14.25" customHeight="1">
      <c r="F266" s="3"/>
    </row>
    <row r="267" ht="14.25" customHeight="1">
      <c r="F267" s="3"/>
    </row>
    <row r="268" ht="14.25" customHeight="1">
      <c r="F268" s="3"/>
    </row>
    <row r="269" ht="14.25" customHeight="1">
      <c r="F269" s="3"/>
    </row>
    <row r="270" ht="14.25" customHeight="1">
      <c r="F270" s="3"/>
    </row>
    <row r="271" ht="14.25" customHeight="1">
      <c r="F271" s="3"/>
    </row>
    <row r="272" ht="14.25" customHeight="1">
      <c r="F272" s="3"/>
    </row>
    <row r="273" ht="14.25" customHeight="1">
      <c r="F273" s="3"/>
    </row>
    <row r="274" ht="14.25" customHeight="1">
      <c r="F274" s="3"/>
    </row>
    <row r="275" ht="14.25" customHeight="1">
      <c r="F275" s="3"/>
    </row>
    <row r="276" ht="14.25" customHeight="1">
      <c r="F276" s="3"/>
    </row>
    <row r="277" ht="14.25" customHeight="1">
      <c r="F277" s="3"/>
    </row>
    <row r="278" ht="14.25" customHeight="1">
      <c r="F278" s="3"/>
    </row>
    <row r="279" ht="14.25" customHeight="1">
      <c r="F279" s="3"/>
    </row>
    <row r="280" ht="14.25" customHeight="1">
      <c r="F280" s="3"/>
    </row>
    <row r="281" ht="14.25" customHeight="1">
      <c r="F281" s="3"/>
    </row>
    <row r="282" ht="14.25" customHeight="1">
      <c r="F282" s="3"/>
    </row>
    <row r="283" ht="14.25" customHeight="1">
      <c r="F283" s="3"/>
    </row>
    <row r="284" ht="14.25" customHeight="1">
      <c r="F284" s="3"/>
    </row>
    <row r="285" ht="14.25" customHeight="1">
      <c r="F285" s="3"/>
    </row>
    <row r="286" ht="14.25" customHeight="1">
      <c r="F286" s="3"/>
    </row>
    <row r="287" ht="14.25" customHeight="1">
      <c r="F287" s="3"/>
    </row>
    <row r="288" ht="14.25" customHeight="1">
      <c r="F288" s="3"/>
    </row>
    <row r="289" ht="14.25" customHeight="1">
      <c r="F289" s="3"/>
    </row>
    <row r="290" ht="14.25" customHeight="1">
      <c r="F290" s="3"/>
    </row>
    <row r="291" ht="14.25" customHeight="1">
      <c r="F291" s="3"/>
    </row>
    <row r="292" ht="14.25" customHeight="1">
      <c r="F292" s="3"/>
    </row>
    <row r="293" ht="14.25" customHeight="1">
      <c r="F293" s="3"/>
    </row>
    <row r="294" ht="14.25" customHeight="1">
      <c r="F294" s="3"/>
    </row>
    <row r="295" ht="14.25" customHeight="1">
      <c r="F295" s="3"/>
    </row>
    <row r="296" ht="14.25" customHeight="1">
      <c r="F296" s="3"/>
    </row>
    <row r="297" ht="14.25" customHeight="1">
      <c r="F297" s="3"/>
    </row>
    <row r="298" ht="14.25" customHeight="1">
      <c r="F298" s="3"/>
    </row>
    <row r="299" ht="14.25" customHeight="1">
      <c r="F299" s="3"/>
    </row>
    <row r="300" ht="14.25" customHeight="1">
      <c r="F300" s="3"/>
    </row>
    <row r="301" ht="14.25" customHeight="1">
      <c r="F301" s="3"/>
    </row>
    <row r="302" ht="14.25" customHeight="1">
      <c r="F302" s="3"/>
    </row>
    <row r="303" ht="14.25" customHeight="1">
      <c r="F303" s="3"/>
    </row>
    <row r="304" ht="14.25" customHeight="1">
      <c r="F304" s="3"/>
    </row>
    <row r="305" ht="14.25" customHeight="1">
      <c r="F305" s="3"/>
    </row>
    <row r="306" ht="14.25" customHeight="1">
      <c r="F306" s="3"/>
    </row>
    <row r="307" ht="14.25" customHeight="1">
      <c r="F307" s="3"/>
    </row>
    <row r="308" ht="14.25" customHeight="1">
      <c r="F308" s="3"/>
    </row>
    <row r="309" ht="14.25" customHeight="1">
      <c r="F309" s="3"/>
    </row>
    <row r="310" ht="14.25" customHeight="1">
      <c r="F310" s="3"/>
    </row>
    <row r="311" ht="14.25" customHeight="1">
      <c r="F311" s="3"/>
    </row>
    <row r="312" ht="14.25" customHeight="1">
      <c r="F312" s="3"/>
    </row>
    <row r="313" ht="14.25" customHeight="1">
      <c r="F313" s="3"/>
    </row>
    <row r="314" ht="14.25" customHeight="1">
      <c r="F314" s="3"/>
    </row>
    <row r="315" ht="14.25" customHeight="1">
      <c r="F315" s="3"/>
    </row>
    <row r="316" ht="14.25" customHeight="1">
      <c r="F316" s="3"/>
    </row>
    <row r="317" ht="14.25" customHeight="1">
      <c r="F317" s="3"/>
    </row>
    <row r="318" ht="14.25" customHeight="1">
      <c r="F318" s="3"/>
    </row>
    <row r="319" ht="14.25" customHeight="1">
      <c r="F319" s="3"/>
    </row>
    <row r="320" ht="14.25" customHeight="1">
      <c r="F320" s="3"/>
    </row>
    <row r="321" ht="14.25" customHeight="1">
      <c r="F321" s="3"/>
    </row>
    <row r="322" ht="14.25" customHeight="1">
      <c r="F322" s="3"/>
    </row>
    <row r="323" ht="14.25" customHeight="1">
      <c r="F323" s="3"/>
    </row>
    <row r="324" ht="14.25" customHeight="1">
      <c r="F324" s="3"/>
    </row>
    <row r="325" ht="14.25" customHeight="1">
      <c r="F325" s="3"/>
    </row>
    <row r="326" ht="14.25" customHeight="1">
      <c r="F326" s="3"/>
    </row>
    <row r="327" ht="14.25" customHeight="1">
      <c r="F327" s="3"/>
    </row>
    <row r="328" ht="14.25" customHeight="1">
      <c r="F328" s="3"/>
    </row>
    <row r="329" ht="14.25" customHeight="1">
      <c r="F329" s="3"/>
    </row>
    <row r="330" ht="14.25" customHeight="1">
      <c r="F330" s="3"/>
    </row>
    <row r="331" ht="14.25" customHeight="1">
      <c r="F331" s="3"/>
    </row>
    <row r="332" ht="14.25" customHeight="1">
      <c r="F332" s="3"/>
    </row>
    <row r="333" ht="14.25" customHeight="1">
      <c r="F333" s="3"/>
    </row>
    <row r="334" ht="14.25" customHeight="1">
      <c r="F334" s="3"/>
    </row>
    <row r="335" ht="14.25" customHeight="1">
      <c r="F335" s="3"/>
    </row>
    <row r="336" ht="14.25" customHeight="1">
      <c r="F336" s="3"/>
    </row>
    <row r="337" ht="14.25" customHeight="1">
      <c r="F337" s="3"/>
    </row>
    <row r="338" ht="14.25" customHeight="1">
      <c r="F338" s="3"/>
    </row>
    <row r="339" ht="14.25" customHeight="1">
      <c r="F339" s="3"/>
    </row>
    <row r="340" ht="14.25" customHeight="1">
      <c r="F340" s="3"/>
    </row>
    <row r="341" ht="14.25" customHeight="1">
      <c r="F341" s="3"/>
    </row>
    <row r="342" ht="14.25" customHeight="1">
      <c r="F342" s="3"/>
    </row>
    <row r="343" ht="14.25" customHeight="1">
      <c r="F343" s="3"/>
    </row>
    <row r="344" ht="14.25" customHeight="1">
      <c r="F344" s="3"/>
    </row>
    <row r="345" ht="14.25" customHeight="1">
      <c r="F345" s="3"/>
    </row>
    <row r="346" ht="14.25" customHeight="1">
      <c r="F346" s="3"/>
    </row>
    <row r="347" ht="14.25" customHeight="1">
      <c r="F347" s="3"/>
    </row>
    <row r="348" ht="14.25" customHeight="1">
      <c r="F348" s="3"/>
    </row>
    <row r="349" ht="14.25" customHeight="1">
      <c r="F349" s="3"/>
    </row>
    <row r="350" ht="14.25" customHeight="1">
      <c r="F350" s="3"/>
    </row>
    <row r="351" ht="14.25" customHeight="1">
      <c r="F351" s="3"/>
    </row>
    <row r="352" ht="14.25" customHeight="1">
      <c r="F352" s="3"/>
    </row>
    <row r="353" ht="14.25" customHeight="1">
      <c r="F353" s="3"/>
    </row>
    <row r="354" ht="14.25" customHeight="1">
      <c r="F354" s="3"/>
    </row>
    <row r="355" ht="14.25" customHeight="1">
      <c r="F355" s="3"/>
    </row>
    <row r="356" ht="14.25" customHeight="1">
      <c r="F356" s="3"/>
    </row>
    <row r="357" ht="14.25" customHeight="1">
      <c r="F357" s="3"/>
    </row>
    <row r="358" ht="14.25" customHeight="1">
      <c r="F358" s="3"/>
    </row>
    <row r="359" ht="14.25" customHeight="1">
      <c r="F359" s="3"/>
    </row>
    <row r="360" ht="14.25" customHeight="1">
      <c r="F360" s="3"/>
    </row>
    <row r="361" ht="14.25" customHeight="1">
      <c r="F361" s="3"/>
    </row>
    <row r="362" ht="14.25" customHeight="1">
      <c r="F362" s="3"/>
    </row>
    <row r="363" ht="14.25" customHeight="1">
      <c r="F363" s="3"/>
    </row>
    <row r="364" ht="14.25" customHeight="1">
      <c r="F364" s="3"/>
    </row>
    <row r="365" ht="14.25" customHeight="1">
      <c r="F365" s="3"/>
    </row>
    <row r="366" ht="14.25" customHeight="1">
      <c r="F366" s="3"/>
    </row>
    <row r="367" ht="14.25" customHeight="1">
      <c r="F367" s="3"/>
    </row>
    <row r="368" ht="14.25" customHeight="1">
      <c r="F368" s="3"/>
    </row>
    <row r="369" ht="14.25" customHeight="1">
      <c r="F369" s="3"/>
    </row>
    <row r="370" ht="14.25" customHeight="1">
      <c r="F370" s="3"/>
    </row>
    <row r="371" ht="14.25" customHeight="1">
      <c r="F371" s="3"/>
    </row>
    <row r="372" ht="14.25" customHeight="1">
      <c r="F372" s="3"/>
    </row>
    <row r="373" ht="14.25" customHeight="1">
      <c r="F373" s="3"/>
    </row>
    <row r="374" ht="14.25" customHeight="1">
      <c r="F374" s="3"/>
    </row>
    <row r="375" ht="14.25" customHeight="1">
      <c r="F375" s="3"/>
    </row>
    <row r="376" ht="14.25" customHeight="1">
      <c r="F376" s="3"/>
    </row>
    <row r="377" ht="14.25" customHeight="1">
      <c r="F377" s="3"/>
    </row>
    <row r="378" ht="14.25" customHeight="1">
      <c r="F378" s="3"/>
    </row>
    <row r="379" ht="14.25" customHeight="1">
      <c r="F379" s="3"/>
    </row>
    <row r="380" ht="14.25" customHeight="1">
      <c r="F380" s="3"/>
    </row>
    <row r="381" ht="14.25" customHeight="1">
      <c r="F381" s="3"/>
    </row>
    <row r="382" ht="14.25" customHeight="1">
      <c r="F382" s="3"/>
    </row>
    <row r="383" ht="14.25" customHeight="1">
      <c r="F383" s="3"/>
    </row>
    <row r="384" ht="14.25" customHeight="1">
      <c r="F384" s="3"/>
    </row>
    <row r="385" ht="14.25" customHeight="1">
      <c r="F385" s="3"/>
    </row>
    <row r="386" ht="14.25" customHeight="1">
      <c r="F386" s="3"/>
    </row>
    <row r="387" ht="14.25" customHeight="1">
      <c r="F387" s="3"/>
    </row>
    <row r="388" ht="14.25" customHeight="1">
      <c r="F388" s="3"/>
    </row>
    <row r="389" ht="14.25" customHeight="1">
      <c r="F389" s="3"/>
    </row>
    <row r="390" ht="14.25" customHeight="1">
      <c r="F390" s="3"/>
    </row>
    <row r="391" ht="14.25" customHeight="1">
      <c r="F391" s="3"/>
    </row>
    <row r="392" ht="14.25" customHeight="1">
      <c r="F392" s="3"/>
    </row>
    <row r="393" ht="14.25" customHeight="1">
      <c r="F393" s="3"/>
    </row>
    <row r="394" ht="14.25" customHeight="1">
      <c r="F394" s="3"/>
    </row>
    <row r="395" ht="14.25" customHeight="1">
      <c r="F395" s="3"/>
    </row>
    <row r="396" ht="14.25" customHeight="1">
      <c r="F396" s="3"/>
    </row>
    <row r="397" ht="14.25" customHeight="1">
      <c r="F397" s="3"/>
    </row>
    <row r="398" ht="14.25" customHeight="1">
      <c r="F398" s="3"/>
    </row>
    <row r="399" ht="14.25" customHeight="1">
      <c r="F399" s="3"/>
    </row>
    <row r="400" ht="14.25" customHeight="1">
      <c r="F400" s="3"/>
    </row>
    <row r="401" ht="14.25" customHeight="1">
      <c r="F401" s="3"/>
    </row>
    <row r="402" ht="14.25" customHeight="1">
      <c r="F402" s="3"/>
    </row>
    <row r="403" ht="14.25" customHeight="1">
      <c r="F403" s="3"/>
    </row>
    <row r="404" ht="14.25" customHeight="1">
      <c r="F404" s="3"/>
    </row>
    <row r="405" ht="14.25" customHeight="1">
      <c r="F405" s="3"/>
    </row>
    <row r="406" ht="14.25" customHeight="1">
      <c r="F406" s="3"/>
    </row>
    <row r="407" ht="14.25" customHeight="1">
      <c r="F407" s="3"/>
    </row>
    <row r="408" ht="14.25" customHeight="1">
      <c r="F408" s="3"/>
    </row>
    <row r="409" ht="14.25" customHeight="1">
      <c r="F409" s="3"/>
    </row>
    <row r="410" ht="14.25" customHeight="1">
      <c r="F410" s="3"/>
    </row>
    <row r="411" ht="14.25" customHeight="1">
      <c r="F411" s="3"/>
    </row>
    <row r="412" ht="14.25" customHeight="1">
      <c r="F412" s="3"/>
    </row>
    <row r="413" ht="14.25" customHeight="1">
      <c r="F413" s="3"/>
    </row>
    <row r="414" ht="14.25" customHeight="1">
      <c r="F414" s="3"/>
    </row>
    <row r="415" ht="14.25" customHeight="1">
      <c r="F415" s="3"/>
    </row>
    <row r="416" ht="14.25" customHeight="1">
      <c r="F416" s="3"/>
    </row>
    <row r="417" ht="14.25" customHeight="1">
      <c r="F417" s="3"/>
    </row>
    <row r="418" ht="14.25" customHeight="1">
      <c r="F418" s="3"/>
    </row>
    <row r="419" ht="14.25" customHeight="1">
      <c r="F419" s="3"/>
    </row>
    <row r="420" ht="14.25" customHeight="1">
      <c r="F420" s="3"/>
    </row>
    <row r="421" ht="14.25" customHeight="1">
      <c r="F421" s="3"/>
    </row>
    <row r="422" ht="14.25" customHeight="1">
      <c r="F422" s="3"/>
    </row>
    <row r="423" ht="14.25" customHeight="1">
      <c r="F423" s="3"/>
    </row>
    <row r="424" ht="14.25" customHeight="1">
      <c r="F424" s="3"/>
    </row>
    <row r="425" ht="14.25" customHeight="1">
      <c r="F425" s="3"/>
    </row>
    <row r="426" ht="14.25" customHeight="1">
      <c r="F426" s="3"/>
    </row>
    <row r="427" ht="14.25" customHeight="1">
      <c r="F427" s="3"/>
    </row>
    <row r="428" ht="14.25" customHeight="1">
      <c r="F428" s="3"/>
    </row>
    <row r="429" ht="14.25" customHeight="1">
      <c r="F429" s="3"/>
    </row>
    <row r="430" ht="14.25" customHeight="1">
      <c r="F430" s="3"/>
    </row>
    <row r="431" ht="14.25" customHeight="1">
      <c r="F431" s="3"/>
    </row>
    <row r="432" ht="14.25" customHeight="1">
      <c r="F432" s="3"/>
    </row>
    <row r="433" ht="14.25" customHeight="1">
      <c r="F433" s="3"/>
    </row>
    <row r="434" ht="14.25" customHeight="1">
      <c r="F434" s="3"/>
    </row>
    <row r="435" ht="14.25" customHeight="1">
      <c r="F435" s="3"/>
    </row>
    <row r="436" ht="14.25" customHeight="1">
      <c r="F436" s="3"/>
    </row>
    <row r="437" ht="14.25" customHeight="1">
      <c r="F437" s="3"/>
    </row>
    <row r="438" ht="14.25" customHeight="1">
      <c r="F438" s="3"/>
    </row>
    <row r="439" ht="14.25" customHeight="1">
      <c r="F439" s="3"/>
    </row>
    <row r="440" ht="14.25" customHeight="1">
      <c r="F440" s="3"/>
    </row>
    <row r="441" ht="14.25" customHeight="1">
      <c r="F441" s="3"/>
    </row>
    <row r="442" ht="14.25" customHeight="1">
      <c r="F442" s="3"/>
    </row>
    <row r="443" ht="14.25" customHeight="1">
      <c r="F443" s="3"/>
    </row>
    <row r="444" ht="14.25" customHeight="1">
      <c r="F444" s="3"/>
    </row>
    <row r="445" ht="14.25" customHeight="1">
      <c r="F445" s="3"/>
    </row>
    <row r="446" ht="14.25" customHeight="1">
      <c r="F446" s="3"/>
    </row>
    <row r="447" ht="14.25" customHeight="1">
      <c r="F447" s="3"/>
    </row>
    <row r="448" ht="14.25" customHeight="1">
      <c r="F448" s="3"/>
    </row>
    <row r="449" ht="14.25" customHeight="1">
      <c r="F449" s="3"/>
    </row>
    <row r="450" ht="14.25" customHeight="1">
      <c r="F450" s="3"/>
    </row>
    <row r="451" ht="14.25" customHeight="1">
      <c r="F451" s="3"/>
    </row>
    <row r="452" ht="14.25" customHeight="1">
      <c r="F452" s="3"/>
    </row>
    <row r="453" ht="14.25" customHeight="1">
      <c r="F453" s="3"/>
    </row>
    <row r="454" ht="14.25" customHeight="1">
      <c r="F454" s="3"/>
    </row>
    <row r="455" ht="14.25" customHeight="1">
      <c r="F455" s="3"/>
    </row>
    <row r="456" ht="14.25" customHeight="1">
      <c r="F456" s="3"/>
    </row>
    <row r="457" ht="14.25" customHeight="1">
      <c r="F457" s="3"/>
    </row>
    <row r="458" ht="14.25" customHeight="1">
      <c r="F458" s="3"/>
    </row>
    <row r="459" ht="14.25" customHeight="1">
      <c r="F459" s="3"/>
    </row>
    <row r="460" ht="14.25" customHeight="1">
      <c r="F460" s="3"/>
    </row>
    <row r="461" ht="14.25" customHeight="1">
      <c r="F461" s="3"/>
    </row>
    <row r="462" ht="14.25" customHeight="1">
      <c r="F462" s="3"/>
    </row>
    <row r="463" ht="14.25" customHeight="1">
      <c r="F463" s="3"/>
    </row>
    <row r="464" ht="14.25" customHeight="1">
      <c r="F464" s="3"/>
    </row>
    <row r="465" ht="14.25" customHeight="1">
      <c r="F465" s="3"/>
    </row>
    <row r="466" ht="14.25" customHeight="1">
      <c r="F466" s="3"/>
    </row>
    <row r="467" ht="14.25" customHeight="1">
      <c r="F467" s="3"/>
    </row>
    <row r="468" ht="14.25" customHeight="1">
      <c r="F468" s="3"/>
    </row>
    <row r="469" ht="14.25" customHeight="1">
      <c r="F469" s="3"/>
    </row>
    <row r="470" ht="14.25" customHeight="1">
      <c r="F470" s="3"/>
    </row>
    <row r="471" ht="14.25" customHeight="1">
      <c r="F471" s="3"/>
    </row>
    <row r="472" ht="14.25" customHeight="1">
      <c r="F472" s="3"/>
    </row>
    <row r="473" ht="14.25" customHeight="1">
      <c r="F473" s="3"/>
    </row>
    <row r="474" ht="14.25" customHeight="1">
      <c r="F474" s="3"/>
    </row>
    <row r="475" ht="14.25" customHeight="1">
      <c r="F475" s="3"/>
    </row>
    <row r="476" ht="14.25" customHeight="1">
      <c r="F476" s="3"/>
    </row>
    <row r="477" ht="14.25" customHeight="1">
      <c r="F477" s="3"/>
    </row>
    <row r="478" ht="14.25" customHeight="1">
      <c r="F478" s="3"/>
    </row>
    <row r="479" ht="14.25" customHeight="1">
      <c r="F479" s="3"/>
    </row>
    <row r="480" ht="14.25" customHeight="1">
      <c r="F480" s="3"/>
    </row>
    <row r="481" ht="14.25" customHeight="1">
      <c r="F481" s="3"/>
    </row>
    <row r="482" ht="14.25" customHeight="1">
      <c r="F482" s="3"/>
    </row>
    <row r="483" ht="14.25" customHeight="1">
      <c r="F483" s="3"/>
    </row>
    <row r="484" ht="14.25" customHeight="1">
      <c r="F484" s="3"/>
    </row>
    <row r="485" ht="14.25" customHeight="1">
      <c r="F485" s="3"/>
    </row>
    <row r="486" ht="14.25" customHeight="1">
      <c r="F486" s="3"/>
    </row>
    <row r="487" ht="14.25" customHeight="1">
      <c r="F487" s="3"/>
    </row>
    <row r="488" ht="14.25" customHeight="1">
      <c r="F488" s="3"/>
    </row>
    <row r="489" ht="14.25" customHeight="1">
      <c r="F489" s="3"/>
    </row>
    <row r="490" ht="14.25" customHeight="1">
      <c r="F490" s="3"/>
    </row>
    <row r="491" ht="14.25" customHeight="1">
      <c r="F491" s="3"/>
    </row>
    <row r="492" ht="14.25" customHeight="1">
      <c r="F492" s="3"/>
    </row>
    <row r="493" ht="14.25" customHeight="1">
      <c r="F493" s="3"/>
    </row>
    <row r="494" ht="14.25" customHeight="1">
      <c r="F494" s="3"/>
    </row>
    <row r="495" ht="14.25" customHeight="1">
      <c r="F495" s="3"/>
    </row>
    <row r="496" ht="14.25" customHeight="1">
      <c r="F496" s="3"/>
    </row>
    <row r="497" ht="14.25" customHeight="1">
      <c r="F497" s="3"/>
    </row>
    <row r="498" ht="14.25" customHeight="1">
      <c r="F498" s="3"/>
    </row>
    <row r="499" ht="14.25" customHeight="1">
      <c r="F499" s="3"/>
    </row>
    <row r="500" ht="14.25" customHeight="1">
      <c r="F500" s="3"/>
    </row>
    <row r="501" ht="14.25" customHeight="1">
      <c r="F501" s="3"/>
    </row>
    <row r="502" ht="14.25" customHeight="1">
      <c r="F502" s="3"/>
    </row>
    <row r="503" ht="14.25" customHeight="1">
      <c r="F503" s="3"/>
    </row>
    <row r="504" ht="14.25" customHeight="1">
      <c r="F504" s="3"/>
    </row>
    <row r="505" ht="14.25" customHeight="1">
      <c r="F505" s="3"/>
    </row>
    <row r="506" ht="14.25" customHeight="1">
      <c r="F506" s="3"/>
    </row>
    <row r="507" ht="14.25" customHeight="1">
      <c r="F507" s="3"/>
    </row>
    <row r="508" ht="14.25" customHeight="1">
      <c r="F508" s="3"/>
    </row>
    <row r="509" ht="14.25" customHeight="1">
      <c r="F509" s="3"/>
    </row>
    <row r="510" ht="14.25" customHeight="1">
      <c r="F510" s="3"/>
    </row>
    <row r="511" ht="14.25" customHeight="1">
      <c r="F511" s="3"/>
    </row>
    <row r="512" ht="14.25" customHeight="1">
      <c r="F512" s="3"/>
    </row>
    <row r="513" ht="14.25" customHeight="1">
      <c r="F513" s="3"/>
    </row>
    <row r="514" ht="14.25" customHeight="1">
      <c r="F514" s="3"/>
    </row>
    <row r="515" ht="14.25" customHeight="1">
      <c r="F515" s="3"/>
    </row>
    <row r="516" ht="14.25" customHeight="1">
      <c r="F516" s="3"/>
    </row>
    <row r="517" ht="14.25" customHeight="1">
      <c r="F517" s="3"/>
    </row>
    <row r="518" ht="14.25" customHeight="1">
      <c r="F518" s="3"/>
    </row>
    <row r="519" ht="14.25" customHeight="1">
      <c r="F519" s="3"/>
    </row>
    <row r="520" ht="14.25" customHeight="1">
      <c r="F520" s="3"/>
    </row>
    <row r="521" ht="14.25" customHeight="1">
      <c r="F521" s="3"/>
    </row>
    <row r="522" ht="14.25" customHeight="1">
      <c r="F522" s="3"/>
    </row>
    <row r="523" ht="14.25" customHeight="1">
      <c r="F523" s="3"/>
    </row>
    <row r="524" ht="14.25" customHeight="1">
      <c r="F524" s="3"/>
    </row>
    <row r="525" ht="14.25" customHeight="1">
      <c r="F525" s="3"/>
    </row>
    <row r="526" ht="14.25" customHeight="1">
      <c r="F526" s="3"/>
    </row>
    <row r="527" ht="14.25" customHeight="1">
      <c r="F527" s="3"/>
    </row>
    <row r="528" ht="14.25" customHeight="1">
      <c r="F528" s="3"/>
    </row>
    <row r="529" ht="14.25" customHeight="1">
      <c r="F529" s="3"/>
    </row>
    <row r="530" ht="14.25" customHeight="1">
      <c r="F530" s="3"/>
    </row>
    <row r="531" ht="14.25" customHeight="1">
      <c r="F531" s="3"/>
    </row>
    <row r="532" ht="14.25" customHeight="1">
      <c r="F532" s="3"/>
    </row>
    <row r="533" ht="14.25" customHeight="1">
      <c r="F533" s="3"/>
    </row>
    <row r="534" ht="14.25" customHeight="1">
      <c r="F534" s="3"/>
    </row>
    <row r="535" ht="14.25" customHeight="1">
      <c r="F535" s="3"/>
    </row>
    <row r="536" ht="14.25" customHeight="1">
      <c r="F536" s="3"/>
    </row>
    <row r="537" ht="14.25" customHeight="1">
      <c r="F537" s="3"/>
    </row>
    <row r="538" ht="14.25" customHeight="1">
      <c r="F538" s="3"/>
    </row>
    <row r="539" ht="14.25" customHeight="1">
      <c r="F539" s="3"/>
    </row>
    <row r="540" ht="14.25" customHeight="1">
      <c r="F540" s="3"/>
    </row>
    <row r="541" ht="14.25" customHeight="1">
      <c r="F541" s="3"/>
    </row>
    <row r="542" ht="14.25" customHeight="1">
      <c r="F542" s="3"/>
    </row>
    <row r="543" ht="14.25" customHeight="1">
      <c r="F543" s="3"/>
    </row>
    <row r="544" ht="14.25" customHeight="1">
      <c r="F544" s="3"/>
    </row>
    <row r="545" ht="14.25" customHeight="1">
      <c r="F545" s="3"/>
    </row>
    <row r="546" ht="14.25" customHeight="1">
      <c r="F546" s="3"/>
    </row>
    <row r="547" ht="14.25" customHeight="1">
      <c r="F547" s="3"/>
    </row>
    <row r="548" ht="14.25" customHeight="1">
      <c r="F548" s="3"/>
    </row>
    <row r="549" ht="14.25" customHeight="1">
      <c r="F549" s="3"/>
    </row>
    <row r="550" ht="14.25" customHeight="1">
      <c r="F550" s="3"/>
    </row>
    <row r="551" ht="14.25" customHeight="1">
      <c r="F551" s="3"/>
    </row>
    <row r="552" ht="14.25" customHeight="1">
      <c r="F552" s="3"/>
    </row>
    <row r="553" ht="14.25" customHeight="1">
      <c r="F553" s="3"/>
    </row>
    <row r="554" ht="14.25" customHeight="1">
      <c r="F554" s="3"/>
    </row>
    <row r="555" ht="14.25" customHeight="1">
      <c r="F555" s="3"/>
    </row>
    <row r="556" ht="14.25" customHeight="1">
      <c r="F556" s="3"/>
    </row>
    <row r="557" ht="14.25" customHeight="1">
      <c r="F557" s="3"/>
    </row>
    <row r="558" ht="14.25" customHeight="1">
      <c r="F558" s="3"/>
    </row>
    <row r="559" ht="14.25" customHeight="1">
      <c r="F559" s="3"/>
    </row>
    <row r="560" ht="14.25" customHeight="1">
      <c r="F560" s="3"/>
    </row>
    <row r="561" ht="14.25" customHeight="1">
      <c r="F561" s="3"/>
    </row>
    <row r="562" ht="14.25" customHeight="1">
      <c r="F562" s="3"/>
    </row>
    <row r="563" ht="14.25" customHeight="1">
      <c r="F563" s="3"/>
    </row>
    <row r="564" ht="14.25" customHeight="1">
      <c r="F564" s="3"/>
    </row>
    <row r="565" ht="14.25" customHeight="1">
      <c r="F565" s="3"/>
    </row>
    <row r="566" ht="14.25" customHeight="1">
      <c r="F566" s="3"/>
    </row>
    <row r="567" ht="14.25" customHeight="1">
      <c r="F567" s="3"/>
    </row>
    <row r="568" ht="14.25" customHeight="1">
      <c r="F568" s="3"/>
    </row>
    <row r="569" ht="14.25" customHeight="1">
      <c r="F569" s="3"/>
    </row>
    <row r="570" ht="14.25" customHeight="1">
      <c r="F570" s="3"/>
    </row>
    <row r="571" ht="14.25" customHeight="1">
      <c r="F571" s="3"/>
    </row>
    <row r="572" ht="14.25" customHeight="1">
      <c r="F572" s="3"/>
    </row>
    <row r="573" ht="14.25" customHeight="1">
      <c r="F573" s="3"/>
    </row>
    <row r="574" ht="14.25" customHeight="1">
      <c r="F574" s="3"/>
    </row>
    <row r="575" ht="14.25" customHeight="1">
      <c r="F575" s="3"/>
    </row>
    <row r="576" ht="14.25" customHeight="1">
      <c r="F576" s="3"/>
    </row>
    <row r="577" ht="14.25" customHeight="1">
      <c r="F577" s="3"/>
    </row>
    <row r="578" ht="14.25" customHeight="1">
      <c r="F578" s="3"/>
    </row>
    <row r="579" ht="14.25" customHeight="1">
      <c r="F579" s="3"/>
    </row>
    <row r="580" ht="14.25" customHeight="1">
      <c r="F580" s="3"/>
    </row>
    <row r="581" ht="14.25" customHeight="1">
      <c r="F581" s="3"/>
    </row>
    <row r="582" ht="14.25" customHeight="1">
      <c r="F582" s="3"/>
    </row>
    <row r="583" ht="14.25" customHeight="1">
      <c r="F583" s="3"/>
    </row>
    <row r="584" ht="14.25" customHeight="1">
      <c r="F584" s="3"/>
    </row>
    <row r="585" ht="14.25" customHeight="1">
      <c r="F585" s="3"/>
    </row>
    <row r="586" ht="14.25" customHeight="1">
      <c r="F586" s="3"/>
    </row>
    <row r="587" ht="14.25" customHeight="1">
      <c r="F587" s="3"/>
    </row>
    <row r="588" ht="14.25" customHeight="1">
      <c r="F588" s="3"/>
    </row>
    <row r="589" ht="14.25" customHeight="1">
      <c r="F589" s="3"/>
    </row>
    <row r="590" ht="14.25" customHeight="1">
      <c r="F590" s="3"/>
    </row>
    <row r="591" ht="14.25" customHeight="1">
      <c r="F591" s="3"/>
    </row>
    <row r="592" ht="14.25" customHeight="1">
      <c r="F592" s="3"/>
    </row>
    <row r="593" ht="14.25" customHeight="1">
      <c r="F593" s="3"/>
    </row>
    <row r="594" ht="14.25" customHeight="1">
      <c r="F594" s="3"/>
    </row>
    <row r="595" ht="14.25" customHeight="1">
      <c r="F595" s="3"/>
    </row>
    <row r="596" ht="14.25" customHeight="1">
      <c r="F596" s="3"/>
    </row>
    <row r="597" ht="14.25" customHeight="1">
      <c r="F597" s="3"/>
    </row>
    <row r="598" ht="14.25" customHeight="1">
      <c r="F598" s="3"/>
    </row>
    <row r="599" ht="14.25" customHeight="1">
      <c r="F599" s="3"/>
    </row>
    <row r="600" ht="14.25" customHeight="1">
      <c r="F600" s="3"/>
    </row>
    <row r="601" ht="14.25" customHeight="1">
      <c r="F601" s="3"/>
    </row>
    <row r="602" ht="14.25" customHeight="1">
      <c r="F602" s="3"/>
    </row>
    <row r="603" ht="14.25" customHeight="1">
      <c r="F603" s="3"/>
    </row>
    <row r="604" ht="14.25" customHeight="1">
      <c r="F604" s="3"/>
    </row>
    <row r="605" ht="14.25" customHeight="1">
      <c r="F605" s="3"/>
    </row>
    <row r="606" ht="14.25" customHeight="1">
      <c r="F606" s="3"/>
    </row>
    <row r="607" ht="14.25" customHeight="1">
      <c r="F607" s="3"/>
    </row>
    <row r="608" ht="14.25" customHeight="1">
      <c r="F608" s="3"/>
    </row>
    <row r="609" ht="14.25" customHeight="1">
      <c r="F609" s="3"/>
    </row>
    <row r="610" ht="14.25" customHeight="1">
      <c r="F610" s="3"/>
    </row>
    <row r="611" ht="14.25" customHeight="1">
      <c r="F611" s="3"/>
    </row>
    <row r="612" ht="14.25" customHeight="1">
      <c r="F612" s="3"/>
    </row>
    <row r="613" ht="14.25" customHeight="1">
      <c r="F613" s="3"/>
    </row>
    <row r="614" ht="14.25" customHeight="1">
      <c r="F614" s="3"/>
    </row>
    <row r="615" ht="14.25" customHeight="1">
      <c r="F615" s="3"/>
    </row>
    <row r="616" ht="14.25" customHeight="1">
      <c r="F616" s="3"/>
    </row>
    <row r="617" ht="14.25" customHeight="1">
      <c r="F617" s="3"/>
    </row>
    <row r="618" ht="14.25" customHeight="1">
      <c r="F618" s="3"/>
    </row>
    <row r="619" ht="14.25" customHeight="1">
      <c r="F619" s="3"/>
    </row>
    <row r="620" ht="14.25" customHeight="1">
      <c r="F620" s="3"/>
    </row>
    <row r="621" ht="14.25" customHeight="1">
      <c r="F621" s="3"/>
    </row>
    <row r="622" ht="14.25" customHeight="1">
      <c r="F622" s="3"/>
    </row>
    <row r="623" ht="14.25" customHeight="1">
      <c r="F623" s="3"/>
    </row>
    <row r="624" ht="14.25" customHeight="1">
      <c r="F624" s="3"/>
    </row>
    <row r="625" ht="14.25" customHeight="1">
      <c r="F625" s="3"/>
    </row>
    <row r="626" ht="14.25" customHeight="1">
      <c r="F626" s="3"/>
    </row>
    <row r="627" ht="14.25" customHeight="1">
      <c r="F627" s="3"/>
    </row>
    <row r="628" ht="14.25" customHeight="1">
      <c r="F628" s="3"/>
    </row>
    <row r="629" ht="14.25" customHeight="1">
      <c r="F629" s="3"/>
    </row>
    <row r="630" ht="14.25" customHeight="1">
      <c r="F630" s="3"/>
    </row>
    <row r="631" ht="14.25" customHeight="1">
      <c r="F631" s="3"/>
    </row>
    <row r="632" ht="14.25" customHeight="1">
      <c r="F632" s="3"/>
    </row>
    <row r="633" ht="14.25" customHeight="1">
      <c r="F633" s="3"/>
    </row>
    <row r="634" ht="14.25" customHeight="1">
      <c r="F634" s="3"/>
    </row>
    <row r="635" ht="14.25" customHeight="1">
      <c r="F635" s="3"/>
    </row>
    <row r="636" ht="14.25" customHeight="1">
      <c r="F636" s="3"/>
    </row>
    <row r="637" ht="14.25" customHeight="1">
      <c r="F637" s="3"/>
    </row>
    <row r="638" ht="14.25" customHeight="1">
      <c r="F638" s="3"/>
    </row>
    <row r="639" ht="14.25" customHeight="1">
      <c r="F639" s="3"/>
    </row>
    <row r="640" ht="14.25" customHeight="1">
      <c r="F640" s="3"/>
    </row>
    <row r="641" ht="14.25" customHeight="1">
      <c r="F641" s="3"/>
    </row>
    <row r="642" ht="14.25" customHeight="1">
      <c r="F642" s="3"/>
    </row>
    <row r="643" ht="14.25" customHeight="1">
      <c r="F643" s="3"/>
    </row>
    <row r="644" ht="14.25" customHeight="1">
      <c r="F644" s="3"/>
    </row>
    <row r="645" ht="14.25" customHeight="1">
      <c r="F645" s="3"/>
    </row>
    <row r="646" ht="14.25" customHeight="1">
      <c r="F646" s="3"/>
    </row>
    <row r="647" ht="14.25" customHeight="1">
      <c r="F647" s="3"/>
    </row>
    <row r="648" ht="14.25" customHeight="1">
      <c r="F648" s="3"/>
    </row>
    <row r="649" ht="14.25" customHeight="1">
      <c r="F649" s="3"/>
    </row>
    <row r="650" ht="14.25" customHeight="1">
      <c r="F650" s="3"/>
    </row>
    <row r="651" ht="14.25" customHeight="1">
      <c r="F651" s="3"/>
    </row>
    <row r="652" ht="14.25" customHeight="1">
      <c r="F652" s="3"/>
    </row>
    <row r="653" ht="14.25" customHeight="1">
      <c r="F653" s="3"/>
    </row>
    <row r="654" ht="14.25" customHeight="1">
      <c r="F654" s="3"/>
    </row>
    <row r="655" ht="14.25" customHeight="1">
      <c r="F655" s="3"/>
    </row>
    <row r="656" ht="14.25" customHeight="1">
      <c r="F656" s="3"/>
    </row>
    <row r="657" ht="14.25" customHeight="1">
      <c r="F657" s="3"/>
    </row>
    <row r="658" ht="14.25" customHeight="1">
      <c r="F658" s="3"/>
    </row>
    <row r="659" ht="14.25" customHeight="1">
      <c r="F659" s="3"/>
    </row>
    <row r="660" ht="14.25" customHeight="1">
      <c r="F660" s="3"/>
    </row>
    <row r="661" ht="14.25" customHeight="1">
      <c r="F661" s="3"/>
    </row>
    <row r="662" ht="14.25" customHeight="1">
      <c r="F662" s="3"/>
    </row>
    <row r="663" ht="14.25" customHeight="1">
      <c r="F663" s="3"/>
    </row>
    <row r="664" ht="14.25" customHeight="1">
      <c r="F664" s="3"/>
    </row>
    <row r="665" ht="14.25" customHeight="1">
      <c r="F665" s="3"/>
    </row>
    <row r="666" ht="14.25" customHeight="1">
      <c r="F666" s="3"/>
    </row>
    <row r="667" ht="14.25" customHeight="1">
      <c r="F667" s="3"/>
    </row>
    <row r="668" ht="14.25" customHeight="1">
      <c r="F668" s="3"/>
    </row>
    <row r="669" ht="14.25" customHeight="1">
      <c r="F669" s="3"/>
    </row>
    <row r="670" ht="14.25" customHeight="1">
      <c r="F670" s="3"/>
    </row>
    <row r="671" ht="14.25" customHeight="1">
      <c r="F671" s="3"/>
    </row>
    <row r="672" ht="14.25" customHeight="1">
      <c r="F672" s="3"/>
    </row>
    <row r="673" ht="14.25" customHeight="1">
      <c r="F673" s="3"/>
    </row>
    <row r="674" ht="14.25" customHeight="1">
      <c r="F674" s="3"/>
    </row>
    <row r="675" ht="14.25" customHeight="1">
      <c r="F675" s="3"/>
    </row>
    <row r="676" ht="14.25" customHeight="1">
      <c r="F676" s="3"/>
    </row>
    <row r="677" ht="14.25" customHeight="1">
      <c r="F677" s="3"/>
    </row>
    <row r="678" ht="14.25" customHeight="1">
      <c r="F678" s="3"/>
    </row>
    <row r="679" ht="14.25" customHeight="1">
      <c r="F679" s="3"/>
    </row>
    <row r="680" ht="14.25" customHeight="1">
      <c r="F680" s="3"/>
    </row>
    <row r="681" ht="14.25" customHeight="1">
      <c r="F681" s="3"/>
    </row>
    <row r="682" ht="14.25" customHeight="1">
      <c r="F682" s="3"/>
    </row>
    <row r="683" ht="14.25" customHeight="1">
      <c r="F683" s="3"/>
    </row>
    <row r="684" ht="14.25" customHeight="1">
      <c r="F684" s="3"/>
    </row>
    <row r="685" ht="14.25" customHeight="1">
      <c r="F685" s="3"/>
    </row>
    <row r="686" ht="14.25" customHeight="1">
      <c r="F686" s="3"/>
    </row>
    <row r="687" ht="14.25" customHeight="1">
      <c r="F687" s="3"/>
    </row>
    <row r="688" ht="14.25" customHeight="1">
      <c r="F688" s="3"/>
    </row>
    <row r="689" ht="14.25" customHeight="1">
      <c r="F689" s="3"/>
    </row>
    <row r="690" ht="14.25" customHeight="1">
      <c r="F690" s="3"/>
    </row>
    <row r="691" ht="14.25" customHeight="1">
      <c r="F691" s="3"/>
    </row>
    <row r="692" ht="14.25" customHeight="1">
      <c r="F692" s="3"/>
    </row>
    <row r="693" ht="14.25" customHeight="1">
      <c r="F693" s="3"/>
    </row>
    <row r="694" ht="14.25" customHeight="1">
      <c r="F694" s="3"/>
    </row>
    <row r="695" ht="14.25" customHeight="1">
      <c r="F695" s="3"/>
    </row>
    <row r="696" ht="14.25" customHeight="1">
      <c r="F696" s="3"/>
    </row>
    <row r="697" ht="14.25" customHeight="1">
      <c r="F697" s="3"/>
    </row>
    <row r="698" ht="14.25" customHeight="1">
      <c r="F698" s="3"/>
    </row>
    <row r="699" ht="14.25" customHeight="1">
      <c r="F699" s="3"/>
    </row>
    <row r="700" ht="14.25" customHeight="1">
      <c r="F700" s="3"/>
    </row>
    <row r="701" ht="14.25" customHeight="1">
      <c r="F701" s="3"/>
    </row>
    <row r="702" ht="14.25" customHeight="1">
      <c r="F702" s="3"/>
    </row>
    <row r="703" ht="14.25" customHeight="1">
      <c r="F703" s="3"/>
    </row>
    <row r="704" ht="14.25" customHeight="1">
      <c r="F704" s="3"/>
    </row>
    <row r="705" ht="14.25" customHeight="1">
      <c r="F705" s="3"/>
    </row>
    <row r="706" ht="14.25" customHeight="1">
      <c r="F706" s="3"/>
    </row>
    <row r="707" ht="14.25" customHeight="1">
      <c r="F707" s="3"/>
    </row>
    <row r="708" ht="14.25" customHeight="1">
      <c r="F708" s="3"/>
    </row>
    <row r="709" ht="14.25" customHeight="1">
      <c r="F709" s="3"/>
    </row>
    <row r="710" ht="14.25" customHeight="1">
      <c r="F710" s="3"/>
    </row>
    <row r="711" ht="14.25" customHeight="1">
      <c r="F711" s="3"/>
    </row>
    <row r="712" ht="14.25" customHeight="1">
      <c r="F712" s="3"/>
    </row>
    <row r="713" ht="14.25" customHeight="1">
      <c r="F713" s="3"/>
    </row>
    <row r="714" ht="14.25" customHeight="1">
      <c r="F714" s="3"/>
    </row>
    <row r="715" ht="14.25" customHeight="1">
      <c r="F715" s="3"/>
    </row>
    <row r="716" ht="14.25" customHeight="1">
      <c r="F716" s="3"/>
    </row>
    <row r="717" ht="14.25" customHeight="1">
      <c r="F717" s="3"/>
    </row>
    <row r="718" ht="14.25" customHeight="1">
      <c r="F718" s="3"/>
    </row>
    <row r="719" ht="14.25" customHeight="1">
      <c r="F719" s="3"/>
    </row>
    <row r="720" ht="14.25" customHeight="1">
      <c r="F720" s="3"/>
    </row>
    <row r="721" ht="14.25" customHeight="1">
      <c r="F721" s="3"/>
    </row>
    <row r="722" ht="14.25" customHeight="1">
      <c r="F722" s="3"/>
    </row>
    <row r="723" ht="14.25" customHeight="1">
      <c r="F723" s="3"/>
    </row>
    <row r="724" ht="14.25" customHeight="1">
      <c r="F724" s="3"/>
    </row>
    <row r="725" ht="14.25" customHeight="1">
      <c r="F725" s="3"/>
    </row>
    <row r="726" ht="14.25" customHeight="1">
      <c r="F726" s="3"/>
    </row>
    <row r="727" ht="14.25" customHeight="1">
      <c r="F727" s="3"/>
    </row>
    <row r="728" ht="14.25" customHeight="1">
      <c r="F728" s="3"/>
    </row>
    <row r="729" ht="14.25" customHeight="1">
      <c r="F729" s="3"/>
    </row>
    <row r="730" ht="14.25" customHeight="1">
      <c r="F730" s="3"/>
    </row>
    <row r="731" ht="14.25" customHeight="1">
      <c r="F731" s="3"/>
    </row>
    <row r="732" ht="14.25" customHeight="1">
      <c r="F732" s="3"/>
    </row>
    <row r="733" ht="14.25" customHeight="1">
      <c r="F733" s="3"/>
    </row>
    <row r="734" ht="14.25" customHeight="1">
      <c r="F734" s="3"/>
    </row>
    <row r="735" ht="14.25" customHeight="1">
      <c r="F735" s="3"/>
    </row>
    <row r="736" ht="14.25" customHeight="1">
      <c r="F736" s="3"/>
    </row>
    <row r="737" ht="14.25" customHeight="1">
      <c r="F737" s="3"/>
    </row>
    <row r="738" ht="14.25" customHeight="1">
      <c r="F738" s="3"/>
    </row>
    <row r="739" ht="14.25" customHeight="1">
      <c r="F739" s="3"/>
    </row>
    <row r="740" ht="14.25" customHeight="1">
      <c r="F740" s="3"/>
    </row>
    <row r="741" ht="14.25" customHeight="1">
      <c r="F741" s="3"/>
    </row>
    <row r="742" ht="14.25" customHeight="1">
      <c r="F742" s="3"/>
    </row>
    <row r="743" ht="14.25" customHeight="1">
      <c r="F743" s="3"/>
    </row>
    <row r="744" ht="14.25" customHeight="1">
      <c r="F744" s="3"/>
    </row>
    <row r="745" ht="14.25" customHeight="1">
      <c r="F745" s="3"/>
    </row>
    <row r="746" ht="14.25" customHeight="1">
      <c r="F746" s="3"/>
    </row>
    <row r="747" ht="14.25" customHeight="1">
      <c r="F747" s="3"/>
    </row>
    <row r="748" ht="14.25" customHeight="1">
      <c r="F748" s="3"/>
    </row>
    <row r="749" ht="14.25" customHeight="1">
      <c r="F749" s="3"/>
    </row>
    <row r="750" ht="14.25" customHeight="1">
      <c r="F750" s="3"/>
    </row>
    <row r="751" ht="14.25" customHeight="1">
      <c r="F751" s="3"/>
    </row>
    <row r="752" ht="14.25" customHeight="1">
      <c r="F752" s="3"/>
    </row>
    <row r="753" ht="14.25" customHeight="1">
      <c r="F753" s="3"/>
    </row>
    <row r="754" ht="14.25" customHeight="1">
      <c r="F754" s="3"/>
    </row>
    <row r="755" ht="14.25" customHeight="1">
      <c r="F755" s="3"/>
    </row>
    <row r="756" ht="14.25" customHeight="1">
      <c r="F756" s="3"/>
    </row>
    <row r="757" ht="14.25" customHeight="1">
      <c r="F757" s="3"/>
    </row>
    <row r="758" ht="14.25" customHeight="1">
      <c r="F758" s="3"/>
    </row>
    <row r="759" ht="14.25" customHeight="1">
      <c r="F759" s="3"/>
    </row>
    <row r="760" ht="14.25" customHeight="1">
      <c r="F760" s="3"/>
    </row>
    <row r="761" ht="14.25" customHeight="1">
      <c r="F761" s="3"/>
    </row>
    <row r="762" ht="14.25" customHeight="1">
      <c r="F762" s="3"/>
    </row>
    <row r="763" ht="14.25" customHeight="1">
      <c r="F763" s="3"/>
    </row>
    <row r="764" ht="14.25" customHeight="1">
      <c r="F764" s="3"/>
    </row>
    <row r="765" ht="14.25" customHeight="1">
      <c r="F765" s="3"/>
    </row>
    <row r="766" ht="14.25" customHeight="1">
      <c r="F766" s="3"/>
    </row>
    <row r="767" ht="14.25" customHeight="1">
      <c r="F767" s="3"/>
    </row>
    <row r="768" ht="14.25" customHeight="1">
      <c r="F768" s="3"/>
    </row>
    <row r="769" ht="14.25" customHeight="1">
      <c r="F769" s="3"/>
    </row>
    <row r="770" ht="14.25" customHeight="1">
      <c r="F770" s="3"/>
    </row>
    <row r="771" ht="14.25" customHeight="1">
      <c r="F771" s="3"/>
    </row>
    <row r="772" ht="14.25" customHeight="1">
      <c r="F772" s="3"/>
    </row>
    <row r="773" ht="14.25" customHeight="1">
      <c r="F773" s="3"/>
    </row>
    <row r="774" ht="14.25" customHeight="1">
      <c r="F774" s="3"/>
    </row>
    <row r="775" ht="14.25" customHeight="1">
      <c r="F775" s="3"/>
    </row>
    <row r="776" ht="14.25" customHeight="1">
      <c r="F776" s="3"/>
    </row>
    <row r="777" ht="14.25" customHeight="1">
      <c r="F777" s="3"/>
    </row>
    <row r="778" ht="14.25" customHeight="1">
      <c r="F778" s="3"/>
    </row>
    <row r="779" ht="14.25" customHeight="1">
      <c r="F779" s="3"/>
    </row>
    <row r="780" ht="14.25" customHeight="1">
      <c r="F780" s="3"/>
    </row>
    <row r="781" ht="14.25" customHeight="1">
      <c r="F781" s="3"/>
    </row>
    <row r="782" ht="14.25" customHeight="1">
      <c r="F782" s="3"/>
    </row>
    <row r="783" ht="14.25" customHeight="1">
      <c r="F783" s="3"/>
    </row>
    <row r="784" ht="14.25" customHeight="1">
      <c r="F784" s="3"/>
    </row>
    <row r="785" ht="14.25" customHeight="1">
      <c r="F785" s="3"/>
    </row>
    <row r="786" ht="14.25" customHeight="1">
      <c r="F786" s="3"/>
    </row>
    <row r="787" ht="14.25" customHeight="1">
      <c r="F787" s="3"/>
    </row>
    <row r="788" ht="14.25" customHeight="1">
      <c r="F788" s="3"/>
    </row>
    <row r="789" ht="14.25" customHeight="1">
      <c r="F789" s="3"/>
    </row>
    <row r="790" ht="14.25" customHeight="1">
      <c r="F790" s="3"/>
    </row>
    <row r="791" ht="14.25" customHeight="1">
      <c r="F791" s="3"/>
    </row>
    <row r="792" ht="14.25" customHeight="1">
      <c r="F792" s="3"/>
    </row>
    <row r="793" ht="14.25" customHeight="1">
      <c r="F793" s="3"/>
    </row>
    <row r="794" ht="14.25" customHeight="1">
      <c r="F794" s="3"/>
    </row>
    <row r="795" ht="14.25" customHeight="1">
      <c r="F795" s="3"/>
    </row>
    <row r="796" ht="14.25" customHeight="1">
      <c r="F796" s="3"/>
    </row>
    <row r="797" ht="14.25" customHeight="1">
      <c r="F797" s="3"/>
    </row>
    <row r="798" ht="14.25" customHeight="1">
      <c r="F798" s="3"/>
    </row>
    <row r="799" ht="14.25" customHeight="1">
      <c r="F799" s="3"/>
    </row>
    <row r="800" ht="14.25" customHeight="1">
      <c r="F800" s="3"/>
    </row>
    <row r="801" ht="14.25" customHeight="1">
      <c r="F801" s="3"/>
    </row>
    <row r="802" ht="14.25" customHeight="1">
      <c r="F802" s="3"/>
    </row>
    <row r="803" ht="14.25" customHeight="1">
      <c r="F803" s="3"/>
    </row>
    <row r="804" ht="14.25" customHeight="1">
      <c r="F804" s="3"/>
    </row>
    <row r="805" ht="14.25" customHeight="1">
      <c r="F805" s="3"/>
    </row>
    <row r="806" ht="14.25" customHeight="1">
      <c r="F806" s="3"/>
    </row>
    <row r="807" ht="14.25" customHeight="1">
      <c r="F807" s="3"/>
    </row>
    <row r="808" ht="14.25" customHeight="1">
      <c r="F808" s="3"/>
    </row>
    <row r="809" ht="14.25" customHeight="1">
      <c r="F809" s="3"/>
    </row>
    <row r="810" ht="14.25" customHeight="1">
      <c r="F810" s="3"/>
    </row>
    <row r="811" ht="14.25" customHeight="1">
      <c r="F811" s="3"/>
    </row>
    <row r="812" ht="14.25" customHeight="1">
      <c r="F812" s="3"/>
    </row>
    <row r="813" ht="14.25" customHeight="1">
      <c r="F813" s="3"/>
    </row>
    <row r="814" ht="14.25" customHeight="1">
      <c r="F814" s="3"/>
    </row>
    <row r="815" ht="14.25" customHeight="1">
      <c r="F815" s="3"/>
    </row>
    <row r="816" ht="14.25" customHeight="1">
      <c r="F816" s="3"/>
    </row>
    <row r="817" ht="14.25" customHeight="1">
      <c r="F817" s="3"/>
    </row>
    <row r="818" ht="14.25" customHeight="1">
      <c r="F818" s="3"/>
    </row>
    <row r="819" ht="14.25" customHeight="1">
      <c r="F819" s="3"/>
    </row>
    <row r="820" ht="14.25" customHeight="1">
      <c r="F820" s="3"/>
    </row>
    <row r="821" ht="14.25" customHeight="1">
      <c r="F821" s="3"/>
    </row>
    <row r="822" ht="14.25" customHeight="1">
      <c r="F822" s="3"/>
    </row>
    <row r="823" ht="14.25" customHeight="1">
      <c r="F823" s="3"/>
    </row>
    <row r="824" ht="14.25" customHeight="1">
      <c r="F824" s="3"/>
    </row>
    <row r="825" ht="14.25" customHeight="1">
      <c r="F825" s="3"/>
    </row>
    <row r="826" ht="14.25" customHeight="1">
      <c r="F826" s="3"/>
    </row>
    <row r="827" ht="14.25" customHeight="1">
      <c r="F827" s="3"/>
    </row>
    <row r="828" ht="14.25" customHeight="1">
      <c r="F828" s="3"/>
    </row>
    <row r="829" ht="14.25" customHeight="1">
      <c r="F829" s="3"/>
    </row>
    <row r="830" ht="14.25" customHeight="1">
      <c r="F830" s="3"/>
    </row>
    <row r="831" ht="14.25" customHeight="1">
      <c r="F831" s="3"/>
    </row>
    <row r="832" ht="14.25" customHeight="1">
      <c r="F832" s="3"/>
    </row>
    <row r="833" ht="14.25" customHeight="1">
      <c r="F833" s="3"/>
    </row>
    <row r="834" ht="14.25" customHeight="1">
      <c r="F834" s="3"/>
    </row>
    <row r="835" ht="14.25" customHeight="1">
      <c r="F835" s="3"/>
    </row>
    <row r="836" ht="14.25" customHeight="1">
      <c r="F836" s="3"/>
    </row>
    <row r="837" ht="14.25" customHeight="1">
      <c r="F837" s="3"/>
    </row>
    <row r="838" ht="14.25" customHeight="1">
      <c r="F838" s="3"/>
    </row>
    <row r="839" ht="14.25" customHeight="1">
      <c r="F839" s="3"/>
    </row>
    <row r="840" ht="14.25" customHeight="1">
      <c r="F840" s="3"/>
    </row>
    <row r="841" ht="14.25" customHeight="1">
      <c r="F841" s="3"/>
    </row>
    <row r="842" ht="14.25" customHeight="1">
      <c r="F842" s="3"/>
    </row>
    <row r="843" ht="14.25" customHeight="1">
      <c r="F843" s="3"/>
    </row>
    <row r="844" ht="14.25" customHeight="1">
      <c r="F844" s="3"/>
    </row>
    <row r="845" ht="14.25" customHeight="1">
      <c r="F845" s="3"/>
    </row>
    <row r="846" ht="14.25" customHeight="1">
      <c r="F846" s="3"/>
    </row>
    <row r="847" ht="14.25" customHeight="1">
      <c r="F847" s="3"/>
    </row>
    <row r="848" ht="14.25" customHeight="1">
      <c r="F848" s="3"/>
    </row>
    <row r="849" ht="14.25" customHeight="1">
      <c r="F849" s="3"/>
    </row>
    <row r="850" ht="14.25" customHeight="1">
      <c r="F850" s="3"/>
    </row>
    <row r="851" ht="14.25" customHeight="1">
      <c r="F851" s="3"/>
    </row>
    <row r="852" ht="14.25" customHeight="1">
      <c r="F852" s="3"/>
    </row>
    <row r="853" ht="14.25" customHeight="1">
      <c r="F853" s="3"/>
    </row>
    <row r="854" ht="14.25" customHeight="1">
      <c r="F854" s="3"/>
    </row>
    <row r="855" ht="14.25" customHeight="1">
      <c r="F855" s="3"/>
    </row>
    <row r="856" ht="14.25" customHeight="1">
      <c r="F856" s="3"/>
    </row>
    <row r="857" ht="14.25" customHeight="1">
      <c r="F857" s="3"/>
    </row>
    <row r="858" ht="14.25" customHeight="1">
      <c r="F858" s="3"/>
    </row>
    <row r="859" ht="14.25" customHeight="1">
      <c r="F859" s="3"/>
    </row>
    <row r="860" ht="14.25" customHeight="1">
      <c r="F860" s="3"/>
    </row>
    <row r="861" ht="14.25" customHeight="1">
      <c r="F861" s="3"/>
    </row>
    <row r="862" ht="14.25" customHeight="1">
      <c r="F862" s="3"/>
    </row>
    <row r="863" ht="14.25" customHeight="1">
      <c r="F863" s="3"/>
    </row>
    <row r="864" ht="14.25" customHeight="1">
      <c r="F864" s="3"/>
    </row>
    <row r="865" ht="14.25" customHeight="1">
      <c r="F865" s="3"/>
    </row>
    <row r="866" ht="14.25" customHeight="1">
      <c r="F866" s="3"/>
    </row>
    <row r="867" ht="14.25" customHeight="1">
      <c r="F867" s="3"/>
    </row>
    <row r="868" ht="14.25" customHeight="1">
      <c r="F868" s="3"/>
    </row>
    <row r="869" ht="14.25" customHeight="1">
      <c r="F869" s="3"/>
    </row>
    <row r="870" ht="14.25" customHeight="1">
      <c r="F870" s="3"/>
    </row>
    <row r="871" ht="14.25" customHeight="1">
      <c r="F871" s="3"/>
    </row>
    <row r="872" ht="14.25" customHeight="1">
      <c r="F872" s="3"/>
    </row>
    <row r="873" ht="14.25" customHeight="1">
      <c r="F873" s="3"/>
    </row>
    <row r="874" ht="14.25" customHeight="1">
      <c r="F874" s="3"/>
    </row>
    <row r="875" ht="14.25" customHeight="1">
      <c r="F875" s="3"/>
    </row>
    <row r="876" ht="14.25" customHeight="1">
      <c r="F876" s="3"/>
    </row>
    <row r="877" ht="14.25" customHeight="1">
      <c r="F877" s="3"/>
    </row>
    <row r="878" ht="14.25" customHeight="1">
      <c r="F878" s="3"/>
    </row>
    <row r="879" ht="14.25" customHeight="1">
      <c r="F879" s="3"/>
    </row>
    <row r="880" ht="14.25" customHeight="1">
      <c r="F880" s="3"/>
    </row>
    <row r="881" ht="14.25" customHeight="1">
      <c r="F881" s="3"/>
    </row>
    <row r="882" ht="14.25" customHeight="1">
      <c r="F882" s="3"/>
    </row>
    <row r="883" ht="14.25" customHeight="1">
      <c r="F883" s="3"/>
    </row>
    <row r="884" ht="14.25" customHeight="1">
      <c r="F884" s="3"/>
    </row>
    <row r="885" ht="14.25" customHeight="1">
      <c r="F885" s="3"/>
    </row>
    <row r="886" ht="14.25" customHeight="1">
      <c r="F886" s="3"/>
    </row>
    <row r="887" ht="14.25" customHeight="1">
      <c r="F887" s="3"/>
    </row>
    <row r="888" ht="14.25" customHeight="1">
      <c r="F888" s="3"/>
    </row>
    <row r="889" ht="14.25" customHeight="1">
      <c r="F889" s="3"/>
    </row>
    <row r="890" ht="14.25" customHeight="1">
      <c r="F890" s="3"/>
    </row>
    <row r="891" ht="14.25" customHeight="1">
      <c r="F891" s="3"/>
    </row>
    <row r="892" ht="14.25" customHeight="1">
      <c r="F892" s="3"/>
    </row>
    <row r="893" ht="14.25" customHeight="1">
      <c r="F893" s="3"/>
    </row>
    <row r="894" ht="14.25" customHeight="1">
      <c r="F894" s="3"/>
    </row>
    <row r="895" ht="14.25" customHeight="1">
      <c r="F895" s="3"/>
    </row>
    <row r="896" ht="14.25" customHeight="1">
      <c r="F896" s="3"/>
    </row>
    <row r="897" ht="14.25" customHeight="1">
      <c r="F897" s="3"/>
    </row>
    <row r="898" ht="14.25" customHeight="1">
      <c r="F898" s="3"/>
    </row>
    <row r="899" ht="14.25" customHeight="1">
      <c r="F899" s="3"/>
    </row>
    <row r="900" ht="14.25" customHeight="1">
      <c r="F900" s="3"/>
    </row>
    <row r="901" ht="14.25" customHeight="1">
      <c r="F901" s="3"/>
    </row>
    <row r="902" ht="14.25" customHeight="1">
      <c r="F902" s="3"/>
    </row>
    <row r="903" ht="14.25" customHeight="1">
      <c r="F903" s="3"/>
    </row>
    <row r="904" ht="14.25" customHeight="1">
      <c r="F904" s="3"/>
    </row>
    <row r="905" ht="14.25" customHeight="1">
      <c r="F905" s="3"/>
    </row>
    <row r="906" ht="14.25" customHeight="1">
      <c r="F906" s="3"/>
    </row>
    <row r="907" ht="14.25" customHeight="1">
      <c r="F907" s="3"/>
    </row>
    <row r="908" ht="14.25" customHeight="1">
      <c r="F908" s="3"/>
    </row>
    <row r="909" ht="14.25" customHeight="1">
      <c r="F909" s="3"/>
    </row>
    <row r="910" ht="14.25" customHeight="1">
      <c r="F910" s="3"/>
    </row>
    <row r="911" ht="14.25" customHeight="1">
      <c r="F911" s="3"/>
    </row>
    <row r="912" ht="14.25" customHeight="1">
      <c r="F912" s="3"/>
    </row>
    <row r="913" ht="14.25" customHeight="1">
      <c r="F913" s="3"/>
    </row>
    <row r="914" ht="14.25" customHeight="1">
      <c r="F914" s="3"/>
    </row>
    <row r="915" ht="14.25" customHeight="1">
      <c r="F915" s="3"/>
    </row>
    <row r="916" ht="14.25" customHeight="1">
      <c r="F916" s="3"/>
    </row>
    <row r="917" ht="14.25" customHeight="1">
      <c r="F917" s="3"/>
    </row>
    <row r="918" ht="14.25" customHeight="1">
      <c r="F918" s="3"/>
    </row>
    <row r="919" ht="14.25" customHeight="1">
      <c r="F919" s="3"/>
    </row>
    <row r="920" ht="14.25" customHeight="1">
      <c r="F920" s="3"/>
    </row>
    <row r="921" ht="14.25" customHeight="1">
      <c r="F921" s="3"/>
    </row>
    <row r="922" ht="14.25" customHeight="1">
      <c r="F922" s="3"/>
    </row>
    <row r="923" ht="14.25" customHeight="1">
      <c r="F923" s="3"/>
    </row>
    <row r="924" ht="14.25" customHeight="1">
      <c r="F924" s="3"/>
    </row>
    <row r="925" ht="14.25" customHeight="1">
      <c r="F925" s="3"/>
    </row>
    <row r="926" ht="14.25" customHeight="1">
      <c r="F926" s="3"/>
    </row>
    <row r="927" ht="14.25" customHeight="1">
      <c r="F927" s="3"/>
    </row>
    <row r="928" ht="14.25" customHeight="1">
      <c r="F928" s="3"/>
    </row>
    <row r="929" ht="14.25" customHeight="1">
      <c r="F929" s="3"/>
    </row>
    <row r="930" ht="14.25" customHeight="1">
      <c r="F930" s="3"/>
    </row>
    <row r="931" ht="14.25" customHeight="1">
      <c r="F931" s="3"/>
    </row>
    <row r="932" ht="14.25" customHeight="1">
      <c r="F932" s="3"/>
    </row>
    <row r="933" ht="14.25" customHeight="1">
      <c r="F933" s="3"/>
    </row>
    <row r="934" ht="14.25" customHeight="1">
      <c r="F934" s="3"/>
    </row>
    <row r="935" ht="14.25" customHeight="1">
      <c r="F935" s="3"/>
    </row>
    <row r="936" ht="14.25" customHeight="1">
      <c r="F936" s="3"/>
    </row>
    <row r="937" ht="14.25" customHeight="1">
      <c r="F937" s="3"/>
    </row>
    <row r="938" ht="14.25" customHeight="1">
      <c r="F938" s="3"/>
    </row>
    <row r="939" ht="14.25" customHeight="1">
      <c r="F939" s="3"/>
    </row>
    <row r="940" ht="14.25" customHeight="1">
      <c r="F940" s="3"/>
    </row>
    <row r="941" ht="14.25" customHeight="1">
      <c r="F941" s="3"/>
    </row>
    <row r="942" ht="14.25" customHeight="1">
      <c r="F942" s="3"/>
    </row>
    <row r="943" ht="14.25" customHeight="1">
      <c r="F943" s="3"/>
    </row>
    <row r="944" ht="14.25" customHeight="1">
      <c r="F944" s="3"/>
    </row>
    <row r="945" ht="14.25" customHeight="1">
      <c r="F945" s="3"/>
    </row>
    <row r="946" ht="14.25" customHeight="1">
      <c r="F946" s="3"/>
    </row>
    <row r="947" ht="14.25" customHeight="1">
      <c r="F947" s="3"/>
    </row>
    <row r="948" ht="14.25" customHeight="1">
      <c r="F948" s="3"/>
    </row>
    <row r="949" ht="14.25" customHeight="1">
      <c r="F949" s="3"/>
    </row>
    <row r="950" ht="14.25" customHeight="1">
      <c r="F950" s="3"/>
    </row>
    <row r="951" ht="14.25" customHeight="1">
      <c r="F951" s="3"/>
    </row>
    <row r="952" ht="14.25" customHeight="1">
      <c r="F952" s="3"/>
    </row>
    <row r="953" ht="14.25" customHeight="1">
      <c r="F953" s="3"/>
    </row>
    <row r="954" ht="14.25" customHeight="1">
      <c r="F954" s="3"/>
    </row>
    <row r="955" ht="14.25" customHeight="1">
      <c r="F955" s="3"/>
    </row>
    <row r="956" ht="14.25" customHeight="1">
      <c r="F956" s="3"/>
    </row>
    <row r="957" ht="14.25" customHeight="1">
      <c r="F957" s="3"/>
    </row>
    <row r="958" ht="14.25" customHeight="1">
      <c r="F958" s="3"/>
    </row>
    <row r="959" ht="14.25" customHeight="1">
      <c r="F959" s="3"/>
    </row>
    <row r="960" ht="14.25" customHeight="1">
      <c r="F960" s="3"/>
    </row>
    <row r="961" ht="14.25" customHeight="1">
      <c r="F961" s="3"/>
    </row>
    <row r="962" ht="14.25" customHeight="1">
      <c r="F962" s="3"/>
    </row>
    <row r="963" ht="14.25" customHeight="1">
      <c r="F963" s="3"/>
    </row>
    <row r="964" ht="14.25" customHeight="1">
      <c r="F964" s="3"/>
    </row>
    <row r="965" ht="14.25" customHeight="1">
      <c r="F965" s="3"/>
    </row>
    <row r="966" ht="14.25" customHeight="1">
      <c r="F966" s="3"/>
    </row>
    <row r="967" ht="14.25" customHeight="1">
      <c r="F967" s="3"/>
    </row>
    <row r="968" ht="14.25" customHeight="1">
      <c r="F968" s="3"/>
    </row>
    <row r="969" ht="14.25" customHeight="1">
      <c r="F969" s="3"/>
    </row>
    <row r="970" ht="14.25" customHeight="1">
      <c r="F970" s="3"/>
    </row>
    <row r="971" ht="14.25" customHeight="1">
      <c r="F971" s="3"/>
    </row>
    <row r="972" ht="14.25" customHeight="1">
      <c r="F972" s="3"/>
    </row>
    <row r="973" ht="14.25" customHeight="1">
      <c r="F973" s="3"/>
    </row>
    <row r="974" ht="14.25" customHeight="1">
      <c r="F974" s="3"/>
    </row>
    <row r="975" ht="14.25" customHeight="1">
      <c r="F975" s="3"/>
    </row>
    <row r="976" ht="14.25" customHeight="1">
      <c r="F976" s="3"/>
    </row>
    <row r="977" ht="14.25" customHeight="1">
      <c r="F977" s="3"/>
    </row>
    <row r="978" ht="14.25" customHeight="1">
      <c r="F978" s="3"/>
    </row>
    <row r="979" ht="14.25" customHeight="1">
      <c r="F979" s="3"/>
    </row>
    <row r="980" ht="14.25" customHeight="1">
      <c r="F980" s="3"/>
    </row>
    <row r="981" ht="14.25" customHeight="1">
      <c r="F981" s="3"/>
    </row>
    <row r="982" ht="14.25" customHeight="1">
      <c r="F982" s="3"/>
    </row>
    <row r="983" ht="14.25" customHeight="1">
      <c r="F983" s="3"/>
    </row>
    <row r="984" ht="14.25" customHeight="1">
      <c r="F984" s="3"/>
    </row>
    <row r="985" ht="14.25" customHeight="1">
      <c r="F985" s="3"/>
    </row>
    <row r="986" ht="14.25" customHeight="1">
      <c r="F986" s="3"/>
    </row>
    <row r="987" ht="14.25" customHeight="1">
      <c r="F987" s="3"/>
    </row>
    <row r="988" ht="14.25" customHeight="1">
      <c r="F988" s="3"/>
    </row>
    <row r="989" ht="14.25" customHeight="1">
      <c r="F989" s="3"/>
    </row>
    <row r="990" ht="14.25" customHeight="1">
      <c r="F990" s="3"/>
    </row>
    <row r="991" ht="14.25" customHeight="1">
      <c r="F991" s="3"/>
    </row>
    <row r="992" ht="14.25" customHeight="1">
      <c r="F992" s="3"/>
    </row>
    <row r="993" ht="14.25" customHeight="1">
      <c r="F993" s="3"/>
    </row>
    <row r="994" ht="14.25" customHeight="1">
      <c r="F994" s="3"/>
    </row>
    <row r="995" ht="14.25" customHeight="1">
      <c r="F995" s="3"/>
    </row>
    <row r="996" ht="14.25" customHeight="1">
      <c r="F996" s="3"/>
    </row>
    <row r="997" ht="14.25" customHeight="1">
      <c r="F997" s="3"/>
    </row>
    <row r="998" ht="14.25" customHeight="1">
      <c r="F998" s="3"/>
    </row>
    <row r="999" ht="14.25" customHeight="1">
      <c r="F999" s="3"/>
    </row>
    <row r="1000" ht="14.25" customHeight="1">
      <c r="F1000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9.75"/>
    <col customWidth="1" min="3" max="8" width="9.38"/>
    <col customWidth="1" min="9" max="9" width="20.5"/>
    <col customWidth="1" min="10" max="11" width="10.0"/>
    <col customWidth="1" min="12" max="42" width="9.38"/>
  </cols>
  <sheetData>
    <row r="1" ht="14.25" customHeight="1">
      <c r="A1" s="2" t="s">
        <v>109</v>
      </c>
      <c r="B1" s="2" t="s">
        <v>110</v>
      </c>
      <c r="I1" s="3" t="s">
        <v>5</v>
      </c>
      <c r="J1" s="4" t="s">
        <v>109</v>
      </c>
      <c r="K1" s="4" t="s">
        <v>111</v>
      </c>
      <c r="L1" s="2" t="s">
        <v>110</v>
      </c>
    </row>
    <row r="2" ht="14.25" customHeight="1">
      <c r="A2" s="3">
        <v>891.0</v>
      </c>
      <c r="B2" s="3" t="s">
        <v>112</v>
      </c>
      <c r="E2" s="5"/>
      <c r="I2" s="3" t="s">
        <v>17</v>
      </c>
      <c r="J2" s="4" t="str">
        <f t="shared" ref="J2:J117" si="1">MID(I2,6,4)</f>
        <v>0K_0</v>
      </c>
      <c r="K2" s="4" t="str">
        <f t="shared" ref="K2:K117" si="2">J2*1</f>
        <v>#VALUE!</v>
      </c>
      <c r="L2" s="3" t="str">
        <f t="shared" ref="L2:L120" si="3">INDEX($A$2:$B$281,MATCH(K2,$A$2:$A$281,0),2)</f>
        <v>#VALUE!</v>
      </c>
    </row>
    <row r="3" ht="14.25" customHeight="1">
      <c r="A3" s="3">
        <v>884.0</v>
      </c>
      <c r="B3" s="3" t="s">
        <v>113</v>
      </c>
      <c r="E3" s="5"/>
      <c r="I3" s="3" t="s">
        <v>24</v>
      </c>
      <c r="J3" s="4" t="str">
        <f t="shared" si="1"/>
        <v>2573</v>
      </c>
      <c r="K3" s="4">
        <f t="shared" si="2"/>
        <v>2573</v>
      </c>
      <c r="L3" s="2" t="str">
        <f t="shared" si="3"/>
        <v>VIL_0515_0920</v>
      </c>
    </row>
    <row r="4" ht="14.25" customHeight="1">
      <c r="A4" s="3">
        <v>870.0</v>
      </c>
      <c r="B4" s="3" t="s">
        <v>114</v>
      </c>
      <c r="E4" s="5"/>
      <c r="I4" s="3" t="s">
        <v>25</v>
      </c>
      <c r="J4" s="4" t="str">
        <f t="shared" si="1"/>
        <v>2580</v>
      </c>
      <c r="K4" s="4">
        <f t="shared" si="2"/>
        <v>2580</v>
      </c>
      <c r="L4" s="3" t="str">
        <f t="shared" si="3"/>
        <v>HEU_0516_0920</v>
      </c>
    </row>
    <row r="5" ht="14.25" customHeight="1">
      <c r="A5" s="3">
        <v>877.0</v>
      </c>
      <c r="B5" s="3" t="s">
        <v>115</v>
      </c>
      <c r="E5" s="5"/>
      <c r="I5" s="3" t="s">
        <v>26</v>
      </c>
      <c r="J5" s="4" t="str">
        <f t="shared" si="1"/>
        <v>2587</v>
      </c>
      <c r="K5" s="4">
        <f t="shared" si="2"/>
        <v>2587</v>
      </c>
      <c r="L5" s="3" t="str">
        <f t="shared" si="3"/>
        <v>HEU_0517_0920</v>
      </c>
    </row>
    <row r="6" ht="14.25" customHeight="1">
      <c r="A6" s="3">
        <v>728.0</v>
      </c>
      <c r="B6" s="3" t="s">
        <v>116</v>
      </c>
      <c r="E6" s="5"/>
      <c r="I6" s="3" t="s">
        <v>27</v>
      </c>
      <c r="J6" s="4" t="str">
        <f t="shared" si="1"/>
        <v>2594</v>
      </c>
      <c r="K6" s="4">
        <f t="shared" si="2"/>
        <v>2594</v>
      </c>
      <c r="L6" s="3" t="str">
        <f t="shared" si="3"/>
        <v>SAU_0518_0920</v>
      </c>
    </row>
    <row r="7" ht="14.25" customHeight="1">
      <c r="A7" s="3">
        <v>1296.0</v>
      </c>
      <c r="B7" s="3" t="s">
        <v>117</v>
      </c>
      <c r="E7" s="5"/>
      <c r="I7" s="3" t="s">
        <v>28</v>
      </c>
      <c r="J7" s="4" t="str">
        <f t="shared" si="1"/>
        <v>2601</v>
      </c>
      <c r="K7" s="4">
        <f t="shared" si="2"/>
        <v>2601</v>
      </c>
      <c r="L7" s="3" t="str">
        <f t="shared" si="3"/>
        <v>MON_0519_0920</v>
      </c>
    </row>
    <row r="8" ht="14.25" customHeight="1">
      <c r="A8" s="3">
        <v>1689.0</v>
      </c>
      <c r="B8" s="3" t="s">
        <v>118</v>
      </c>
      <c r="E8" s="5"/>
      <c r="I8" s="3" t="s">
        <v>29</v>
      </c>
      <c r="J8" s="4" t="str">
        <f t="shared" si="1"/>
        <v>2635</v>
      </c>
      <c r="K8" s="4">
        <f t="shared" si="2"/>
        <v>2635</v>
      </c>
      <c r="L8" s="3" t="str">
        <f t="shared" si="3"/>
        <v>OUR_0525_0920</v>
      </c>
    </row>
    <row r="9" ht="14.25" customHeight="1">
      <c r="A9" s="3">
        <v>1668.0</v>
      </c>
      <c r="B9" s="3" t="s">
        <v>119</v>
      </c>
      <c r="E9" s="5"/>
      <c r="I9" s="3" t="s">
        <v>30</v>
      </c>
      <c r="J9" s="4" t="str">
        <f t="shared" si="1"/>
        <v>2649</v>
      </c>
      <c r="K9" s="4">
        <f t="shared" si="2"/>
        <v>2649</v>
      </c>
      <c r="L9" s="3" t="str">
        <f t="shared" si="3"/>
        <v>OUR_0527_0920</v>
      </c>
    </row>
    <row r="10" ht="14.25" customHeight="1">
      <c r="A10" s="3">
        <v>1662.0</v>
      </c>
      <c r="B10" s="3" t="s">
        <v>120</v>
      </c>
      <c r="E10" s="5"/>
      <c r="I10" s="3" t="s">
        <v>31</v>
      </c>
      <c r="J10" s="4" t="str">
        <f t="shared" si="1"/>
        <v>2670</v>
      </c>
      <c r="K10" s="4">
        <f t="shared" si="2"/>
        <v>2670</v>
      </c>
      <c r="L10" s="3" t="str">
        <f t="shared" si="3"/>
        <v>SAI_0530_0920</v>
      </c>
    </row>
    <row r="11" ht="14.25" customHeight="1">
      <c r="A11" s="3">
        <v>1654.0</v>
      </c>
      <c r="B11" s="3" t="s">
        <v>121</v>
      </c>
      <c r="E11" s="5"/>
      <c r="I11" s="3" t="s">
        <v>32</v>
      </c>
      <c r="J11" s="4" t="str">
        <f t="shared" si="1"/>
        <v>2684</v>
      </c>
      <c r="K11" s="4">
        <f t="shared" si="2"/>
        <v>2684</v>
      </c>
      <c r="L11" s="3" t="str">
        <f t="shared" si="3"/>
        <v>SAI_0532_0920</v>
      </c>
    </row>
    <row r="12" ht="14.25" customHeight="1">
      <c r="A12" s="3">
        <v>1637.0</v>
      </c>
      <c r="B12" s="3" t="s">
        <v>122</v>
      </c>
      <c r="E12" s="5"/>
      <c r="I12" s="3" t="s">
        <v>33</v>
      </c>
      <c r="J12" s="4" t="str">
        <f t="shared" si="1"/>
        <v>2691</v>
      </c>
      <c r="K12" s="4">
        <f t="shared" si="2"/>
        <v>2691</v>
      </c>
      <c r="L12" s="3" t="str">
        <f t="shared" si="3"/>
        <v>SAI_0533_0920</v>
      </c>
    </row>
    <row r="13" ht="14.25" customHeight="1">
      <c r="A13" s="3">
        <v>1644.0</v>
      </c>
      <c r="B13" s="3" t="s">
        <v>123</v>
      </c>
      <c r="E13" s="5"/>
      <c r="I13" s="3" t="s">
        <v>34</v>
      </c>
      <c r="J13" s="4" t="str">
        <f t="shared" si="1"/>
        <v>2712</v>
      </c>
      <c r="K13" s="4">
        <f t="shared" si="2"/>
        <v>2712</v>
      </c>
      <c r="L13" s="3" t="str">
        <f t="shared" si="3"/>
        <v>SAI_0536_0920</v>
      </c>
    </row>
    <row r="14" ht="14.25" customHeight="1">
      <c r="A14" s="3">
        <v>1617.0</v>
      </c>
      <c r="B14" s="3" t="s">
        <v>124</v>
      </c>
      <c r="E14" s="5"/>
      <c r="I14" s="3" t="s">
        <v>35</v>
      </c>
      <c r="J14" s="4" t="str">
        <f t="shared" si="1"/>
        <v>2732</v>
      </c>
      <c r="K14" s="4">
        <f t="shared" si="2"/>
        <v>2732</v>
      </c>
      <c r="L14" s="3" t="str">
        <f t="shared" si="3"/>
        <v>SAI_0538_0920</v>
      </c>
    </row>
    <row r="15" ht="14.25" customHeight="1">
      <c r="A15" s="3">
        <v>763.0</v>
      </c>
      <c r="B15" s="3" t="s">
        <v>125</v>
      </c>
      <c r="E15" s="5"/>
      <c r="I15" s="3" t="s">
        <v>36</v>
      </c>
      <c r="J15" s="4" t="str">
        <f t="shared" si="1"/>
        <v>2739</v>
      </c>
      <c r="K15" s="4">
        <f t="shared" si="2"/>
        <v>2739</v>
      </c>
      <c r="L15" s="3" t="str">
        <f t="shared" si="3"/>
        <v>MOU_0539_0920</v>
      </c>
    </row>
    <row r="16" ht="14.25" customHeight="1">
      <c r="A16" s="3">
        <v>756.0</v>
      </c>
      <c r="B16" s="3" t="s">
        <v>126</v>
      </c>
      <c r="E16" s="5"/>
      <c r="I16" s="3" t="s">
        <v>37</v>
      </c>
      <c r="J16" s="4" t="str">
        <f t="shared" si="1"/>
        <v>2739</v>
      </c>
      <c r="K16" s="4">
        <f t="shared" si="2"/>
        <v>2739</v>
      </c>
      <c r="L16" s="3" t="str">
        <f t="shared" si="3"/>
        <v>MOU_0539_0920</v>
      </c>
    </row>
    <row r="17" ht="14.25" customHeight="1">
      <c r="A17" s="3">
        <v>849.0</v>
      </c>
      <c r="B17" s="3" t="s">
        <v>127</v>
      </c>
      <c r="E17" s="5"/>
      <c r="I17" s="3" t="s">
        <v>19</v>
      </c>
      <c r="J17" s="4" t="str">
        <f t="shared" si="1"/>
        <v>0K_0</v>
      </c>
      <c r="K17" s="4" t="str">
        <f t="shared" si="2"/>
        <v>#VALUE!</v>
      </c>
      <c r="L17" s="3" t="str">
        <f t="shared" si="3"/>
        <v>#VALUE!</v>
      </c>
    </row>
    <row r="18" ht="14.25" customHeight="1">
      <c r="A18" s="3">
        <v>1613.0</v>
      </c>
      <c r="B18" s="3" t="s">
        <v>128</v>
      </c>
      <c r="E18" s="5"/>
      <c r="I18" s="3" t="s">
        <v>40</v>
      </c>
      <c r="J18" s="4" t="str">
        <f t="shared" si="1"/>
        <v>2746</v>
      </c>
      <c r="K18" s="4">
        <f t="shared" si="2"/>
        <v>2746</v>
      </c>
      <c r="L18" s="3" t="str">
        <f t="shared" si="3"/>
        <v>MOU_0540_0920</v>
      </c>
    </row>
    <row r="19" ht="14.25" customHeight="1">
      <c r="A19" s="3">
        <v>856.0</v>
      </c>
      <c r="B19" s="3" t="s">
        <v>129</v>
      </c>
      <c r="E19" s="5"/>
      <c r="I19" s="3" t="s">
        <v>41</v>
      </c>
      <c r="J19" s="4" t="str">
        <f t="shared" si="1"/>
        <v>2753</v>
      </c>
      <c r="K19" s="4">
        <f t="shared" si="2"/>
        <v>2753</v>
      </c>
      <c r="L19" s="3" t="str">
        <f t="shared" si="3"/>
        <v>BRC_0541_0920</v>
      </c>
    </row>
    <row r="20" ht="14.25" customHeight="1">
      <c r="A20" s="3">
        <v>671.0</v>
      </c>
      <c r="B20" s="3" t="s">
        <v>130</v>
      </c>
      <c r="E20" s="5"/>
      <c r="I20" s="3" t="s">
        <v>42</v>
      </c>
      <c r="J20" s="4" t="str">
        <f t="shared" si="1"/>
        <v>2772</v>
      </c>
      <c r="K20" s="4">
        <f t="shared" si="2"/>
        <v>2772</v>
      </c>
      <c r="L20" s="3" t="str">
        <f t="shared" si="3"/>
        <v>MOU_0545_0920</v>
      </c>
    </row>
    <row r="21" ht="14.25" customHeight="1">
      <c r="A21" s="3">
        <v>657.0</v>
      </c>
      <c r="B21" s="3" t="s">
        <v>131</v>
      </c>
      <c r="E21" s="5"/>
      <c r="I21" s="3" t="s">
        <v>43</v>
      </c>
      <c r="J21" s="4" t="str">
        <f t="shared" si="1"/>
        <v>2822</v>
      </c>
      <c r="K21" s="4">
        <f t="shared" si="2"/>
        <v>2822</v>
      </c>
      <c r="L21" s="3" t="str">
        <f t="shared" si="3"/>
        <v>OUR_0551_0920</v>
      </c>
    </row>
    <row r="22" ht="14.25" customHeight="1">
      <c r="A22" s="3">
        <v>1590.0</v>
      </c>
      <c r="B22" s="3" t="s">
        <v>132</v>
      </c>
      <c r="E22" s="5"/>
      <c r="I22" s="3" t="s">
        <v>44</v>
      </c>
      <c r="J22" s="4" t="str">
        <f t="shared" si="1"/>
        <v>2837</v>
      </c>
      <c r="K22" s="4">
        <f t="shared" si="2"/>
        <v>2837</v>
      </c>
      <c r="L22" s="3" t="str">
        <f t="shared" si="3"/>
        <v>TRC_0554_0920</v>
      </c>
    </row>
    <row r="23" ht="14.25" customHeight="1">
      <c r="A23" s="3">
        <v>1578.0</v>
      </c>
      <c r="B23" s="3" t="s">
        <v>133</v>
      </c>
      <c r="E23" s="5"/>
      <c r="I23" s="3" t="s">
        <v>45</v>
      </c>
      <c r="J23" s="4" t="str">
        <f t="shared" si="1"/>
        <v>2851</v>
      </c>
      <c r="K23" s="4">
        <f t="shared" si="2"/>
        <v>2851</v>
      </c>
      <c r="L23" s="3" t="str">
        <f t="shared" si="3"/>
        <v>TRC_0555_0920</v>
      </c>
    </row>
    <row r="24" ht="14.25" customHeight="1">
      <c r="A24" s="3">
        <v>1585.0</v>
      </c>
      <c r="B24" s="3" t="s">
        <v>134</v>
      </c>
      <c r="E24" s="5"/>
      <c r="I24" s="3" t="s">
        <v>46</v>
      </c>
      <c r="J24" s="4" t="str">
        <f t="shared" si="1"/>
        <v>2884</v>
      </c>
      <c r="K24" s="4">
        <f t="shared" si="2"/>
        <v>2884</v>
      </c>
      <c r="L24" s="3" t="str">
        <f t="shared" si="3"/>
        <v>LUR_0561_0920</v>
      </c>
    </row>
    <row r="25" ht="14.25" customHeight="1">
      <c r="A25" s="3">
        <v>721.0</v>
      </c>
      <c r="B25" s="3" t="s">
        <v>135</v>
      </c>
      <c r="E25" s="5"/>
      <c r="I25" s="3" t="s">
        <v>47</v>
      </c>
      <c r="J25" s="4" t="str">
        <f t="shared" si="1"/>
        <v>2891</v>
      </c>
      <c r="K25" s="4">
        <f t="shared" si="2"/>
        <v>2891</v>
      </c>
      <c r="L25" s="3" t="str">
        <f t="shared" si="3"/>
        <v>MON_0560_0920</v>
      </c>
    </row>
    <row r="26" ht="14.25" customHeight="1">
      <c r="A26" s="3">
        <v>707.0</v>
      </c>
      <c r="B26" s="3" t="s">
        <v>136</v>
      </c>
      <c r="E26" s="5"/>
      <c r="I26" s="3" t="s">
        <v>48</v>
      </c>
      <c r="J26" s="4" t="str">
        <f t="shared" si="1"/>
        <v>2912</v>
      </c>
      <c r="K26" s="4">
        <f t="shared" si="2"/>
        <v>2912</v>
      </c>
      <c r="L26" s="3" t="str">
        <f t="shared" si="3"/>
        <v>BRC_0563_0920</v>
      </c>
    </row>
    <row r="27" ht="14.25" customHeight="1">
      <c r="A27" s="3">
        <v>863.0</v>
      </c>
      <c r="B27" s="3" t="s">
        <v>137</v>
      </c>
      <c r="E27" s="5"/>
      <c r="I27" s="3" t="s">
        <v>49</v>
      </c>
      <c r="J27" s="4" t="str">
        <f t="shared" si="1"/>
        <v>2934</v>
      </c>
      <c r="K27" s="4">
        <f t="shared" si="2"/>
        <v>2934</v>
      </c>
      <c r="L27" s="3" t="str">
        <f t="shared" si="3"/>
        <v>LOU_0568_0920</v>
      </c>
    </row>
    <row r="28" ht="14.25" customHeight="1">
      <c r="A28" s="3">
        <v>791.0</v>
      </c>
      <c r="B28" s="3" t="s">
        <v>138</v>
      </c>
      <c r="E28" s="5"/>
      <c r="I28" s="3" t="s">
        <v>50</v>
      </c>
      <c r="J28" s="4" t="str">
        <f t="shared" si="1"/>
        <v>2992</v>
      </c>
      <c r="K28" s="4">
        <f t="shared" si="2"/>
        <v>2992</v>
      </c>
      <c r="L28" s="3" t="str">
        <f t="shared" si="3"/>
        <v>MON_0575_0920</v>
      </c>
    </row>
    <row r="29" ht="14.25" customHeight="1">
      <c r="A29" s="3">
        <v>714.0</v>
      </c>
      <c r="B29" s="3" t="s">
        <v>139</v>
      </c>
      <c r="E29" s="5"/>
      <c r="I29" s="3" t="s">
        <v>51</v>
      </c>
      <c r="J29" s="4" t="str">
        <f t="shared" si="1"/>
        <v>2999</v>
      </c>
      <c r="K29" s="4">
        <f t="shared" si="2"/>
        <v>2999</v>
      </c>
      <c r="L29" s="3" t="str">
        <f t="shared" si="3"/>
        <v>MON_0576_0920</v>
      </c>
    </row>
    <row r="30" ht="14.25" customHeight="1">
      <c r="A30" s="3">
        <v>650.0</v>
      </c>
      <c r="B30" s="3" t="s">
        <v>140</v>
      </c>
      <c r="E30" s="5"/>
      <c r="I30" s="3" t="s">
        <v>52</v>
      </c>
      <c r="J30" s="4" t="str">
        <f t="shared" si="1"/>
        <v>3011</v>
      </c>
      <c r="K30" s="4">
        <f t="shared" si="2"/>
        <v>3011</v>
      </c>
      <c r="L30" s="3" t="str">
        <f t="shared" si="3"/>
        <v>DRO_0577_0920</v>
      </c>
    </row>
    <row r="31" ht="14.25" customHeight="1">
      <c r="A31" s="3">
        <v>643.0</v>
      </c>
      <c r="B31" s="3" t="s">
        <v>141</v>
      </c>
      <c r="E31" s="5"/>
      <c r="I31" s="3" t="s">
        <v>53</v>
      </c>
      <c r="J31" s="4" t="str">
        <f t="shared" si="1"/>
        <v>3011</v>
      </c>
      <c r="K31" s="4">
        <f t="shared" si="2"/>
        <v>3011</v>
      </c>
      <c r="L31" s="3" t="str">
        <f t="shared" si="3"/>
        <v>DRO_0577_0920</v>
      </c>
    </row>
    <row r="32" ht="14.25" customHeight="1">
      <c r="A32" s="3">
        <v>636.0</v>
      </c>
      <c r="B32" s="3" t="s">
        <v>142</v>
      </c>
      <c r="E32" s="5"/>
      <c r="I32" s="3" t="s">
        <v>20</v>
      </c>
      <c r="J32" s="4" t="str">
        <f t="shared" si="1"/>
        <v>0K_0</v>
      </c>
      <c r="K32" s="4" t="str">
        <f t="shared" si="2"/>
        <v>#VALUE!</v>
      </c>
      <c r="L32" s="3" t="str">
        <f t="shared" si="3"/>
        <v>#VALUE!</v>
      </c>
    </row>
    <row r="33" ht="14.25" customHeight="1">
      <c r="A33" s="3">
        <v>622.0</v>
      </c>
      <c r="B33" s="3" t="s">
        <v>143</v>
      </c>
      <c r="E33" s="5"/>
      <c r="I33" s="3" t="s">
        <v>55</v>
      </c>
      <c r="J33" s="4" t="str">
        <f t="shared" si="1"/>
        <v>3025</v>
      </c>
      <c r="K33" s="4">
        <f t="shared" si="2"/>
        <v>3025</v>
      </c>
      <c r="L33" s="3" t="str">
        <f t="shared" si="3"/>
        <v>SAI_0579_0920</v>
      </c>
    </row>
    <row r="34" ht="14.25" customHeight="1">
      <c r="A34" s="3">
        <v>629.0</v>
      </c>
      <c r="B34" s="3" t="s">
        <v>144</v>
      </c>
      <c r="E34" s="5"/>
      <c r="I34" s="3" t="s">
        <v>56</v>
      </c>
      <c r="J34" s="4" t="str">
        <f t="shared" si="1"/>
        <v>3032</v>
      </c>
      <c r="K34" s="4">
        <f t="shared" si="2"/>
        <v>3032</v>
      </c>
      <c r="L34" s="3" t="str">
        <f t="shared" si="3"/>
        <v>AVO_0580_0920</v>
      </c>
    </row>
    <row r="35" ht="14.25" customHeight="1">
      <c r="A35" s="3">
        <v>1401.0</v>
      </c>
      <c r="B35" s="3" t="s">
        <v>145</v>
      </c>
      <c r="E35" s="5"/>
      <c r="I35" s="3" t="s">
        <v>57</v>
      </c>
      <c r="J35" s="4" t="str">
        <f t="shared" si="1"/>
        <v>3063</v>
      </c>
      <c r="K35" s="4">
        <f t="shared" si="2"/>
        <v>3063</v>
      </c>
      <c r="L35" s="3" t="str">
        <f t="shared" si="3"/>
        <v>LES_0584_0920</v>
      </c>
    </row>
    <row r="36" ht="14.25" customHeight="1">
      <c r="A36" s="3">
        <v>784.0</v>
      </c>
      <c r="B36" s="3" t="s">
        <v>146</v>
      </c>
      <c r="E36" s="5"/>
      <c r="I36" s="3" t="s">
        <v>58</v>
      </c>
      <c r="J36" s="4" t="str">
        <f t="shared" si="1"/>
        <v>3083</v>
      </c>
      <c r="K36" s="4">
        <f t="shared" si="2"/>
        <v>3083</v>
      </c>
      <c r="L36" s="3" t="str">
        <f t="shared" si="3"/>
        <v>SAI_0588_0920</v>
      </c>
    </row>
    <row r="37" ht="14.25" customHeight="1">
      <c r="A37" s="3">
        <v>777.0</v>
      </c>
      <c r="B37" s="3" t="s">
        <v>147</v>
      </c>
      <c r="E37" s="5"/>
      <c r="I37" s="3" t="s">
        <v>59</v>
      </c>
      <c r="J37" s="4" t="str">
        <f t="shared" si="1"/>
        <v>3095</v>
      </c>
      <c r="K37" s="4">
        <f t="shared" si="2"/>
        <v>3095</v>
      </c>
      <c r="L37" s="3" t="str">
        <f t="shared" si="3"/>
        <v>SAI_0589_0920</v>
      </c>
    </row>
    <row r="38" ht="14.25" customHeight="1">
      <c r="A38" s="3">
        <v>770.0</v>
      </c>
      <c r="B38" s="3" t="s">
        <v>148</v>
      </c>
      <c r="E38" s="5"/>
      <c r="I38" s="3" t="s">
        <v>60</v>
      </c>
      <c r="J38" s="4" t="str">
        <f t="shared" si="1"/>
        <v>3098</v>
      </c>
      <c r="K38" s="4">
        <f t="shared" si="2"/>
        <v>3098</v>
      </c>
      <c r="L38" s="3" t="str">
        <f t="shared" si="3"/>
        <v>CRU_0592_0920</v>
      </c>
    </row>
    <row r="39" ht="14.25" customHeight="1">
      <c r="A39" s="3">
        <v>692.0</v>
      </c>
      <c r="B39" s="3" t="s">
        <v>149</v>
      </c>
      <c r="E39" s="5"/>
      <c r="I39" s="3" t="s">
        <v>61</v>
      </c>
      <c r="J39" s="4" t="str">
        <f t="shared" si="1"/>
        <v>3109</v>
      </c>
      <c r="K39" s="4">
        <f t="shared" si="2"/>
        <v>3109</v>
      </c>
      <c r="L39" s="3" t="str">
        <f t="shared" si="3"/>
        <v>SAI_0590_0920</v>
      </c>
    </row>
    <row r="40" ht="14.25" customHeight="1">
      <c r="A40" s="3">
        <v>749.0</v>
      </c>
      <c r="B40" s="3" t="s">
        <v>150</v>
      </c>
      <c r="E40" s="5"/>
      <c r="I40" s="3" t="s">
        <v>62</v>
      </c>
      <c r="J40" s="4" t="str">
        <f t="shared" si="1"/>
        <v>3116</v>
      </c>
      <c r="K40" s="4">
        <f t="shared" si="2"/>
        <v>3116</v>
      </c>
      <c r="L40" s="3" t="str">
        <f t="shared" si="3"/>
        <v>SAI_0591_0920</v>
      </c>
    </row>
    <row r="41" ht="14.25" customHeight="1">
      <c r="A41" s="3">
        <v>742.0</v>
      </c>
      <c r="B41" s="3" t="s">
        <v>151</v>
      </c>
      <c r="E41" s="5"/>
      <c r="I41" s="3" t="s">
        <v>65</v>
      </c>
      <c r="J41" s="4" t="str">
        <f t="shared" si="1"/>
        <v>3158</v>
      </c>
      <c r="K41" s="4">
        <f t="shared" si="2"/>
        <v>3158</v>
      </c>
      <c r="L41" s="3" t="str">
        <f t="shared" si="3"/>
        <v>MON_0598_0920</v>
      </c>
    </row>
    <row r="42" ht="14.25" customHeight="1">
      <c r="A42" s="3">
        <v>735.0</v>
      </c>
      <c r="B42" s="3" t="s">
        <v>152</v>
      </c>
      <c r="E42" s="5"/>
      <c r="I42" s="3" t="s">
        <v>66</v>
      </c>
      <c r="J42" s="4" t="str">
        <f t="shared" si="1"/>
        <v>3172</v>
      </c>
      <c r="K42" s="4">
        <f t="shared" si="2"/>
        <v>3172</v>
      </c>
      <c r="L42" s="3" t="str">
        <f t="shared" si="3"/>
        <v>MON_0599_0920</v>
      </c>
    </row>
    <row r="43" ht="14.25" customHeight="1">
      <c r="A43" s="3">
        <v>819.0</v>
      </c>
      <c r="B43" s="3" t="s">
        <v>153</v>
      </c>
      <c r="E43" s="5"/>
      <c r="I43" s="3" t="s">
        <v>67</v>
      </c>
      <c r="J43" s="4" t="str">
        <f t="shared" si="1"/>
        <v>3231</v>
      </c>
      <c r="K43" s="4">
        <f t="shared" si="2"/>
        <v>3231</v>
      </c>
      <c r="L43" s="3" t="str">
        <f t="shared" si="3"/>
        <v>MON_0608_0920</v>
      </c>
    </row>
    <row r="44" ht="14.25" customHeight="1">
      <c r="A44" s="3">
        <v>826.0</v>
      </c>
      <c r="B44" s="3" t="s">
        <v>154</v>
      </c>
      <c r="E44" s="5"/>
      <c r="I44" s="3" t="s">
        <v>68</v>
      </c>
      <c r="J44" s="4" t="str">
        <f t="shared" si="1"/>
        <v>3262</v>
      </c>
      <c r="K44" s="4">
        <f t="shared" si="2"/>
        <v>3262</v>
      </c>
      <c r="L44" s="3" t="str">
        <f t="shared" si="3"/>
        <v>AZ_0613_0920</v>
      </c>
    </row>
    <row r="45" ht="14.25" customHeight="1">
      <c r="A45" s="3">
        <v>812.0</v>
      </c>
      <c r="B45" s="3" t="s">
        <v>155</v>
      </c>
      <c r="E45" s="5"/>
      <c r="I45" s="3" t="s">
        <v>69</v>
      </c>
      <c r="J45" s="4" t="str">
        <f t="shared" si="1"/>
        <v>3296</v>
      </c>
      <c r="K45" s="4">
        <f t="shared" si="2"/>
        <v>3296</v>
      </c>
      <c r="L45" s="3" t="str">
        <f t="shared" si="3"/>
        <v>CHD_0617_0920</v>
      </c>
    </row>
    <row r="46" ht="14.25" customHeight="1">
      <c r="A46" s="3">
        <v>805.0</v>
      </c>
      <c r="B46" s="3" t="s">
        <v>156</v>
      </c>
      <c r="E46" s="5"/>
      <c r="I46" s="3" t="s">
        <v>70</v>
      </c>
      <c r="J46" s="4" t="str">
        <f t="shared" si="1"/>
        <v>3296</v>
      </c>
      <c r="K46" s="4">
        <f t="shared" si="2"/>
        <v>3296</v>
      </c>
      <c r="L46" s="3" t="str">
        <f t="shared" si="3"/>
        <v>CHD_0617_0920</v>
      </c>
    </row>
    <row r="47" ht="14.25" customHeight="1">
      <c r="A47" s="3">
        <v>798.0</v>
      </c>
      <c r="B47" s="3" t="s">
        <v>157</v>
      </c>
      <c r="E47" s="5"/>
      <c r="I47" s="3" t="s">
        <v>21</v>
      </c>
      <c r="J47" s="4" t="str">
        <f t="shared" si="1"/>
        <v>0K_0</v>
      </c>
      <c r="K47" s="4" t="str">
        <f t="shared" si="2"/>
        <v>#VALUE!</v>
      </c>
      <c r="L47" s="3" t="str">
        <f t="shared" si="3"/>
        <v>#VALUE!</v>
      </c>
    </row>
    <row r="48" ht="14.25" customHeight="1">
      <c r="A48" s="3">
        <v>1696.0</v>
      </c>
      <c r="B48" s="3" t="s">
        <v>158</v>
      </c>
      <c r="E48" s="5"/>
      <c r="I48" s="3" t="s">
        <v>72</v>
      </c>
      <c r="J48" s="4" t="str">
        <f t="shared" si="1"/>
        <v>3303</v>
      </c>
      <c r="K48" s="4">
        <f t="shared" si="2"/>
        <v>3303</v>
      </c>
      <c r="L48" s="3" t="str">
        <f t="shared" si="3"/>
        <v>CHD_0618_0920</v>
      </c>
    </row>
    <row r="49" ht="14.25" customHeight="1">
      <c r="A49" s="3">
        <v>1190.0</v>
      </c>
      <c r="B49" s="3" t="s">
        <v>159</v>
      </c>
      <c r="E49" s="5"/>
      <c r="I49" s="3" t="s">
        <v>73</v>
      </c>
      <c r="J49" s="4" t="str">
        <f t="shared" si="1"/>
        <v>3310</v>
      </c>
      <c r="K49" s="4">
        <f t="shared" si="2"/>
        <v>3310</v>
      </c>
      <c r="L49" s="3" t="str">
        <f t="shared" si="3"/>
        <v>REI_0619_0920</v>
      </c>
    </row>
    <row r="50" ht="14.25" customHeight="1">
      <c r="A50" s="3">
        <v>1599.0</v>
      </c>
      <c r="B50" s="3" t="s">
        <v>160</v>
      </c>
      <c r="E50" s="5"/>
      <c r="I50" s="3" t="s">
        <v>74</v>
      </c>
      <c r="J50" s="4" t="str">
        <f t="shared" si="1"/>
        <v>3324</v>
      </c>
      <c r="K50" s="4">
        <f t="shared" si="2"/>
        <v>3324</v>
      </c>
      <c r="L50" s="3" t="str">
        <f t="shared" si="3"/>
        <v>REI_0620_0920</v>
      </c>
    </row>
    <row r="51" ht="14.25" customHeight="1">
      <c r="A51" s="3">
        <v>1603.0</v>
      </c>
      <c r="B51" s="3" t="s">
        <v>161</v>
      </c>
      <c r="E51" s="5"/>
      <c r="I51" s="3" t="s">
        <v>75</v>
      </c>
      <c r="J51" s="4" t="str">
        <f t="shared" si="1"/>
        <v>3341</v>
      </c>
      <c r="K51" s="4">
        <f t="shared" si="2"/>
        <v>3341</v>
      </c>
      <c r="L51" s="3" t="str">
        <f t="shared" si="3"/>
        <v>THE_0624_0920</v>
      </c>
    </row>
    <row r="52" ht="14.25" customHeight="1">
      <c r="A52" s="3">
        <v>959.0</v>
      </c>
      <c r="B52" s="3" t="s">
        <v>162</v>
      </c>
      <c r="E52" s="5"/>
      <c r="I52" s="3" t="s">
        <v>76</v>
      </c>
      <c r="J52" s="4" t="str">
        <f t="shared" si="1"/>
        <v>3383</v>
      </c>
      <c r="K52" s="4">
        <f t="shared" si="2"/>
        <v>3383</v>
      </c>
      <c r="L52" s="3" t="str">
        <f t="shared" si="3"/>
        <v>SAV_0630_0920</v>
      </c>
    </row>
    <row r="53" ht="14.25" customHeight="1">
      <c r="A53" s="3">
        <v>952.0</v>
      </c>
      <c r="B53" s="3" t="s">
        <v>163</v>
      </c>
      <c r="E53" s="5"/>
      <c r="I53" s="3" t="s">
        <v>77</v>
      </c>
      <c r="J53" s="4" t="str">
        <f t="shared" si="1"/>
        <v>3394</v>
      </c>
      <c r="K53" s="4">
        <f t="shared" si="2"/>
        <v>3394</v>
      </c>
      <c r="L53" s="3" t="str">
        <f t="shared" si="3"/>
        <v>DAN_0631_0920</v>
      </c>
    </row>
    <row r="54" ht="14.25" customHeight="1">
      <c r="A54" s="3">
        <v>898.0</v>
      </c>
      <c r="B54" s="3" t="s">
        <v>164</v>
      </c>
      <c r="E54" s="5"/>
      <c r="I54" s="3" t="s">
        <v>78</v>
      </c>
      <c r="J54" s="4" t="str">
        <f t="shared" si="1"/>
        <v>3398</v>
      </c>
      <c r="K54" s="4">
        <f t="shared" si="2"/>
        <v>3398</v>
      </c>
      <c r="L54" s="3" t="str">
        <f t="shared" si="3"/>
        <v>LES_0633_0920</v>
      </c>
    </row>
    <row r="55" ht="14.25" customHeight="1">
      <c r="A55" s="3">
        <v>994.0</v>
      </c>
      <c r="B55" s="3" t="s">
        <v>165</v>
      </c>
      <c r="E55" s="5"/>
      <c r="I55" s="3" t="s">
        <v>79</v>
      </c>
      <c r="J55" s="4" t="str">
        <f t="shared" si="1"/>
        <v>3407</v>
      </c>
      <c r="K55" s="4">
        <f t="shared" si="2"/>
        <v>3407</v>
      </c>
      <c r="L55" s="3" t="str">
        <f t="shared" si="3"/>
        <v>DAN_0632_0920</v>
      </c>
    </row>
    <row r="56" ht="14.25" customHeight="1">
      <c r="A56" s="3">
        <v>1099.0</v>
      </c>
      <c r="B56" s="3" t="s">
        <v>166</v>
      </c>
      <c r="E56" s="5"/>
      <c r="I56" s="3" t="s">
        <v>80</v>
      </c>
      <c r="J56" s="4" t="str">
        <f t="shared" si="1"/>
        <v>3428</v>
      </c>
      <c r="K56" s="4">
        <f t="shared" si="2"/>
        <v>3428</v>
      </c>
      <c r="L56" s="3" t="str">
        <f t="shared" si="3"/>
        <v>DAN_0636_0920</v>
      </c>
    </row>
    <row r="57" ht="14.25" customHeight="1">
      <c r="A57" s="3">
        <v>1155.0</v>
      </c>
      <c r="B57" s="3" t="s">
        <v>167</v>
      </c>
      <c r="E57" s="5"/>
      <c r="I57" s="3" t="s">
        <v>81</v>
      </c>
      <c r="J57" s="4" t="str">
        <f t="shared" si="1"/>
        <v>3446</v>
      </c>
      <c r="K57" s="4">
        <f t="shared" si="2"/>
        <v>3446</v>
      </c>
      <c r="L57" s="3" t="str">
        <f t="shared" si="3"/>
        <v>PAR_0638_0920</v>
      </c>
    </row>
    <row r="58" ht="14.25" customHeight="1">
      <c r="A58" s="3">
        <v>1141.0</v>
      </c>
      <c r="B58" s="3" t="s">
        <v>168</v>
      </c>
      <c r="E58" s="5"/>
      <c r="I58" s="3" t="s">
        <v>82</v>
      </c>
      <c r="J58" s="4" t="str">
        <f t="shared" si="1"/>
        <v>3457</v>
      </c>
      <c r="K58" s="4">
        <f t="shared" si="2"/>
        <v>3457</v>
      </c>
      <c r="L58" s="3" t="str">
        <f t="shared" si="3"/>
        <v>CRU_0640_0920</v>
      </c>
    </row>
    <row r="59" ht="14.25" customHeight="1">
      <c r="A59" s="3">
        <v>1677.0</v>
      </c>
      <c r="B59" s="3" t="s">
        <v>169</v>
      </c>
      <c r="E59" s="5"/>
      <c r="I59" s="3" t="s">
        <v>83</v>
      </c>
      <c r="J59" s="4" t="str">
        <f t="shared" si="1"/>
        <v>3486</v>
      </c>
      <c r="K59" s="4">
        <f t="shared" si="2"/>
        <v>3486</v>
      </c>
      <c r="L59" s="3" t="str">
        <f t="shared" si="3"/>
        <v>LEP_0644_0920</v>
      </c>
    </row>
    <row r="60" ht="14.25" customHeight="1">
      <c r="A60" s="3">
        <v>1631.0</v>
      </c>
      <c r="B60" s="3" t="s">
        <v>170</v>
      </c>
      <c r="E60" s="5"/>
      <c r="I60" s="3" t="s">
        <v>84</v>
      </c>
      <c r="J60" s="4" t="str">
        <f t="shared" si="1"/>
        <v>3493</v>
      </c>
      <c r="K60" s="4">
        <f t="shared" si="2"/>
        <v>3493</v>
      </c>
      <c r="L60" s="3" t="str">
        <f t="shared" si="3"/>
        <v>ROU_0645_0920</v>
      </c>
    </row>
    <row r="61" ht="14.25" customHeight="1">
      <c r="A61" s="3">
        <v>1627.0</v>
      </c>
      <c r="B61" s="3" t="s">
        <v>171</v>
      </c>
      <c r="E61" s="5"/>
      <c r="I61" s="3" t="s">
        <v>86</v>
      </c>
      <c r="J61" s="4" t="str">
        <f t="shared" si="1"/>
        <v>3493</v>
      </c>
      <c r="K61" s="4">
        <f t="shared" si="2"/>
        <v>3493</v>
      </c>
      <c r="L61" s="3" t="str">
        <f t="shared" si="3"/>
        <v>ROU_0645_0920</v>
      </c>
    </row>
    <row r="62" ht="14.25" customHeight="1">
      <c r="A62" s="3">
        <v>1387.0</v>
      </c>
      <c r="B62" s="3" t="s">
        <v>172</v>
      </c>
      <c r="E62" s="5"/>
      <c r="I62" s="3" t="s">
        <v>22</v>
      </c>
      <c r="J62" s="4" t="str">
        <f t="shared" si="1"/>
        <v>0K_0</v>
      </c>
      <c r="K62" s="4" t="str">
        <f t="shared" si="2"/>
        <v>#VALUE!</v>
      </c>
      <c r="L62" s="3" t="str">
        <f t="shared" si="3"/>
        <v>#VALUE!</v>
      </c>
    </row>
    <row r="63" ht="14.25" customHeight="1">
      <c r="A63" s="3">
        <v>1359.0</v>
      </c>
      <c r="B63" s="3" t="s">
        <v>173</v>
      </c>
      <c r="E63" s="5"/>
      <c r="I63" s="3" t="s">
        <v>87</v>
      </c>
      <c r="J63" s="4" t="str">
        <f t="shared" si="1"/>
        <v>3533</v>
      </c>
      <c r="K63" s="4">
        <f t="shared" si="2"/>
        <v>3533</v>
      </c>
      <c r="L63" s="3" t="str">
        <f t="shared" si="3"/>
        <v>MOU_0652_0920</v>
      </c>
    </row>
    <row r="64" ht="14.25" customHeight="1">
      <c r="A64" s="3">
        <v>1352.0</v>
      </c>
      <c r="B64" s="3" t="s">
        <v>174</v>
      </c>
      <c r="E64" s="5"/>
      <c r="I64" s="3" t="s">
        <v>88</v>
      </c>
      <c r="J64" s="4" t="str">
        <f t="shared" si="1"/>
        <v>3547</v>
      </c>
      <c r="K64" s="4">
        <f t="shared" si="2"/>
        <v>3547</v>
      </c>
      <c r="L64" s="3" t="str">
        <f t="shared" si="3"/>
        <v>MOU_0653_0920</v>
      </c>
    </row>
    <row r="65" ht="14.25" customHeight="1">
      <c r="A65" s="3">
        <v>1345.0</v>
      </c>
      <c r="B65" s="3" t="s">
        <v>175</v>
      </c>
      <c r="E65" s="5"/>
      <c r="I65" s="3" t="s">
        <v>89</v>
      </c>
      <c r="J65" s="4" t="str">
        <f t="shared" si="1"/>
        <v>3593</v>
      </c>
      <c r="K65" s="4">
        <f t="shared" si="2"/>
        <v>3593</v>
      </c>
      <c r="L65" s="3" t="str">
        <f t="shared" si="3"/>
        <v>SAU_0658_0920</v>
      </c>
    </row>
    <row r="66" ht="14.25" customHeight="1">
      <c r="A66" s="3">
        <v>1338.0</v>
      </c>
      <c r="B66" s="3" t="s">
        <v>176</v>
      </c>
      <c r="E66" s="5"/>
      <c r="I66" s="3" t="s">
        <v>90</v>
      </c>
      <c r="J66" s="4" t="str">
        <f t="shared" si="1"/>
        <v>3600</v>
      </c>
      <c r="K66" s="4">
        <f t="shared" si="2"/>
        <v>3600</v>
      </c>
      <c r="L66" s="3" t="str">
        <f t="shared" si="3"/>
        <v>SAU_0659_0920</v>
      </c>
    </row>
    <row r="67" ht="14.25" customHeight="1">
      <c r="A67" s="3">
        <v>1324.0</v>
      </c>
      <c r="B67" s="3" t="s">
        <v>177</v>
      </c>
      <c r="E67" s="5"/>
      <c r="I67" s="3" t="s">
        <v>91</v>
      </c>
      <c r="J67" s="4" t="str">
        <f t="shared" si="1"/>
        <v>3656</v>
      </c>
      <c r="K67" s="4">
        <f t="shared" si="2"/>
        <v>3656</v>
      </c>
      <c r="L67" s="3" t="str">
        <f t="shared" si="3"/>
        <v>CHT_0667_0920</v>
      </c>
    </row>
    <row r="68" ht="14.25" customHeight="1">
      <c r="A68" s="3">
        <v>1380.0</v>
      </c>
      <c r="B68" s="3" t="s">
        <v>178</v>
      </c>
      <c r="E68" s="5"/>
      <c r="I68" s="3" t="s">
        <v>92</v>
      </c>
      <c r="J68" s="4" t="str">
        <f t="shared" si="1"/>
        <v>3694</v>
      </c>
      <c r="K68" s="4">
        <f t="shared" si="2"/>
        <v>3694</v>
      </c>
      <c r="L68" s="3" t="str">
        <f t="shared" si="3"/>
        <v>SAI_0673_0920</v>
      </c>
    </row>
    <row r="69" ht="14.25" customHeight="1">
      <c r="A69" s="3">
        <v>1331.0</v>
      </c>
      <c r="B69" s="3" t="s">
        <v>179</v>
      </c>
      <c r="E69" s="5"/>
      <c r="I69" s="3" t="s">
        <v>93</v>
      </c>
      <c r="J69" s="4" t="str">
        <f t="shared" si="1"/>
        <v>4100</v>
      </c>
      <c r="K69" s="4">
        <f t="shared" si="2"/>
        <v>4100</v>
      </c>
      <c r="L69" s="3" t="str">
        <f t="shared" si="3"/>
        <v>OSM_0770_1020</v>
      </c>
    </row>
    <row r="70" ht="14.25" customHeight="1">
      <c r="A70" s="3">
        <v>1317.0</v>
      </c>
      <c r="B70" s="3" t="s">
        <v>180</v>
      </c>
      <c r="E70" s="5"/>
      <c r="I70" s="3" t="s">
        <v>95</v>
      </c>
      <c r="J70" s="4" t="str">
        <f t="shared" si="1"/>
        <v>4560</v>
      </c>
      <c r="K70" s="4">
        <f t="shared" si="2"/>
        <v>4560</v>
      </c>
      <c r="L70" s="3" t="str">
        <f t="shared" si="3"/>
        <v>LIS_0984_1220</v>
      </c>
    </row>
    <row r="71" ht="14.25" customHeight="1">
      <c r="A71" s="3">
        <v>1183.0</v>
      </c>
      <c r="B71" s="3" t="s">
        <v>181</v>
      </c>
      <c r="E71" s="5"/>
      <c r="I71" s="3" t="s">
        <v>96</v>
      </c>
      <c r="J71" s="4" t="str">
        <f t="shared" si="1"/>
        <v>4567</v>
      </c>
      <c r="K71" s="4">
        <f t="shared" si="2"/>
        <v>4567</v>
      </c>
      <c r="L71" s="3" t="str">
        <f t="shared" si="3"/>
        <v>LIS_0985_1220</v>
      </c>
    </row>
    <row r="72" ht="14.25" customHeight="1">
      <c r="A72" s="3">
        <v>1176.0</v>
      </c>
      <c r="B72" s="3" t="s">
        <v>182</v>
      </c>
      <c r="E72" s="5"/>
      <c r="I72" s="3" t="s">
        <v>97</v>
      </c>
      <c r="J72" s="4" t="str">
        <f t="shared" si="1"/>
        <v>4574</v>
      </c>
      <c r="K72" s="4">
        <f t="shared" si="2"/>
        <v>4574</v>
      </c>
      <c r="L72" s="3" t="str">
        <f t="shared" si="3"/>
        <v>LIS_0986_1220</v>
      </c>
    </row>
    <row r="73" ht="14.25" customHeight="1">
      <c r="A73" s="3">
        <v>1120.0</v>
      </c>
      <c r="B73" s="3" t="s">
        <v>183</v>
      </c>
      <c r="E73" s="5"/>
      <c r="I73" s="3" t="s">
        <v>98</v>
      </c>
      <c r="J73" s="4" t="str">
        <f t="shared" si="1"/>
        <v>4581</v>
      </c>
      <c r="K73" s="4">
        <f t="shared" si="2"/>
        <v>4581</v>
      </c>
      <c r="L73" s="3" t="str">
        <f t="shared" si="3"/>
        <v>LIS_0987_1220</v>
      </c>
    </row>
    <row r="74" ht="14.25" customHeight="1">
      <c r="A74" s="3">
        <v>1064.0</v>
      </c>
      <c r="B74" s="3" t="s">
        <v>184</v>
      </c>
      <c r="E74" s="5"/>
      <c r="I74" s="3" t="s">
        <v>99</v>
      </c>
      <c r="J74" s="4" t="str">
        <f t="shared" si="1"/>
        <v>4588</v>
      </c>
      <c r="K74" s="4">
        <f t="shared" si="2"/>
        <v>4588</v>
      </c>
      <c r="L74" s="3" t="str">
        <f t="shared" si="3"/>
        <v>LIS_0988_1220</v>
      </c>
    </row>
    <row r="75" ht="14.25" customHeight="1">
      <c r="A75" s="3">
        <v>1050.0</v>
      </c>
      <c r="B75" s="3" t="s">
        <v>185</v>
      </c>
      <c r="E75" s="5"/>
      <c r="I75" s="3" t="s">
        <v>101</v>
      </c>
      <c r="J75" s="4" t="str">
        <f t="shared" si="1"/>
        <v>4595</v>
      </c>
      <c r="K75" s="4">
        <f t="shared" si="2"/>
        <v>4595</v>
      </c>
      <c r="L75" s="3" t="str">
        <f t="shared" si="3"/>
        <v>LIS_0989_1220</v>
      </c>
    </row>
    <row r="76" ht="14.25" customHeight="1">
      <c r="A76" s="3">
        <v>1015.0</v>
      </c>
      <c r="B76" s="3" t="s">
        <v>186</v>
      </c>
      <c r="E76" s="5"/>
      <c r="I76" s="3" t="s">
        <v>102</v>
      </c>
      <c r="J76" s="4" t="str">
        <f t="shared" si="1"/>
        <v>4595</v>
      </c>
      <c r="K76" s="4">
        <f t="shared" si="2"/>
        <v>4595</v>
      </c>
      <c r="L76" s="3" t="str">
        <f t="shared" si="3"/>
        <v>LIS_0989_1220</v>
      </c>
    </row>
    <row r="77" ht="14.25" customHeight="1">
      <c r="A77" s="3">
        <v>1008.0</v>
      </c>
      <c r="B77" s="3" t="s">
        <v>187</v>
      </c>
      <c r="E77" s="5"/>
      <c r="I77" s="3" t="s">
        <v>23</v>
      </c>
      <c r="J77" s="4" t="str">
        <f t="shared" si="1"/>
        <v>0K-0</v>
      </c>
      <c r="K77" s="4" t="str">
        <f t="shared" si="2"/>
        <v>#VALUE!</v>
      </c>
      <c r="L77" s="3" t="str">
        <f t="shared" si="3"/>
        <v>#VALUE!</v>
      </c>
    </row>
    <row r="78" ht="14.25" customHeight="1">
      <c r="A78" s="3">
        <v>1001.0</v>
      </c>
      <c r="B78" s="3" t="s">
        <v>188</v>
      </c>
      <c r="E78" s="5"/>
      <c r="I78" s="3" t="s">
        <v>103</v>
      </c>
      <c r="J78" s="4" t="str">
        <f t="shared" si="1"/>
        <v>4602</v>
      </c>
      <c r="K78" s="4">
        <f t="shared" si="2"/>
        <v>4602</v>
      </c>
      <c r="L78" s="3" t="str">
        <f t="shared" si="3"/>
        <v>LIS_0990_1220</v>
      </c>
    </row>
    <row r="79" ht="14.25" customHeight="1">
      <c r="A79" s="3">
        <v>966.0</v>
      </c>
      <c r="B79" s="3" t="s">
        <v>189</v>
      </c>
      <c r="E79" s="5"/>
      <c r="I79" s="3" t="s">
        <v>104</v>
      </c>
      <c r="J79" s="4" t="str">
        <f t="shared" si="1"/>
        <v>4609</v>
      </c>
      <c r="K79" s="4">
        <f t="shared" si="2"/>
        <v>4609</v>
      </c>
      <c r="L79" s="3" t="str">
        <f t="shared" si="3"/>
        <v>LIS_0993_1220</v>
      </c>
    </row>
    <row r="80" ht="14.25" customHeight="1">
      <c r="A80" s="3">
        <v>924.0</v>
      </c>
      <c r="B80" s="3" t="s">
        <v>190</v>
      </c>
      <c r="E80" s="5"/>
      <c r="I80" s="3" t="s">
        <v>105</v>
      </c>
      <c r="J80" s="4" t="str">
        <f t="shared" si="1"/>
        <v>4616</v>
      </c>
      <c r="K80" s="4">
        <f t="shared" si="2"/>
        <v>4616</v>
      </c>
      <c r="L80" s="3" t="str">
        <f t="shared" si="3"/>
        <v>LIS_0995_1220</v>
      </c>
    </row>
    <row r="81" ht="14.25" customHeight="1">
      <c r="A81" s="3">
        <v>931.0</v>
      </c>
      <c r="B81" s="3" t="s">
        <v>191</v>
      </c>
      <c r="E81" s="5"/>
      <c r="I81" s="3" t="s">
        <v>106</v>
      </c>
      <c r="J81" s="4" t="str">
        <f t="shared" si="1"/>
        <v>4623</v>
      </c>
      <c r="K81" s="4">
        <f t="shared" si="2"/>
        <v>4623</v>
      </c>
      <c r="L81" s="3" t="str">
        <f t="shared" si="3"/>
        <v>LIS_0996_1220</v>
      </c>
    </row>
    <row r="82" ht="14.25" customHeight="1">
      <c r="A82" s="3">
        <v>1310.0</v>
      </c>
      <c r="B82" s="3" t="s">
        <v>192</v>
      </c>
      <c r="E82" s="5"/>
      <c r="I82" s="3" t="s">
        <v>107</v>
      </c>
      <c r="J82" s="4" t="str">
        <f t="shared" si="1"/>
        <v>4630</v>
      </c>
      <c r="K82" s="4">
        <f t="shared" si="2"/>
        <v>4630</v>
      </c>
      <c r="L82" s="3" t="str">
        <f t="shared" si="3"/>
        <v>LIS_0997_1220</v>
      </c>
    </row>
    <row r="83" ht="14.25" customHeight="1">
      <c r="A83" s="3">
        <v>1106.0</v>
      </c>
      <c r="B83" s="3" t="s">
        <v>193</v>
      </c>
      <c r="E83" s="5"/>
      <c r="I83" s="3" t="s">
        <v>108</v>
      </c>
      <c r="J83" s="4" t="str">
        <f t="shared" si="1"/>
        <v>4637</v>
      </c>
      <c r="K83" s="4">
        <f t="shared" si="2"/>
        <v>4637</v>
      </c>
      <c r="L83" s="3" t="str">
        <f t="shared" si="3"/>
        <v>LIS_0999_1220</v>
      </c>
    </row>
    <row r="84" ht="14.25" customHeight="1">
      <c r="A84" s="3">
        <v>1134.0</v>
      </c>
      <c r="B84" s="3" t="s">
        <v>194</v>
      </c>
      <c r="E84" s="5"/>
      <c r="I84" s="3" t="s">
        <v>94</v>
      </c>
      <c r="J84" s="4" t="str">
        <f t="shared" si="1"/>
        <v>4162</v>
      </c>
      <c r="K84" s="4">
        <f t="shared" si="2"/>
        <v>4162</v>
      </c>
      <c r="L84" s="3" t="str">
        <f t="shared" si="3"/>
        <v>LES_0781_1020</v>
      </c>
    </row>
    <row r="85" ht="14.25" customHeight="1">
      <c r="A85" s="3">
        <v>1092.0</v>
      </c>
      <c r="B85" s="3" t="s">
        <v>195</v>
      </c>
      <c r="E85" s="5"/>
      <c r="I85" s="3" t="s">
        <v>63</v>
      </c>
      <c r="J85" s="4" t="str">
        <f t="shared" si="1"/>
        <v>3151</v>
      </c>
      <c r="K85" s="4">
        <f t="shared" si="2"/>
        <v>3151</v>
      </c>
      <c r="L85" s="3" t="str">
        <f t="shared" si="3"/>
        <v>MAG_0597_0920</v>
      </c>
    </row>
    <row r="86" ht="14.25" customHeight="1">
      <c r="A86" s="3">
        <v>1085.0</v>
      </c>
      <c r="B86" s="3" t="s">
        <v>196</v>
      </c>
      <c r="E86" s="5"/>
      <c r="I86" s="3" t="s">
        <v>64</v>
      </c>
      <c r="J86" s="4" t="str">
        <f t="shared" si="1"/>
        <v>3151</v>
      </c>
      <c r="K86" s="4">
        <f t="shared" si="2"/>
        <v>3151</v>
      </c>
      <c r="L86" s="3" t="str">
        <f t="shared" si="3"/>
        <v>MAG_0597_0920</v>
      </c>
    </row>
    <row r="87" ht="14.25" customHeight="1">
      <c r="A87" s="3">
        <v>945.0</v>
      </c>
      <c r="B87" s="3" t="s">
        <v>197</v>
      </c>
      <c r="E87" s="5"/>
      <c r="I87" s="3"/>
      <c r="J87" s="4" t="str">
        <f t="shared" si="1"/>
        <v/>
      </c>
      <c r="K87" s="4">
        <f t="shared" si="2"/>
        <v>0</v>
      </c>
      <c r="L87" s="3" t="str">
        <f t="shared" si="3"/>
        <v>#N/A</v>
      </c>
    </row>
    <row r="88" ht="14.25" customHeight="1">
      <c r="A88" s="3">
        <v>1303.0</v>
      </c>
      <c r="B88" s="3" t="s">
        <v>198</v>
      </c>
      <c r="E88" s="5"/>
      <c r="I88" s="3"/>
      <c r="J88" s="4" t="str">
        <f t="shared" si="1"/>
        <v/>
      </c>
      <c r="K88" s="4">
        <f t="shared" si="2"/>
        <v>0</v>
      </c>
      <c r="L88" s="3" t="str">
        <f t="shared" si="3"/>
        <v>#N/A</v>
      </c>
    </row>
    <row r="89" ht="14.25" customHeight="1">
      <c r="A89" s="3">
        <v>1148.0</v>
      </c>
      <c r="B89" s="3" t="s">
        <v>199</v>
      </c>
      <c r="E89" s="5"/>
      <c r="I89" s="3"/>
      <c r="J89" s="4" t="str">
        <f t="shared" si="1"/>
        <v/>
      </c>
      <c r="K89" s="4">
        <f t="shared" si="2"/>
        <v>0</v>
      </c>
      <c r="L89" s="3" t="str">
        <f t="shared" si="3"/>
        <v>#N/A</v>
      </c>
    </row>
    <row r="90" ht="14.25" customHeight="1">
      <c r="A90" s="3">
        <v>938.0</v>
      </c>
      <c r="B90" s="3" t="s">
        <v>200</v>
      </c>
      <c r="E90" s="5"/>
      <c r="I90" s="3"/>
      <c r="J90" s="4" t="str">
        <f t="shared" si="1"/>
        <v/>
      </c>
      <c r="K90" s="4">
        <f t="shared" si="2"/>
        <v>0</v>
      </c>
      <c r="L90" s="3" t="str">
        <f t="shared" si="3"/>
        <v>#N/A</v>
      </c>
    </row>
    <row r="91" ht="14.25" customHeight="1">
      <c r="A91" s="3">
        <v>1078.0</v>
      </c>
      <c r="B91" s="3" t="s">
        <v>201</v>
      </c>
      <c r="E91" s="5"/>
      <c r="I91" s="3"/>
      <c r="J91" s="4" t="str">
        <f t="shared" si="1"/>
        <v/>
      </c>
      <c r="K91" s="4">
        <f t="shared" si="2"/>
        <v>0</v>
      </c>
      <c r="L91" s="3" t="str">
        <f t="shared" si="3"/>
        <v>#N/A</v>
      </c>
    </row>
    <row r="92" ht="14.25" customHeight="1">
      <c r="A92" s="3">
        <v>1071.0</v>
      </c>
      <c r="B92" s="3" t="s">
        <v>202</v>
      </c>
      <c r="E92" s="5"/>
      <c r="I92" s="3"/>
      <c r="J92" s="4" t="str">
        <f t="shared" si="1"/>
        <v/>
      </c>
      <c r="K92" s="4">
        <f t="shared" si="2"/>
        <v>0</v>
      </c>
      <c r="L92" s="3" t="str">
        <f t="shared" si="3"/>
        <v>#N/A</v>
      </c>
    </row>
    <row r="93" ht="14.25" customHeight="1">
      <c r="A93" s="3">
        <v>1366.0</v>
      </c>
      <c r="B93" s="3" t="s">
        <v>203</v>
      </c>
      <c r="E93" s="5"/>
      <c r="I93" s="3"/>
      <c r="J93" s="4" t="str">
        <f t="shared" si="1"/>
        <v/>
      </c>
      <c r="K93" s="4">
        <f t="shared" si="2"/>
        <v>0</v>
      </c>
      <c r="L93" s="3" t="str">
        <f t="shared" si="3"/>
        <v>#N/A</v>
      </c>
    </row>
    <row r="94" ht="14.25" customHeight="1">
      <c r="A94" s="3">
        <v>1169.0</v>
      </c>
      <c r="B94" s="3" t="s">
        <v>204</v>
      </c>
      <c r="E94" s="5"/>
      <c r="I94" s="3"/>
      <c r="J94" s="4" t="str">
        <f t="shared" si="1"/>
        <v/>
      </c>
      <c r="K94" s="4">
        <f t="shared" si="2"/>
        <v>0</v>
      </c>
      <c r="L94" s="3" t="str">
        <f t="shared" si="3"/>
        <v>#N/A</v>
      </c>
    </row>
    <row r="95" ht="14.25" customHeight="1">
      <c r="A95" s="3">
        <v>1057.0</v>
      </c>
      <c r="B95" s="3" t="s">
        <v>205</v>
      </c>
      <c r="E95" s="5"/>
      <c r="I95" s="3"/>
      <c r="J95" s="4" t="str">
        <f t="shared" si="1"/>
        <v/>
      </c>
      <c r="K95" s="4">
        <f t="shared" si="2"/>
        <v>0</v>
      </c>
      <c r="L95" s="3" t="str">
        <f t="shared" si="3"/>
        <v>#N/A</v>
      </c>
    </row>
    <row r="96" ht="14.25" customHeight="1">
      <c r="A96" s="3">
        <v>1570.0</v>
      </c>
      <c r="B96" s="3" t="s">
        <v>206</v>
      </c>
      <c r="E96" s="5"/>
      <c r="I96" s="3"/>
      <c r="J96" s="4" t="str">
        <f t="shared" si="1"/>
        <v/>
      </c>
      <c r="K96" s="4">
        <f t="shared" si="2"/>
        <v>0</v>
      </c>
      <c r="L96" s="3" t="str">
        <f t="shared" si="3"/>
        <v>#N/A</v>
      </c>
    </row>
    <row r="97" ht="14.25" customHeight="1">
      <c r="A97" s="3">
        <v>1563.0</v>
      </c>
      <c r="B97" s="3" t="s">
        <v>207</v>
      </c>
      <c r="E97" s="5"/>
      <c r="I97" s="3"/>
      <c r="J97" s="4" t="str">
        <f t="shared" si="1"/>
        <v/>
      </c>
      <c r="K97" s="4">
        <f t="shared" si="2"/>
        <v>0</v>
      </c>
      <c r="L97" s="3" t="str">
        <f t="shared" si="3"/>
        <v>#N/A</v>
      </c>
    </row>
    <row r="98" ht="14.25" customHeight="1">
      <c r="A98" s="3">
        <v>1127.0</v>
      </c>
      <c r="B98" s="3" t="s">
        <v>208</v>
      </c>
      <c r="E98" s="5"/>
      <c r="I98" s="3"/>
      <c r="J98" s="4" t="str">
        <f t="shared" si="1"/>
        <v/>
      </c>
      <c r="K98" s="4">
        <f t="shared" si="2"/>
        <v>0</v>
      </c>
      <c r="L98" s="3" t="str">
        <f t="shared" si="3"/>
        <v>#N/A</v>
      </c>
    </row>
    <row r="99" ht="14.25" customHeight="1">
      <c r="A99" s="3">
        <v>905.0</v>
      </c>
      <c r="B99" s="3" t="s">
        <v>209</v>
      </c>
      <c r="E99" s="5"/>
      <c r="I99" s="3"/>
      <c r="J99" s="4" t="str">
        <f t="shared" si="1"/>
        <v/>
      </c>
      <c r="K99" s="4">
        <f t="shared" si="2"/>
        <v>0</v>
      </c>
      <c r="L99" s="3" t="str">
        <f t="shared" si="3"/>
        <v>#N/A</v>
      </c>
    </row>
    <row r="100" ht="14.25" customHeight="1">
      <c r="A100" s="3">
        <v>1542.0</v>
      </c>
      <c r="B100" s="3" t="s">
        <v>210</v>
      </c>
      <c r="E100" s="5"/>
      <c r="I100" s="3"/>
      <c r="J100" s="4" t="str">
        <f t="shared" si="1"/>
        <v/>
      </c>
      <c r="K100" s="4">
        <f t="shared" si="2"/>
        <v>0</v>
      </c>
      <c r="L100" s="3" t="str">
        <f t="shared" si="3"/>
        <v>#N/A</v>
      </c>
    </row>
    <row r="101" ht="14.25" customHeight="1">
      <c r="A101" s="3">
        <v>1556.0</v>
      </c>
      <c r="B101" s="3" t="s">
        <v>211</v>
      </c>
      <c r="E101" s="5"/>
      <c r="I101" s="3"/>
      <c r="J101" s="4" t="str">
        <f t="shared" si="1"/>
        <v/>
      </c>
      <c r="K101" s="4">
        <f t="shared" si="2"/>
        <v>0</v>
      </c>
      <c r="L101" s="3" t="str">
        <f t="shared" si="3"/>
        <v>#N/A</v>
      </c>
    </row>
    <row r="102" ht="14.25" customHeight="1">
      <c r="A102" s="3">
        <v>1549.0</v>
      </c>
      <c r="B102" s="3" t="s">
        <v>212</v>
      </c>
      <c r="E102" s="5"/>
      <c r="I102" s="3"/>
      <c r="J102" s="4" t="str">
        <f t="shared" si="1"/>
        <v/>
      </c>
      <c r="K102" s="4">
        <f t="shared" si="2"/>
        <v>0</v>
      </c>
      <c r="L102" s="3" t="str">
        <f t="shared" si="3"/>
        <v>#N/A</v>
      </c>
    </row>
    <row r="103" ht="14.25" customHeight="1">
      <c r="A103" s="3">
        <v>1029.0</v>
      </c>
      <c r="B103" s="3" t="s">
        <v>213</v>
      </c>
      <c r="E103" s="5"/>
      <c r="I103" s="3"/>
      <c r="J103" s="4" t="str">
        <f t="shared" si="1"/>
        <v/>
      </c>
      <c r="K103" s="4">
        <f t="shared" si="2"/>
        <v>0</v>
      </c>
      <c r="L103" s="3" t="str">
        <f t="shared" si="3"/>
        <v>#N/A</v>
      </c>
    </row>
    <row r="104" ht="14.25" customHeight="1">
      <c r="A104" s="3">
        <v>1162.0</v>
      </c>
      <c r="B104" s="3" t="s">
        <v>214</v>
      </c>
      <c r="E104" s="5"/>
      <c r="I104" s="3"/>
      <c r="J104" s="4" t="str">
        <f t="shared" si="1"/>
        <v/>
      </c>
      <c r="K104" s="4">
        <f t="shared" si="2"/>
        <v>0</v>
      </c>
      <c r="L104" s="3" t="str">
        <f t="shared" si="3"/>
        <v>#N/A</v>
      </c>
    </row>
    <row r="105" ht="14.25" customHeight="1">
      <c r="A105" s="3">
        <v>1036.0</v>
      </c>
      <c r="B105" s="3" t="s">
        <v>215</v>
      </c>
      <c r="E105" s="5"/>
      <c r="I105" s="3"/>
      <c r="J105" s="4" t="str">
        <f t="shared" si="1"/>
        <v/>
      </c>
      <c r="K105" s="4">
        <f t="shared" si="2"/>
        <v>0</v>
      </c>
      <c r="L105" s="3" t="str">
        <f t="shared" si="3"/>
        <v>#N/A</v>
      </c>
    </row>
    <row r="106" ht="14.25" customHeight="1">
      <c r="A106" s="3">
        <v>1373.0</v>
      </c>
      <c r="B106" s="3" t="s">
        <v>216</v>
      </c>
      <c r="E106" s="5"/>
      <c r="I106" s="3"/>
      <c r="J106" s="4" t="str">
        <f t="shared" si="1"/>
        <v/>
      </c>
      <c r="K106" s="4">
        <f t="shared" si="2"/>
        <v>0</v>
      </c>
      <c r="L106" s="3" t="str">
        <f t="shared" si="3"/>
        <v>#N/A</v>
      </c>
    </row>
    <row r="107" ht="14.25" customHeight="1">
      <c r="A107" s="3">
        <v>1394.0</v>
      </c>
      <c r="B107" s="3" t="s">
        <v>217</v>
      </c>
      <c r="E107" s="5"/>
      <c r="I107" s="3"/>
      <c r="J107" s="4" t="str">
        <f t="shared" si="1"/>
        <v/>
      </c>
      <c r="K107" s="4">
        <f t="shared" si="2"/>
        <v>0</v>
      </c>
      <c r="L107" s="3" t="str">
        <f t="shared" si="3"/>
        <v>#N/A</v>
      </c>
    </row>
    <row r="108" ht="14.25" customHeight="1">
      <c r="A108" s="3">
        <v>917.0</v>
      </c>
      <c r="B108" s="3" t="s">
        <v>218</v>
      </c>
      <c r="E108" s="5"/>
      <c r="I108" s="3"/>
      <c r="J108" s="4" t="str">
        <f t="shared" si="1"/>
        <v/>
      </c>
      <c r="K108" s="4">
        <f t="shared" si="2"/>
        <v>0</v>
      </c>
      <c r="L108" s="3" t="str">
        <f t="shared" si="3"/>
        <v>#N/A</v>
      </c>
    </row>
    <row r="109" ht="14.25" customHeight="1">
      <c r="A109" s="3">
        <v>1113.0</v>
      </c>
      <c r="B109" s="3" t="s">
        <v>219</v>
      </c>
      <c r="E109" s="5"/>
      <c r="I109" s="3"/>
      <c r="J109" s="4" t="str">
        <f t="shared" si="1"/>
        <v/>
      </c>
      <c r="K109" s="4">
        <f t="shared" si="2"/>
        <v>0</v>
      </c>
      <c r="L109" s="3" t="str">
        <f t="shared" si="3"/>
        <v>#N/A</v>
      </c>
    </row>
    <row r="110" ht="14.25" customHeight="1">
      <c r="A110" s="3">
        <v>1043.0</v>
      </c>
      <c r="B110" s="3" t="s">
        <v>220</v>
      </c>
      <c r="E110" s="5"/>
      <c r="I110" s="3"/>
      <c r="J110" s="4" t="str">
        <f t="shared" si="1"/>
        <v/>
      </c>
      <c r="K110" s="4">
        <f t="shared" si="2"/>
        <v>0</v>
      </c>
      <c r="L110" s="3" t="str">
        <f t="shared" si="3"/>
        <v>#N/A</v>
      </c>
    </row>
    <row r="111" ht="14.25" customHeight="1">
      <c r="A111" s="3">
        <v>3338.0</v>
      </c>
      <c r="B111" s="3" t="s">
        <v>221</v>
      </c>
      <c r="I111" s="3"/>
      <c r="J111" s="4" t="str">
        <f t="shared" si="1"/>
        <v/>
      </c>
      <c r="K111" s="4">
        <f t="shared" si="2"/>
        <v>0</v>
      </c>
      <c r="L111" s="3" t="str">
        <f t="shared" si="3"/>
        <v>#N/A</v>
      </c>
    </row>
    <row r="112" ht="14.25" customHeight="1">
      <c r="A112" s="3">
        <v>3684.0</v>
      </c>
      <c r="B112" s="3" t="s">
        <v>222</v>
      </c>
      <c r="I112" s="3"/>
      <c r="J112" s="4" t="str">
        <f t="shared" si="1"/>
        <v/>
      </c>
      <c r="K112" s="4">
        <f t="shared" si="2"/>
        <v>0</v>
      </c>
      <c r="L112" s="3" t="str">
        <f t="shared" si="3"/>
        <v>#N/A</v>
      </c>
    </row>
    <row r="113" ht="14.25" customHeight="1">
      <c r="A113" s="3">
        <v>3670.0</v>
      </c>
      <c r="B113" s="3" t="s">
        <v>223</v>
      </c>
      <c r="I113" s="3"/>
      <c r="J113" s="4" t="str">
        <f t="shared" si="1"/>
        <v/>
      </c>
      <c r="K113" s="4">
        <f t="shared" si="2"/>
        <v>0</v>
      </c>
      <c r="L113" s="3" t="str">
        <f t="shared" si="3"/>
        <v>#N/A</v>
      </c>
    </row>
    <row r="114" ht="14.25" customHeight="1">
      <c r="A114" s="3">
        <v>2795.0</v>
      </c>
      <c r="B114" s="3" t="s">
        <v>224</v>
      </c>
      <c r="I114" s="3"/>
      <c r="J114" s="4" t="str">
        <f t="shared" si="1"/>
        <v/>
      </c>
      <c r="K114" s="4">
        <f t="shared" si="2"/>
        <v>0</v>
      </c>
      <c r="L114" s="3" t="str">
        <f t="shared" si="3"/>
        <v>#N/A</v>
      </c>
    </row>
    <row r="115" ht="14.25" customHeight="1">
      <c r="A115" s="3">
        <v>2788.0</v>
      </c>
      <c r="B115" s="3" t="s">
        <v>225</v>
      </c>
      <c r="I115" s="3"/>
      <c r="J115" s="4" t="str">
        <f t="shared" si="1"/>
        <v/>
      </c>
      <c r="K115" s="4">
        <f t="shared" si="2"/>
        <v>0</v>
      </c>
      <c r="L115" s="3" t="str">
        <f t="shared" si="3"/>
        <v>#N/A</v>
      </c>
    </row>
    <row r="116" ht="14.25" customHeight="1">
      <c r="A116" s="3">
        <v>2573.0</v>
      </c>
      <c r="B116" s="3" t="s">
        <v>226</v>
      </c>
      <c r="I116" s="3"/>
      <c r="J116" s="4" t="str">
        <f t="shared" si="1"/>
        <v/>
      </c>
      <c r="K116" s="4">
        <f t="shared" si="2"/>
        <v>0</v>
      </c>
      <c r="L116" s="3" t="str">
        <f t="shared" si="3"/>
        <v>#N/A</v>
      </c>
    </row>
    <row r="117" ht="14.25" customHeight="1">
      <c r="A117" s="3">
        <v>3479.0</v>
      </c>
      <c r="B117" s="3" t="s">
        <v>227</v>
      </c>
      <c r="I117" s="3"/>
      <c r="J117" s="4" t="str">
        <f t="shared" si="1"/>
        <v/>
      </c>
      <c r="K117" s="4">
        <f t="shared" si="2"/>
        <v>0</v>
      </c>
      <c r="L117" s="3" t="str">
        <f t="shared" si="3"/>
        <v>#N/A</v>
      </c>
    </row>
    <row r="118" ht="14.25" customHeight="1">
      <c r="A118" s="3">
        <v>2976.0</v>
      </c>
      <c r="B118" s="3" t="s">
        <v>228</v>
      </c>
      <c r="I118" s="3"/>
      <c r="J118" s="4"/>
      <c r="K118" s="4"/>
      <c r="L118" s="3" t="str">
        <f t="shared" si="3"/>
        <v>#N/A</v>
      </c>
    </row>
    <row r="119" ht="14.25" customHeight="1">
      <c r="A119" s="3">
        <v>2851.0</v>
      </c>
      <c r="B119" s="3" t="s">
        <v>229</v>
      </c>
      <c r="I119" s="3"/>
      <c r="J119" s="4"/>
      <c r="K119" s="4"/>
      <c r="L119" s="3" t="str">
        <f t="shared" si="3"/>
        <v>#N/A</v>
      </c>
    </row>
    <row r="120" ht="14.25" customHeight="1">
      <c r="A120" s="3">
        <v>2837.0</v>
      </c>
      <c r="B120" s="3" t="s">
        <v>230</v>
      </c>
      <c r="I120" s="3"/>
      <c r="J120" s="4"/>
      <c r="K120" s="4"/>
      <c r="L120" s="3" t="str">
        <f t="shared" si="3"/>
        <v>#N/A</v>
      </c>
    </row>
    <row r="121" ht="14.25" customHeight="1">
      <c r="A121" s="3">
        <v>3691.0</v>
      </c>
      <c r="B121" s="3" t="s">
        <v>231</v>
      </c>
      <c r="I121" s="3"/>
      <c r="J121" s="4"/>
      <c r="K121" s="4"/>
    </row>
    <row r="122" ht="14.25" customHeight="1">
      <c r="A122" s="3">
        <v>3341.0</v>
      </c>
      <c r="B122" s="3" t="s">
        <v>232</v>
      </c>
      <c r="I122" s="3"/>
      <c r="J122" s="4"/>
      <c r="K122" s="4"/>
    </row>
    <row r="123" ht="14.25" customHeight="1">
      <c r="A123" s="3">
        <v>2919.0</v>
      </c>
      <c r="B123" s="3" t="s">
        <v>233</v>
      </c>
      <c r="I123" s="3"/>
      <c r="J123" s="4"/>
      <c r="K123" s="4"/>
    </row>
    <row r="124" ht="14.25" customHeight="1">
      <c r="A124" s="3">
        <v>2905.0</v>
      </c>
      <c r="B124" s="3" t="s">
        <v>234</v>
      </c>
      <c r="I124" s="3"/>
      <c r="J124" s="4"/>
      <c r="K124" s="4"/>
    </row>
    <row r="125" ht="14.25" customHeight="1">
      <c r="A125" s="3">
        <v>3181.0</v>
      </c>
      <c r="B125" s="3" t="s">
        <v>235</v>
      </c>
      <c r="I125" s="3"/>
      <c r="J125" s="4"/>
      <c r="K125" s="4"/>
    </row>
    <row r="126" ht="14.25" customHeight="1">
      <c r="A126" s="3">
        <v>2489.0</v>
      </c>
      <c r="B126" s="3" t="s">
        <v>236</v>
      </c>
      <c r="I126" s="3"/>
      <c r="J126" s="4"/>
      <c r="K126" s="4"/>
    </row>
    <row r="127" ht="14.25" customHeight="1">
      <c r="A127" s="3">
        <v>3383.0</v>
      </c>
      <c r="B127" s="3" t="s">
        <v>237</v>
      </c>
      <c r="I127" s="3"/>
      <c r="J127" s="4"/>
      <c r="K127" s="4"/>
    </row>
    <row r="128" ht="14.25" customHeight="1">
      <c r="A128" s="3">
        <v>3600.0</v>
      </c>
      <c r="B128" s="3" t="s">
        <v>238</v>
      </c>
      <c r="I128" s="3"/>
      <c r="J128" s="4"/>
      <c r="K128" s="4"/>
    </row>
    <row r="129" ht="14.25" customHeight="1">
      <c r="A129" s="3">
        <v>3593.0</v>
      </c>
      <c r="B129" s="3" t="s">
        <v>239</v>
      </c>
      <c r="I129" s="3"/>
      <c r="J129" s="4"/>
      <c r="K129" s="4"/>
    </row>
    <row r="130" ht="14.25" customHeight="1">
      <c r="A130" s="3">
        <v>2594.0</v>
      </c>
      <c r="B130" s="3" t="s">
        <v>240</v>
      </c>
      <c r="I130" s="3"/>
      <c r="J130" s="4"/>
      <c r="K130" s="4"/>
    </row>
    <row r="131" ht="14.25" customHeight="1">
      <c r="A131" s="3">
        <v>3694.0</v>
      </c>
      <c r="B131" s="3" t="s">
        <v>241</v>
      </c>
      <c r="I131" s="3"/>
      <c r="J131" s="4"/>
      <c r="K131" s="4"/>
    </row>
    <row r="132" ht="14.25" customHeight="1">
      <c r="A132" s="3">
        <v>3628.0</v>
      </c>
      <c r="B132" s="3" t="s">
        <v>242</v>
      </c>
      <c r="I132" s="3"/>
      <c r="J132" s="4"/>
      <c r="K132" s="4"/>
    </row>
    <row r="133" ht="14.25" customHeight="1">
      <c r="A133" s="3">
        <v>3562.0</v>
      </c>
      <c r="B133" s="3" t="s">
        <v>243</v>
      </c>
      <c r="I133" s="3"/>
      <c r="J133" s="4"/>
      <c r="K133" s="4"/>
    </row>
    <row r="134" ht="14.25" customHeight="1">
      <c r="A134" s="3">
        <v>3366.0</v>
      </c>
      <c r="B134" s="3" t="s">
        <v>244</v>
      </c>
      <c r="I134" s="3"/>
      <c r="J134" s="4"/>
      <c r="K134" s="4"/>
    </row>
    <row r="135" ht="14.25" customHeight="1">
      <c r="A135" s="3">
        <v>3359.0</v>
      </c>
      <c r="B135" s="3" t="s">
        <v>245</v>
      </c>
      <c r="I135" s="3"/>
      <c r="J135" s="4"/>
      <c r="K135" s="4"/>
    </row>
    <row r="136" ht="14.25" customHeight="1">
      <c r="A136" s="3">
        <v>3352.0</v>
      </c>
      <c r="B136" s="3" t="s">
        <v>246</v>
      </c>
      <c r="I136" s="3"/>
      <c r="J136" s="4"/>
      <c r="K136" s="4"/>
    </row>
    <row r="137" ht="14.25" customHeight="1">
      <c r="A137" s="3">
        <v>3116.0</v>
      </c>
      <c r="B137" s="3" t="s">
        <v>247</v>
      </c>
      <c r="I137" s="3"/>
      <c r="J137" s="4"/>
      <c r="K137" s="4"/>
    </row>
    <row r="138" ht="14.25" customHeight="1">
      <c r="A138" s="3">
        <v>3109.0</v>
      </c>
      <c r="B138" s="3" t="s">
        <v>248</v>
      </c>
      <c r="I138" s="3"/>
      <c r="J138" s="4"/>
      <c r="K138" s="4"/>
    </row>
    <row r="139" ht="14.25" customHeight="1">
      <c r="A139" s="3">
        <v>3095.0</v>
      </c>
      <c r="B139" s="3" t="s">
        <v>249</v>
      </c>
      <c r="I139" s="3"/>
      <c r="J139" s="4"/>
      <c r="K139" s="4"/>
    </row>
    <row r="140" ht="14.25" customHeight="1">
      <c r="A140" s="3">
        <v>3083.0</v>
      </c>
      <c r="B140" s="3" t="s">
        <v>250</v>
      </c>
      <c r="I140" s="3"/>
      <c r="J140" s="4"/>
      <c r="K140" s="4"/>
    </row>
    <row r="141" ht="14.25" customHeight="1">
      <c r="A141" s="3">
        <v>3025.0</v>
      </c>
      <c r="B141" s="3" t="s">
        <v>251</v>
      </c>
      <c r="I141" s="3"/>
      <c r="J141" s="4"/>
      <c r="K141" s="4"/>
    </row>
    <row r="142" ht="14.25" customHeight="1">
      <c r="A142" s="3">
        <v>2863.0</v>
      </c>
      <c r="B142" s="3" t="s">
        <v>252</v>
      </c>
      <c r="I142" s="3"/>
      <c r="J142" s="4"/>
      <c r="K142" s="4"/>
    </row>
    <row r="143" ht="14.25" customHeight="1">
      <c r="A143" s="3">
        <v>2732.0</v>
      </c>
      <c r="B143" s="3" t="s">
        <v>253</v>
      </c>
      <c r="I143" s="3"/>
      <c r="J143" s="4"/>
      <c r="K143" s="4"/>
    </row>
    <row r="144" ht="14.25" customHeight="1">
      <c r="A144" s="3">
        <v>2712.0</v>
      </c>
      <c r="B144" s="3" t="s">
        <v>254</v>
      </c>
      <c r="I144" s="3"/>
      <c r="J144" s="4"/>
      <c r="K144" s="4"/>
    </row>
    <row r="145" ht="14.25" customHeight="1">
      <c r="A145" s="3">
        <v>2691.0</v>
      </c>
      <c r="B145" s="3" t="s">
        <v>255</v>
      </c>
      <c r="I145" s="3"/>
      <c r="J145" s="4"/>
      <c r="K145" s="4"/>
    </row>
    <row r="146" ht="14.25" customHeight="1">
      <c r="A146" s="3">
        <v>2684.0</v>
      </c>
      <c r="B146" s="3" t="s">
        <v>256</v>
      </c>
      <c r="I146" s="3"/>
      <c r="J146" s="4"/>
      <c r="K146" s="4"/>
    </row>
    <row r="147" ht="14.25" customHeight="1">
      <c r="A147" s="3">
        <v>2670.0</v>
      </c>
      <c r="B147" s="3" t="s">
        <v>257</v>
      </c>
      <c r="I147" s="3"/>
      <c r="J147" s="4"/>
      <c r="K147" s="4"/>
    </row>
    <row r="148" ht="14.25" customHeight="1">
      <c r="A148" s="3">
        <v>2559.0</v>
      </c>
      <c r="B148" s="3" t="s">
        <v>258</v>
      </c>
      <c r="I148" s="3"/>
      <c r="J148" s="4"/>
      <c r="K148" s="4"/>
    </row>
    <row r="149" ht="14.25" customHeight="1">
      <c r="A149" s="3">
        <v>2552.0</v>
      </c>
      <c r="B149" s="3" t="s">
        <v>259</v>
      </c>
      <c r="I149" s="3"/>
      <c r="J149" s="4"/>
      <c r="K149" s="4"/>
    </row>
    <row r="150" ht="14.25" customHeight="1">
      <c r="A150" s="3">
        <v>2531.0</v>
      </c>
      <c r="B150" s="3" t="s">
        <v>260</v>
      </c>
      <c r="I150" s="3"/>
      <c r="J150" s="4"/>
      <c r="K150" s="4"/>
    </row>
    <row r="151" ht="14.25" customHeight="1">
      <c r="A151" s="3">
        <v>2482.0</v>
      </c>
      <c r="B151" s="3" t="s">
        <v>261</v>
      </c>
      <c r="I151" s="3"/>
      <c r="J151" s="4"/>
      <c r="K151" s="4"/>
    </row>
    <row r="152" ht="14.25" customHeight="1">
      <c r="A152" s="3">
        <v>3493.0</v>
      </c>
      <c r="B152" s="3" t="s">
        <v>262</v>
      </c>
      <c r="I152" s="3"/>
      <c r="J152" s="4"/>
      <c r="K152" s="4"/>
    </row>
    <row r="153" ht="14.25" customHeight="1">
      <c r="A153" s="3">
        <v>3324.0</v>
      </c>
      <c r="B153" s="3" t="s">
        <v>263</v>
      </c>
      <c r="I153" s="3"/>
      <c r="J153" s="4"/>
      <c r="K153" s="4"/>
    </row>
    <row r="154" ht="14.25" customHeight="1">
      <c r="A154" s="3">
        <v>3310.0</v>
      </c>
      <c r="B154" s="3" t="s">
        <v>264</v>
      </c>
      <c r="I154" s="3"/>
      <c r="J154" s="4"/>
      <c r="K154" s="4"/>
    </row>
    <row r="155" ht="14.25" customHeight="1">
      <c r="A155" s="3">
        <v>1894.0</v>
      </c>
      <c r="B155" s="3" t="s">
        <v>265</v>
      </c>
      <c r="I155" s="3"/>
      <c r="J155" s="4"/>
      <c r="K155" s="4"/>
    </row>
    <row r="156" ht="14.25" customHeight="1">
      <c r="A156" s="3">
        <v>3574.0</v>
      </c>
      <c r="B156" s="3" t="s">
        <v>266</v>
      </c>
      <c r="I156" s="3"/>
      <c r="J156" s="4"/>
      <c r="K156" s="4"/>
    </row>
    <row r="157" ht="14.25" customHeight="1">
      <c r="A157" s="3">
        <v>2981.0</v>
      </c>
      <c r="B157" s="3" t="s">
        <v>267</v>
      </c>
      <c r="I157" s="3"/>
      <c r="J157" s="4"/>
      <c r="K157" s="4"/>
    </row>
    <row r="158" ht="14.25" customHeight="1">
      <c r="A158" s="3">
        <v>2970.0</v>
      </c>
      <c r="B158" s="3" t="s">
        <v>268</v>
      </c>
      <c r="I158" s="3"/>
      <c r="J158" s="4"/>
      <c r="K158" s="4"/>
    </row>
    <row r="159" ht="14.25" customHeight="1">
      <c r="A159" s="3">
        <v>2816.0</v>
      </c>
      <c r="B159" s="3" t="s">
        <v>269</v>
      </c>
      <c r="I159" s="3"/>
      <c r="J159" s="4"/>
      <c r="K159" s="4"/>
    </row>
    <row r="160" ht="14.25" customHeight="1">
      <c r="A160" s="3">
        <v>2807.0</v>
      </c>
      <c r="B160" s="3" t="s">
        <v>270</v>
      </c>
      <c r="I160" s="3"/>
      <c r="J160" s="4"/>
      <c r="K160" s="4"/>
    </row>
    <row r="161" ht="14.25" customHeight="1">
      <c r="A161" s="3">
        <v>3446.0</v>
      </c>
      <c r="B161" s="3" t="s">
        <v>271</v>
      </c>
      <c r="I161" s="3"/>
      <c r="J161" s="4"/>
      <c r="K161" s="4"/>
    </row>
    <row r="162" ht="14.25" customHeight="1">
      <c r="A162" s="3">
        <v>3436.0</v>
      </c>
      <c r="B162" s="3" t="s">
        <v>272</v>
      </c>
      <c r="I162" s="3"/>
      <c r="J162" s="4"/>
      <c r="K162" s="4"/>
    </row>
    <row r="163" ht="14.25" customHeight="1">
      <c r="A163" s="3">
        <v>2822.0</v>
      </c>
      <c r="B163" s="3" t="s">
        <v>273</v>
      </c>
      <c r="I163" s="3"/>
      <c r="J163" s="4"/>
      <c r="K163" s="4"/>
    </row>
    <row r="164" ht="14.25" customHeight="1">
      <c r="A164" s="3">
        <v>2649.0</v>
      </c>
      <c r="B164" s="3" t="s">
        <v>274</v>
      </c>
      <c r="I164" s="3"/>
      <c r="J164" s="4"/>
      <c r="K164" s="4"/>
    </row>
    <row r="165" ht="14.25" customHeight="1">
      <c r="A165" s="3">
        <v>2635.0</v>
      </c>
      <c r="B165" s="3" t="s">
        <v>275</v>
      </c>
      <c r="I165" s="3"/>
      <c r="J165" s="4"/>
      <c r="K165" s="4"/>
    </row>
    <row r="166" ht="14.25" customHeight="1">
      <c r="A166" s="3">
        <v>4100.0</v>
      </c>
      <c r="B166" s="3" t="s">
        <v>276</v>
      </c>
      <c r="I166" s="3"/>
      <c r="J166" s="4"/>
      <c r="K166" s="4"/>
    </row>
    <row r="167" ht="14.25" customHeight="1">
      <c r="A167" s="3">
        <v>3224.0</v>
      </c>
      <c r="B167" s="3" t="s">
        <v>277</v>
      </c>
      <c r="I167" s="3"/>
      <c r="J167" s="4"/>
      <c r="K167" s="4"/>
    </row>
    <row r="168" ht="14.25" customHeight="1">
      <c r="A168" s="3">
        <v>2725.0</v>
      </c>
      <c r="B168" s="3" t="s">
        <v>278</v>
      </c>
      <c r="I168" s="3"/>
      <c r="J168" s="4"/>
      <c r="K168" s="4"/>
    </row>
    <row r="169" ht="14.25" customHeight="1">
      <c r="A169" s="3">
        <v>3547.0</v>
      </c>
      <c r="B169" s="3" t="s">
        <v>279</v>
      </c>
      <c r="I169" s="3"/>
      <c r="J169" s="4"/>
      <c r="K169" s="4"/>
    </row>
    <row r="170" ht="14.25" customHeight="1">
      <c r="A170" s="3">
        <v>3533.0</v>
      </c>
      <c r="B170" s="3" t="s">
        <v>280</v>
      </c>
      <c r="I170" s="3"/>
      <c r="J170" s="4"/>
      <c r="K170" s="4"/>
    </row>
    <row r="171" ht="14.25" customHeight="1">
      <c r="A171" s="3">
        <v>3130.0</v>
      </c>
      <c r="B171" s="3" t="s">
        <v>281</v>
      </c>
      <c r="I171" s="3"/>
      <c r="J171" s="4"/>
      <c r="K171" s="4"/>
    </row>
    <row r="172" ht="14.25" customHeight="1">
      <c r="A172" s="3">
        <v>3120.0</v>
      </c>
      <c r="B172" s="3" t="s">
        <v>282</v>
      </c>
      <c r="I172" s="3"/>
      <c r="J172" s="4"/>
      <c r="K172" s="4"/>
    </row>
    <row r="173" ht="14.25" customHeight="1">
      <c r="A173" s="2">
        <v>2772.0</v>
      </c>
      <c r="B173" s="2" t="s">
        <v>283</v>
      </c>
      <c r="I173" s="3"/>
      <c r="J173" s="4"/>
      <c r="K173" s="4"/>
    </row>
    <row r="174" ht="14.25" customHeight="1">
      <c r="A174" s="2">
        <v>2746.0</v>
      </c>
      <c r="B174" s="2" t="s">
        <v>284</v>
      </c>
      <c r="I174" s="3"/>
      <c r="J174" s="4"/>
      <c r="K174" s="4"/>
    </row>
    <row r="175" ht="14.25" customHeight="1">
      <c r="A175" s="2">
        <v>2739.0</v>
      </c>
      <c r="B175" s="2" t="s">
        <v>285</v>
      </c>
      <c r="I175" s="3"/>
      <c r="J175" s="4"/>
      <c r="K175" s="4"/>
    </row>
    <row r="176" ht="14.25" customHeight="1">
      <c r="A176" s="2">
        <v>3818.0</v>
      </c>
      <c r="B176" s="2" t="s">
        <v>286</v>
      </c>
      <c r="I176" s="3"/>
      <c r="J176" s="4"/>
      <c r="K176" s="4"/>
    </row>
    <row r="177" ht="14.25" customHeight="1">
      <c r="A177" s="2">
        <v>3231.0</v>
      </c>
      <c r="B177" s="2" t="s">
        <v>287</v>
      </c>
      <c r="I177" s="3"/>
      <c r="J177" s="4"/>
      <c r="K177" s="4"/>
    </row>
    <row r="178" ht="14.25" customHeight="1">
      <c r="A178" s="2">
        <v>3193.0</v>
      </c>
      <c r="B178" s="2" t="s">
        <v>288</v>
      </c>
      <c r="I178" s="3"/>
      <c r="J178" s="4"/>
      <c r="K178" s="4"/>
    </row>
    <row r="179" ht="14.25" customHeight="1">
      <c r="A179" s="2">
        <v>3172.0</v>
      </c>
      <c r="B179" s="2" t="s">
        <v>289</v>
      </c>
      <c r="I179" s="3"/>
      <c r="J179" s="4"/>
      <c r="K179" s="4"/>
    </row>
    <row r="180" ht="14.25" customHeight="1">
      <c r="A180" s="2">
        <v>3158.0</v>
      </c>
      <c r="B180" s="2" t="s">
        <v>290</v>
      </c>
      <c r="I180" s="3"/>
      <c r="J180" s="4"/>
      <c r="K180" s="4"/>
    </row>
    <row r="181" ht="14.25" customHeight="1">
      <c r="A181" s="2">
        <v>2999.0</v>
      </c>
      <c r="B181" s="2" t="s">
        <v>291</v>
      </c>
      <c r="I181" s="3"/>
      <c r="J181" s="4"/>
      <c r="K181" s="4"/>
    </row>
    <row r="182" ht="14.25" customHeight="1">
      <c r="A182" s="2">
        <v>2992.0</v>
      </c>
      <c r="B182" s="2" t="s">
        <v>292</v>
      </c>
      <c r="I182" s="3"/>
      <c r="J182" s="4"/>
      <c r="K182" s="4"/>
    </row>
    <row r="183" ht="14.25" customHeight="1">
      <c r="A183" s="2">
        <v>2891.0</v>
      </c>
      <c r="B183" s="2" t="s">
        <v>293</v>
      </c>
      <c r="I183" s="3"/>
      <c r="J183" s="4"/>
      <c r="K183" s="4"/>
    </row>
    <row r="184" ht="14.25" customHeight="1">
      <c r="A184" s="2">
        <v>2879.0</v>
      </c>
      <c r="B184" s="2" t="s">
        <v>100</v>
      </c>
      <c r="I184" s="3"/>
      <c r="J184" s="4"/>
      <c r="K184" s="4"/>
    </row>
    <row r="185" ht="14.25" customHeight="1">
      <c r="A185" s="2">
        <v>2601.0</v>
      </c>
      <c r="B185" s="2" t="s">
        <v>294</v>
      </c>
      <c r="I185" s="3"/>
      <c r="J185" s="4"/>
      <c r="K185" s="4"/>
    </row>
    <row r="186" ht="14.25" customHeight="1">
      <c r="A186" s="2">
        <v>2510.0</v>
      </c>
      <c r="B186" s="2" t="s">
        <v>295</v>
      </c>
      <c r="I186" s="3"/>
      <c r="J186" s="4"/>
      <c r="K186" s="4"/>
    </row>
    <row r="187" ht="14.25" customHeight="1">
      <c r="A187" s="2">
        <v>2503.0</v>
      </c>
      <c r="B187" s="2" t="s">
        <v>296</v>
      </c>
      <c r="I187" s="3"/>
      <c r="J187" s="4"/>
      <c r="K187" s="4"/>
    </row>
    <row r="188" ht="14.25" customHeight="1">
      <c r="A188" s="2">
        <v>2496.0</v>
      </c>
      <c r="B188" s="2" t="s">
        <v>297</v>
      </c>
      <c r="I188" s="3"/>
      <c r="J188" s="4"/>
      <c r="K188" s="4"/>
    </row>
    <row r="189" ht="14.25" customHeight="1">
      <c r="A189" s="2">
        <v>3278.0</v>
      </c>
      <c r="B189" s="2" t="s">
        <v>298</v>
      </c>
      <c r="I189" s="3"/>
      <c r="J189" s="4"/>
      <c r="K189" s="4"/>
    </row>
    <row r="190" ht="14.25" customHeight="1">
      <c r="A190" s="2">
        <v>3151.0</v>
      </c>
      <c r="B190" s="2" t="s">
        <v>299</v>
      </c>
      <c r="I190" s="3"/>
      <c r="J190" s="4"/>
      <c r="K190" s="4"/>
    </row>
    <row r="191" ht="14.25" customHeight="1">
      <c r="A191" s="2">
        <v>2884.0</v>
      </c>
      <c r="B191" s="2" t="s">
        <v>300</v>
      </c>
      <c r="I191" s="3"/>
      <c r="J191" s="4"/>
      <c r="K191" s="4"/>
    </row>
    <row r="192" ht="14.25" customHeight="1">
      <c r="A192" s="2">
        <v>2956.0</v>
      </c>
      <c r="B192" s="2" t="s">
        <v>301</v>
      </c>
      <c r="I192" s="3"/>
      <c r="J192" s="4"/>
      <c r="K192" s="4"/>
    </row>
    <row r="193" ht="14.25" customHeight="1">
      <c r="A193" s="2">
        <v>2949.0</v>
      </c>
      <c r="B193" s="2" t="s">
        <v>302</v>
      </c>
      <c r="I193" s="3"/>
      <c r="J193" s="4"/>
      <c r="K193" s="4"/>
    </row>
    <row r="194" ht="14.25" customHeight="1">
      <c r="A194" s="2">
        <v>2934.0</v>
      </c>
      <c r="B194" s="2" t="s">
        <v>303</v>
      </c>
      <c r="I194" s="3"/>
      <c r="J194" s="4"/>
      <c r="K194" s="4"/>
    </row>
    <row r="195" ht="14.25" customHeight="1">
      <c r="A195" s="2">
        <v>3217.0</v>
      </c>
      <c r="B195" s="2" t="s">
        <v>304</v>
      </c>
      <c r="I195" s="3"/>
      <c r="J195" s="4"/>
      <c r="K195" s="4"/>
    </row>
    <row r="196" ht="14.25" customHeight="1">
      <c r="A196" s="2">
        <v>4637.0</v>
      </c>
      <c r="B196" s="2" t="s">
        <v>305</v>
      </c>
      <c r="I196" s="3"/>
      <c r="J196" s="4"/>
      <c r="K196" s="4"/>
    </row>
    <row r="197" ht="14.25" customHeight="1">
      <c r="A197" s="2">
        <v>4630.0</v>
      </c>
      <c r="B197" s="2" t="s">
        <v>306</v>
      </c>
      <c r="I197" s="3"/>
      <c r="J197" s="4"/>
      <c r="K197" s="4"/>
    </row>
    <row r="198" ht="14.25" customHeight="1">
      <c r="A198" s="2">
        <v>4623.0</v>
      </c>
      <c r="B198" s="2" t="s">
        <v>307</v>
      </c>
      <c r="I198" s="3"/>
      <c r="J198" s="4"/>
      <c r="K198" s="4"/>
    </row>
    <row r="199" ht="14.25" customHeight="1">
      <c r="A199" s="2">
        <v>4616.0</v>
      </c>
      <c r="B199" s="2" t="s">
        <v>308</v>
      </c>
      <c r="I199" s="3"/>
      <c r="J199" s="4"/>
      <c r="K199" s="4"/>
    </row>
    <row r="200" ht="14.25" customHeight="1">
      <c r="A200" s="2">
        <v>4609.0</v>
      </c>
      <c r="B200" s="2" t="s">
        <v>309</v>
      </c>
      <c r="I200" s="3"/>
      <c r="J200" s="4"/>
      <c r="K200" s="4"/>
    </row>
    <row r="201" ht="14.25" customHeight="1">
      <c r="A201" s="2">
        <v>4602.0</v>
      </c>
      <c r="B201" s="2" t="s">
        <v>310</v>
      </c>
      <c r="I201" s="3"/>
      <c r="J201" s="4"/>
      <c r="K201" s="4"/>
    </row>
    <row r="202" ht="14.25" customHeight="1">
      <c r="A202" s="2">
        <v>4595.0</v>
      </c>
      <c r="B202" s="2" t="s">
        <v>311</v>
      </c>
      <c r="I202" s="3"/>
      <c r="J202" s="4"/>
      <c r="K202" s="4"/>
    </row>
    <row r="203" ht="14.25" customHeight="1">
      <c r="A203" s="2">
        <v>4588.0</v>
      </c>
      <c r="B203" s="2" t="s">
        <v>312</v>
      </c>
      <c r="I203" s="3"/>
      <c r="J203" s="4"/>
      <c r="K203" s="4"/>
    </row>
    <row r="204" ht="14.25" customHeight="1">
      <c r="A204" s="2">
        <v>4581.0</v>
      </c>
      <c r="B204" s="2" t="s">
        <v>313</v>
      </c>
      <c r="I204" s="3"/>
      <c r="J204" s="4"/>
      <c r="K204" s="4"/>
    </row>
    <row r="205" ht="14.25" customHeight="1">
      <c r="A205" s="2">
        <v>4574.0</v>
      </c>
      <c r="B205" s="2" t="s">
        <v>314</v>
      </c>
      <c r="I205" s="3"/>
      <c r="J205" s="4"/>
      <c r="K205" s="4"/>
    </row>
    <row r="206" ht="14.25" customHeight="1">
      <c r="A206" s="2">
        <v>4567.0</v>
      </c>
      <c r="B206" s="2" t="s">
        <v>315</v>
      </c>
      <c r="I206" s="3"/>
      <c r="J206" s="4"/>
      <c r="K206" s="4"/>
    </row>
    <row r="207" ht="14.25" customHeight="1">
      <c r="A207" s="2">
        <v>4560.0</v>
      </c>
      <c r="B207" s="2" t="s">
        <v>316</v>
      </c>
      <c r="I207" s="3"/>
      <c r="J207" s="4"/>
      <c r="K207" s="4"/>
    </row>
    <row r="208" ht="14.25" customHeight="1">
      <c r="A208" s="2">
        <v>3515.0</v>
      </c>
      <c r="B208" s="2" t="s">
        <v>317</v>
      </c>
      <c r="I208" s="3"/>
      <c r="J208" s="4"/>
      <c r="K208" s="4"/>
    </row>
    <row r="209" ht="14.25" customHeight="1">
      <c r="A209" s="2">
        <v>2615.0</v>
      </c>
      <c r="B209" s="2" t="s">
        <v>318</v>
      </c>
      <c r="I209" s="3"/>
      <c r="J209" s="4"/>
      <c r="K209" s="4"/>
    </row>
    <row r="210" ht="14.25" customHeight="1">
      <c r="A210" s="2">
        <v>3578.0</v>
      </c>
      <c r="B210" s="2" t="s">
        <v>319</v>
      </c>
      <c r="I210" s="3"/>
      <c r="J210" s="4"/>
      <c r="K210" s="4"/>
    </row>
    <row r="211" ht="14.25" customHeight="1">
      <c r="A211" s="2">
        <v>4169.0</v>
      </c>
      <c r="B211" s="2" t="s">
        <v>320</v>
      </c>
      <c r="I211" s="3"/>
      <c r="J211" s="4"/>
      <c r="K211" s="4"/>
    </row>
    <row r="212" ht="14.25" customHeight="1">
      <c r="A212" s="2">
        <v>4162.0</v>
      </c>
      <c r="B212" s="2" t="s">
        <v>321</v>
      </c>
      <c r="I212" s="3"/>
      <c r="J212" s="4"/>
      <c r="K212" s="4"/>
    </row>
    <row r="213" ht="14.25" customHeight="1">
      <c r="A213" s="2">
        <v>4127.0</v>
      </c>
      <c r="B213" s="2" t="s">
        <v>85</v>
      </c>
      <c r="I213" s="3"/>
      <c r="J213" s="4"/>
      <c r="K213" s="4"/>
    </row>
    <row r="214" ht="14.25" customHeight="1">
      <c r="A214" s="2">
        <v>3758.0</v>
      </c>
      <c r="B214" s="2" t="s">
        <v>322</v>
      </c>
      <c r="I214" s="3"/>
      <c r="J214" s="4"/>
      <c r="K214" s="4"/>
    </row>
    <row r="215" ht="14.25" customHeight="1">
      <c r="A215" s="2">
        <v>3751.0</v>
      </c>
      <c r="B215" s="2" t="s">
        <v>323</v>
      </c>
      <c r="I215" s="3"/>
      <c r="J215" s="4"/>
      <c r="K215" s="4"/>
    </row>
    <row r="216" ht="14.25" customHeight="1">
      <c r="A216" s="2">
        <v>3743.0</v>
      </c>
      <c r="B216" s="2" t="s">
        <v>324</v>
      </c>
      <c r="I216" s="3"/>
      <c r="J216" s="4"/>
      <c r="K216" s="4"/>
    </row>
    <row r="217" ht="14.25" customHeight="1">
      <c r="A217" s="2">
        <v>3729.0</v>
      </c>
      <c r="B217" s="2" t="s">
        <v>325</v>
      </c>
      <c r="I217" s="3"/>
      <c r="J217" s="4"/>
      <c r="K217" s="4"/>
    </row>
    <row r="218" ht="14.25" customHeight="1">
      <c r="A218" s="2">
        <v>3663.0</v>
      </c>
      <c r="B218" s="2" t="s">
        <v>326</v>
      </c>
      <c r="I218" s="3"/>
      <c r="J218" s="4"/>
      <c r="K218" s="4"/>
    </row>
    <row r="219" ht="14.25" customHeight="1">
      <c r="A219" s="2">
        <v>3412.0</v>
      </c>
      <c r="B219" s="2" t="s">
        <v>327</v>
      </c>
      <c r="I219" s="3"/>
      <c r="J219" s="4"/>
      <c r="K219" s="4"/>
    </row>
    <row r="220" ht="14.25" customHeight="1">
      <c r="A220" s="2">
        <v>3398.0</v>
      </c>
      <c r="B220" s="2" t="s">
        <v>328</v>
      </c>
      <c r="I220" s="3"/>
      <c r="J220" s="4"/>
      <c r="K220" s="4"/>
    </row>
    <row r="221" ht="14.25" customHeight="1">
      <c r="A221" s="2">
        <v>3380.0</v>
      </c>
      <c r="B221" s="2" t="s">
        <v>329</v>
      </c>
      <c r="I221" s="3"/>
      <c r="J221" s="4"/>
      <c r="K221" s="4"/>
    </row>
    <row r="222" ht="14.25" customHeight="1">
      <c r="A222" s="2">
        <v>3370.0</v>
      </c>
      <c r="B222" s="2" t="s">
        <v>330</v>
      </c>
      <c r="I222" s="3"/>
      <c r="J222" s="4"/>
      <c r="K222" s="4"/>
    </row>
    <row r="223" ht="14.25" customHeight="1">
      <c r="A223" s="2">
        <v>3063.0</v>
      </c>
      <c r="B223" s="2" t="s">
        <v>331</v>
      </c>
      <c r="I223" s="3"/>
      <c r="J223" s="4"/>
      <c r="K223" s="4"/>
    </row>
    <row r="224" ht="14.25" customHeight="1">
      <c r="A224" s="2">
        <v>3486.0</v>
      </c>
      <c r="B224" s="2" t="s">
        <v>332</v>
      </c>
      <c r="I224" s="3"/>
      <c r="J224" s="4"/>
      <c r="K224" s="4"/>
    </row>
    <row r="225" ht="14.25" customHeight="1">
      <c r="A225" s="2">
        <v>3621.0</v>
      </c>
      <c r="B225" s="2" t="s">
        <v>333</v>
      </c>
      <c r="I225" s="3"/>
      <c r="J225" s="4"/>
      <c r="K225" s="4"/>
    </row>
    <row r="226" ht="14.25" customHeight="1">
      <c r="A226" s="2">
        <v>3607.0</v>
      </c>
      <c r="B226" s="2" t="s">
        <v>334</v>
      </c>
      <c r="I226" s="3"/>
      <c r="J226" s="4"/>
      <c r="K226" s="4"/>
    </row>
    <row r="227" ht="14.25" customHeight="1">
      <c r="A227" s="2">
        <v>2587.0</v>
      </c>
      <c r="B227" s="2" t="s">
        <v>335</v>
      </c>
      <c r="I227" s="3"/>
      <c r="J227" s="4"/>
      <c r="K227" s="4"/>
    </row>
    <row r="228" ht="14.25" customHeight="1">
      <c r="A228" s="2">
        <v>2580.0</v>
      </c>
      <c r="B228" s="2" t="s">
        <v>336</v>
      </c>
      <c r="I228" s="3"/>
      <c r="J228" s="4"/>
      <c r="K228" s="4"/>
    </row>
    <row r="229" ht="14.25" customHeight="1">
      <c r="A229" s="2">
        <v>3443.0</v>
      </c>
      <c r="B229" s="2" t="s">
        <v>337</v>
      </c>
      <c r="I229" s="3"/>
      <c r="J229" s="4"/>
      <c r="K229" s="4"/>
    </row>
    <row r="230" ht="14.25" customHeight="1">
      <c r="A230" s="2">
        <v>3018.0</v>
      </c>
      <c r="B230" s="2" t="s">
        <v>71</v>
      </c>
      <c r="I230" s="3"/>
      <c r="J230" s="4"/>
      <c r="K230" s="4"/>
    </row>
    <row r="231" ht="14.25" customHeight="1">
      <c r="A231" s="2">
        <v>3011.0</v>
      </c>
      <c r="B231" s="2" t="s">
        <v>338</v>
      </c>
      <c r="I231" s="3"/>
      <c r="J231" s="4"/>
      <c r="K231" s="4"/>
    </row>
    <row r="232" ht="14.25" customHeight="1">
      <c r="A232" s="2">
        <v>3046.0</v>
      </c>
      <c r="B232" s="2" t="s">
        <v>339</v>
      </c>
      <c r="I232" s="3"/>
      <c r="J232" s="4"/>
      <c r="K232" s="4"/>
    </row>
    <row r="233" ht="14.25" customHeight="1">
      <c r="A233" s="2">
        <v>3039.0</v>
      </c>
      <c r="B233" s="2" t="s">
        <v>340</v>
      </c>
      <c r="I233" s="3"/>
      <c r="J233" s="4"/>
      <c r="K233" s="4"/>
    </row>
    <row r="234" ht="14.25" customHeight="1">
      <c r="A234" s="2">
        <v>2698.0</v>
      </c>
      <c r="B234" s="2" t="s">
        <v>341</v>
      </c>
      <c r="I234" s="3"/>
      <c r="J234" s="4"/>
      <c r="K234" s="4"/>
    </row>
    <row r="235" ht="14.25" customHeight="1">
      <c r="A235" s="2">
        <v>3428.0</v>
      </c>
      <c r="B235" s="2" t="s">
        <v>342</v>
      </c>
      <c r="I235" s="3"/>
      <c r="J235" s="4"/>
      <c r="K235" s="4"/>
    </row>
    <row r="236" ht="14.25" customHeight="1">
      <c r="A236" s="2">
        <v>3407.0</v>
      </c>
      <c r="B236" s="2" t="s">
        <v>343</v>
      </c>
      <c r="I236" s="3"/>
      <c r="J236" s="4"/>
      <c r="K236" s="4"/>
    </row>
    <row r="237" ht="14.25" customHeight="1">
      <c r="A237" s="2">
        <v>3394.0</v>
      </c>
      <c r="B237" s="2" t="s">
        <v>344</v>
      </c>
      <c r="I237" s="3"/>
      <c r="J237" s="4"/>
      <c r="K237" s="4"/>
    </row>
    <row r="238" ht="14.25" customHeight="1">
      <c r="A238" s="2">
        <v>3457.0</v>
      </c>
      <c r="B238" s="2" t="s">
        <v>345</v>
      </c>
      <c r="I238" s="3"/>
      <c r="J238" s="4"/>
      <c r="K238" s="4"/>
    </row>
    <row r="239" ht="14.25" customHeight="1">
      <c r="A239" s="2">
        <v>3098.0</v>
      </c>
      <c r="B239" s="2" t="s">
        <v>346</v>
      </c>
      <c r="I239" s="3"/>
      <c r="J239" s="4"/>
      <c r="K239" s="4"/>
    </row>
    <row r="240" ht="14.25" customHeight="1">
      <c r="A240" s="2">
        <v>3289.0</v>
      </c>
      <c r="B240" s="2" t="s">
        <v>347</v>
      </c>
      <c r="I240" s="3"/>
      <c r="J240" s="4"/>
      <c r="K240" s="4"/>
    </row>
    <row r="241" ht="14.25" customHeight="1">
      <c r="A241" s="2">
        <v>2524.0</v>
      </c>
      <c r="B241" s="2" t="s">
        <v>348</v>
      </c>
      <c r="I241" s="3"/>
      <c r="J241" s="4"/>
      <c r="K241" s="4"/>
    </row>
    <row r="242" ht="14.25" customHeight="1">
      <c r="A242" s="2">
        <v>3558.0</v>
      </c>
      <c r="B242" s="2" t="s">
        <v>349</v>
      </c>
      <c r="I242" s="3"/>
      <c r="J242" s="4"/>
      <c r="K242" s="4"/>
    </row>
    <row r="243" ht="14.25" customHeight="1">
      <c r="A243" s="2">
        <v>3060.0</v>
      </c>
      <c r="B243" s="2" t="s">
        <v>350</v>
      </c>
      <c r="I243" s="3"/>
      <c r="J243" s="4"/>
      <c r="K243" s="4"/>
    </row>
    <row r="244" ht="14.25" customHeight="1">
      <c r="A244" s="2">
        <v>3258.0</v>
      </c>
      <c r="B244" s="2" t="s">
        <v>351</v>
      </c>
      <c r="I244" s="3"/>
      <c r="J244" s="4"/>
      <c r="K244" s="4"/>
    </row>
    <row r="245" ht="14.25" customHeight="1">
      <c r="A245" s="2">
        <v>3245.0</v>
      </c>
      <c r="B245" s="2" t="s">
        <v>352</v>
      </c>
      <c r="I245" s="3"/>
      <c r="J245" s="4"/>
      <c r="K245" s="4"/>
    </row>
    <row r="246" ht="14.25" customHeight="1">
      <c r="A246" s="2">
        <v>2663.0</v>
      </c>
      <c r="B246" s="2" t="s">
        <v>353</v>
      </c>
      <c r="I246" s="3"/>
      <c r="J246" s="4"/>
      <c r="K246" s="4"/>
    </row>
    <row r="247" ht="14.25" customHeight="1">
      <c r="A247" s="2">
        <v>2656.0</v>
      </c>
      <c r="B247" s="2" t="s">
        <v>354</v>
      </c>
      <c r="I247" s="3"/>
      <c r="J247" s="4"/>
      <c r="K247" s="4"/>
    </row>
    <row r="248" ht="14.25" customHeight="1">
      <c r="A248" s="2">
        <v>3210.0</v>
      </c>
      <c r="B248" s="2" t="s">
        <v>355</v>
      </c>
      <c r="I248" s="3"/>
      <c r="J248" s="4"/>
      <c r="K248" s="4"/>
    </row>
    <row r="249" ht="14.25" customHeight="1">
      <c r="A249" s="2">
        <v>3203.0</v>
      </c>
      <c r="B249" s="2" t="s">
        <v>54</v>
      </c>
      <c r="I249" s="3"/>
      <c r="J249" s="4"/>
      <c r="K249" s="4"/>
    </row>
    <row r="250" ht="14.25" customHeight="1">
      <c r="A250" s="2">
        <v>3273.0</v>
      </c>
      <c r="B250" s="2" t="s">
        <v>356</v>
      </c>
      <c r="I250" s="3"/>
      <c r="J250" s="4"/>
      <c r="K250" s="4"/>
    </row>
    <row r="251" ht="14.25" customHeight="1">
      <c r="A251" s="2">
        <v>3656.0</v>
      </c>
      <c r="B251" s="2" t="s">
        <v>357</v>
      </c>
      <c r="I251" s="3"/>
      <c r="J251" s="4"/>
      <c r="K251" s="4"/>
    </row>
    <row r="252" ht="14.25" customHeight="1">
      <c r="A252" s="2">
        <v>3303.0</v>
      </c>
      <c r="B252" s="2" t="s">
        <v>358</v>
      </c>
      <c r="I252" s="3"/>
      <c r="J252" s="4"/>
      <c r="K252" s="4"/>
    </row>
    <row r="253" ht="14.25" customHeight="1">
      <c r="A253" s="2">
        <v>3296.0</v>
      </c>
      <c r="B253" s="2" t="s">
        <v>359</v>
      </c>
      <c r="I253" s="3"/>
      <c r="J253" s="4"/>
      <c r="K253" s="4"/>
    </row>
    <row r="254" ht="14.25" customHeight="1">
      <c r="A254" s="2">
        <v>3235.0</v>
      </c>
      <c r="B254" s="2" t="s">
        <v>360</v>
      </c>
      <c r="I254" s="3"/>
      <c r="J254" s="4"/>
      <c r="K254" s="4"/>
    </row>
    <row r="255" ht="14.25" customHeight="1">
      <c r="A255" s="2">
        <v>3189.0</v>
      </c>
      <c r="B255" s="2" t="s">
        <v>361</v>
      </c>
      <c r="I255" s="3"/>
      <c r="J255" s="4"/>
      <c r="K255" s="4"/>
    </row>
    <row r="256" ht="14.25" customHeight="1">
      <c r="A256" s="2">
        <v>3135.0</v>
      </c>
      <c r="B256" s="2" t="s">
        <v>362</v>
      </c>
      <c r="I256" s="3"/>
      <c r="J256" s="4"/>
      <c r="K256" s="4"/>
    </row>
    <row r="257" ht="14.25" customHeight="1">
      <c r="A257" s="2">
        <v>2779.0</v>
      </c>
      <c r="B257" s="2" t="s">
        <v>363</v>
      </c>
      <c r="I257" s="3"/>
      <c r="J257" s="4"/>
      <c r="K257" s="4"/>
    </row>
    <row r="258" ht="14.25" customHeight="1">
      <c r="A258" s="2">
        <v>2767.0</v>
      </c>
      <c r="B258" s="2" t="s">
        <v>364</v>
      </c>
      <c r="I258" s="3"/>
      <c r="J258" s="4"/>
      <c r="K258" s="4"/>
    </row>
    <row r="259" ht="14.25" customHeight="1">
      <c r="A259" s="2">
        <v>2705.0</v>
      </c>
      <c r="B259" s="2" t="s">
        <v>365</v>
      </c>
      <c r="I259" s="3"/>
      <c r="J259" s="4"/>
      <c r="K259" s="4"/>
    </row>
    <row r="260" ht="14.25" customHeight="1">
      <c r="A260" s="2">
        <v>2517.0</v>
      </c>
      <c r="B260" s="2" t="s">
        <v>366</v>
      </c>
      <c r="I260" s="3"/>
      <c r="J260" s="4"/>
      <c r="K260" s="4"/>
    </row>
    <row r="261" ht="14.25" customHeight="1">
      <c r="A261" s="2">
        <v>3472.0</v>
      </c>
      <c r="B261" s="2" t="s">
        <v>367</v>
      </c>
      <c r="I261" s="3"/>
      <c r="J261" s="4"/>
      <c r="K261" s="4"/>
    </row>
    <row r="262" ht="14.25" customHeight="1">
      <c r="A262" s="2">
        <v>2912.0</v>
      </c>
      <c r="B262" s="2" t="s">
        <v>368</v>
      </c>
      <c r="I262" s="3"/>
      <c r="J262" s="4"/>
      <c r="K262" s="4"/>
    </row>
    <row r="263" ht="14.25" customHeight="1">
      <c r="A263" s="2">
        <v>2753.0</v>
      </c>
      <c r="B263" s="2" t="s">
        <v>369</v>
      </c>
      <c r="I263" s="3"/>
      <c r="J263" s="4"/>
      <c r="K263" s="4"/>
    </row>
    <row r="264" ht="14.25" customHeight="1">
      <c r="A264" s="2">
        <v>2608.0</v>
      </c>
      <c r="B264" s="2" t="s">
        <v>370</v>
      </c>
      <c r="I264" s="3"/>
      <c r="J264" s="4"/>
      <c r="K264" s="4"/>
    </row>
    <row r="265" ht="14.25" customHeight="1">
      <c r="A265" s="2">
        <v>3642.0</v>
      </c>
      <c r="B265" s="2" t="s">
        <v>371</v>
      </c>
      <c r="I265" s="3"/>
      <c r="J265" s="4"/>
      <c r="K265" s="4"/>
    </row>
    <row r="266" ht="14.25" customHeight="1">
      <c r="A266" s="2">
        <v>3633.0</v>
      </c>
      <c r="B266" s="2" t="s">
        <v>372</v>
      </c>
      <c r="I266" s="3"/>
      <c r="J266" s="4"/>
      <c r="K266" s="4"/>
    </row>
    <row r="267" ht="14.25" customHeight="1">
      <c r="A267" s="2">
        <v>3313.0</v>
      </c>
      <c r="B267" s="2" t="s">
        <v>39</v>
      </c>
      <c r="I267" s="3"/>
      <c r="J267" s="4"/>
      <c r="K267" s="4"/>
    </row>
    <row r="268" ht="14.25" customHeight="1">
      <c r="A268" s="2">
        <v>2939.0</v>
      </c>
      <c r="B268" s="2" t="s">
        <v>373</v>
      </c>
      <c r="I268" s="3"/>
      <c r="J268" s="4"/>
      <c r="K268" s="4"/>
    </row>
    <row r="269" ht="14.25" customHeight="1">
      <c r="A269" s="2">
        <v>2928.0</v>
      </c>
      <c r="B269" s="2" t="s">
        <v>374</v>
      </c>
      <c r="I269" s="3"/>
      <c r="J269" s="4"/>
      <c r="K269" s="4"/>
    </row>
    <row r="270" ht="14.25" customHeight="1">
      <c r="A270" s="2">
        <v>3262.0</v>
      </c>
      <c r="B270" s="2" t="s">
        <v>375</v>
      </c>
      <c r="I270" s="3"/>
      <c r="J270" s="4"/>
      <c r="K270" s="4"/>
    </row>
    <row r="271" ht="14.25" customHeight="1">
      <c r="A271" s="2">
        <v>3248.0</v>
      </c>
      <c r="B271" s="2" t="s">
        <v>376</v>
      </c>
      <c r="I271" s="3"/>
      <c r="J271" s="4"/>
      <c r="K271" s="4"/>
    </row>
    <row r="272" ht="14.25" customHeight="1">
      <c r="A272" s="2">
        <v>3032.0</v>
      </c>
      <c r="B272" s="2" t="s">
        <v>377</v>
      </c>
      <c r="I272" s="3"/>
      <c r="J272" s="4"/>
      <c r="K272" s="4"/>
    </row>
    <row r="273" ht="14.25" customHeight="1">
      <c r="A273" s="2">
        <v>3530.0</v>
      </c>
      <c r="B273" s="2" t="s">
        <v>378</v>
      </c>
      <c r="I273" s="3"/>
      <c r="J273" s="4"/>
      <c r="K273" s="4"/>
    </row>
    <row r="274" ht="14.25" customHeight="1">
      <c r="A274" s="2">
        <v>3523.0</v>
      </c>
      <c r="B274" s="2" t="s">
        <v>379</v>
      </c>
      <c r="I274" s="3"/>
      <c r="J274" s="4"/>
      <c r="K274" s="4"/>
    </row>
    <row r="275" ht="14.25" customHeight="1">
      <c r="A275" s="2">
        <v>3465.0</v>
      </c>
      <c r="B275" s="2" t="s">
        <v>380</v>
      </c>
      <c r="I275" s="3"/>
      <c r="J275" s="4"/>
      <c r="K275" s="4"/>
    </row>
    <row r="276" ht="14.25" customHeight="1">
      <c r="A276" s="2">
        <v>2870.0</v>
      </c>
      <c r="B276" s="2" t="s">
        <v>381</v>
      </c>
      <c r="I276" s="3"/>
      <c r="J276" s="4"/>
      <c r="K276" s="4"/>
    </row>
    <row r="277" ht="14.25" customHeight="1">
      <c r="A277" s="2">
        <v>2858.0</v>
      </c>
      <c r="B277" s="2" t="s">
        <v>382</v>
      </c>
      <c r="I277" s="3"/>
      <c r="J277" s="4"/>
      <c r="K277" s="4"/>
    </row>
    <row r="278" ht="14.25" customHeight="1">
      <c r="A278" s="2">
        <v>2839.0</v>
      </c>
      <c r="B278" s="2" t="s">
        <v>383</v>
      </c>
      <c r="I278" s="3"/>
      <c r="J278" s="4"/>
      <c r="K278" s="4"/>
    </row>
    <row r="279" ht="14.25" customHeight="1">
      <c r="A279" s="2">
        <v>2830.0</v>
      </c>
      <c r="B279" s="2" t="s">
        <v>384</v>
      </c>
      <c r="I279" s="3"/>
      <c r="J279" s="4"/>
      <c r="K279" s="4"/>
    </row>
    <row r="280" ht="14.25" customHeight="1">
      <c r="A280" s="2">
        <v>2963.0</v>
      </c>
      <c r="B280" s="2" t="s">
        <v>385</v>
      </c>
      <c r="I280" s="3"/>
      <c r="J280" s="4"/>
      <c r="K280" s="4"/>
    </row>
    <row r="281" ht="14.25" customHeight="1">
      <c r="A281" s="2">
        <v>3160.0</v>
      </c>
      <c r="B281" s="2" t="s">
        <v>386</v>
      </c>
      <c r="I281" s="3"/>
      <c r="J281" s="4"/>
      <c r="K281" s="4"/>
    </row>
    <row r="282" ht="14.25" customHeight="1">
      <c r="I282" s="3"/>
      <c r="J282" s="4"/>
      <c r="K282" s="4"/>
    </row>
    <row r="283" ht="14.25" customHeight="1">
      <c r="I283" s="3"/>
      <c r="J283" s="4"/>
      <c r="K283" s="4"/>
    </row>
    <row r="284" ht="14.25" customHeight="1">
      <c r="I284" s="3"/>
      <c r="J284" s="4"/>
      <c r="K284" s="4"/>
    </row>
    <row r="285" ht="14.25" customHeight="1">
      <c r="I285" s="3"/>
      <c r="J285" s="4"/>
      <c r="K285" s="4"/>
    </row>
    <row r="286" ht="14.25" customHeight="1">
      <c r="I286" s="3"/>
      <c r="J286" s="4"/>
      <c r="K286" s="4"/>
    </row>
    <row r="287" ht="14.25" customHeight="1">
      <c r="I287" s="3"/>
      <c r="J287" s="4"/>
      <c r="K287" s="4"/>
    </row>
    <row r="288" ht="14.25" customHeight="1">
      <c r="I288" s="3"/>
      <c r="J288" s="4"/>
      <c r="K288" s="4"/>
    </row>
    <row r="289" ht="14.25" customHeight="1">
      <c r="I289" s="3"/>
      <c r="J289" s="4"/>
      <c r="K289" s="4"/>
    </row>
    <row r="290" ht="14.25" customHeight="1">
      <c r="I290" s="3"/>
      <c r="J290" s="4"/>
      <c r="K290" s="4"/>
    </row>
    <row r="291" ht="14.25" customHeight="1">
      <c r="I291" s="3"/>
      <c r="J291" s="4"/>
      <c r="K291" s="4"/>
    </row>
    <row r="292" ht="14.25" customHeight="1">
      <c r="I292" s="3"/>
      <c r="J292" s="4"/>
      <c r="K292" s="4"/>
    </row>
    <row r="293" ht="14.25" customHeight="1">
      <c r="I293" s="3"/>
      <c r="J293" s="4"/>
      <c r="K293" s="4"/>
    </row>
    <row r="294" ht="14.25" customHeight="1">
      <c r="I294" s="3"/>
      <c r="J294" s="4"/>
      <c r="K294" s="4"/>
    </row>
    <row r="295" ht="14.25" customHeight="1">
      <c r="I295" s="3"/>
      <c r="J295" s="4"/>
      <c r="K295" s="4"/>
    </row>
    <row r="296" ht="14.25" customHeight="1">
      <c r="I296" s="3"/>
      <c r="J296" s="4"/>
      <c r="K296" s="4"/>
    </row>
    <row r="297" ht="14.25" customHeight="1">
      <c r="I297" s="3"/>
      <c r="J297" s="4"/>
      <c r="K297" s="4"/>
    </row>
    <row r="298" ht="14.25" customHeight="1">
      <c r="I298" s="3"/>
      <c r="J298" s="4"/>
      <c r="K298" s="4"/>
    </row>
    <row r="299" ht="14.25" customHeight="1">
      <c r="I299" s="3"/>
      <c r="J299" s="4"/>
      <c r="K299" s="4"/>
    </row>
    <row r="300" ht="14.25" customHeight="1">
      <c r="I300" s="3"/>
      <c r="J300" s="4"/>
      <c r="K300" s="4"/>
    </row>
    <row r="301" ht="14.25" customHeight="1">
      <c r="B301" s="2" t="s">
        <v>387</v>
      </c>
      <c r="C301" s="2" t="s">
        <v>5</v>
      </c>
      <c r="D301" s="2" t="s">
        <v>388</v>
      </c>
      <c r="E301" s="2" t="s">
        <v>389</v>
      </c>
      <c r="F301" s="2" t="s">
        <v>390</v>
      </c>
      <c r="G301" s="2" t="s">
        <v>391</v>
      </c>
      <c r="H301" s="2" t="s">
        <v>392</v>
      </c>
      <c r="I301" s="3" t="s">
        <v>393</v>
      </c>
      <c r="J301" s="4" t="s">
        <v>394</v>
      </c>
      <c r="K301" s="4" t="s">
        <v>395</v>
      </c>
      <c r="L301" s="2" t="s">
        <v>396</v>
      </c>
      <c r="M301" s="2" t="s">
        <v>397</v>
      </c>
      <c r="N301" s="2" t="s">
        <v>395</v>
      </c>
      <c r="O301" s="2" t="s">
        <v>398</v>
      </c>
      <c r="P301" s="2" t="s">
        <v>399</v>
      </c>
      <c r="Q301" s="2" t="s">
        <v>400</v>
      </c>
      <c r="R301" s="2" t="s">
        <v>401</v>
      </c>
      <c r="S301" s="2" t="s">
        <v>402</v>
      </c>
      <c r="T301" s="2" t="s">
        <v>403</v>
      </c>
      <c r="U301" s="2" t="s">
        <v>404</v>
      </c>
      <c r="V301" s="2" t="s">
        <v>405</v>
      </c>
      <c r="W301" s="2" t="s">
        <v>8</v>
      </c>
      <c r="X301" s="2" t="s">
        <v>9</v>
      </c>
      <c r="Y301" s="2" t="s">
        <v>10</v>
      </c>
      <c r="Z301" s="2" t="s">
        <v>11</v>
      </c>
      <c r="AA301" s="2" t="s">
        <v>12</v>
      </c>
      <c r="AB301" s="2" t="s">
        <v>406</v>
      </c>
      <c r="AC301" s="2" t="s">
        <v>407</v>
      </c>
      <c r="AD301" s="2" t="s">
        <v>408</v>
      </c>
      <c r="AE301" s="2" t="s">
        <v>409</v>
      </c>
      <c r="AF301" s="2" t="s">
        <v>410</v>
      </c>
      <c r="AG301" s="2" t="s">
        <v>411</v>
      </c>
      <c r="AH301" s="2" t="s">
        <v>412</v>
      </c>
      <c r="AI301" s="2" t="s">
        <v>413</v>
      </c>
      <c r="AJ301" s="2" t="s">
        <v>414</v>
      </c>
      <c r="AK301" s="2" t="s">
        <v>415</v>
      </c>
      <c r="AL301" s="2" t="s">
        <v>416</v>
      </c>
      <c r="AM301" s="2" t="s">
        <v>417</v>
      </c>
      <c r="AN301" s="2" t="s">
        <v>418</v>
      </c>
      <c r="AO301" s="2" t="s">
        <v>419</v>
      </c>
      <c r="AP301" s="2" t="s">
        <v>420</v>
      </c>
    </row>
    <row r="302" ht="14.25" customHeight="1">
      <c r="C302" s="2" t="s">
        <v>17</v>
      </c>
      <c r="D302" s="2" t="s">
        <v>421</v>
      </c>
      <c r="E302" s="2" t="s">
        <v>422</v>
      </c>
      <c r="F302" s="2" t="s">
        <v>423</v>
      </c>
      <c r="G302" s="2" t="s">
        <v>424</v>
      </c>
      <c r="H302" s="2">
        <v>61.36</v>
      </c>
      <c r="I302" s="3">
        <v>0.17</v>
      </c>
      <c r="J302" s="4">
        <v>12.41</v>
      </c>
      <c r="K302" s="4">
        <v>0.69</v>
      </c>
      <c r="L302" s="2">
        <v>0.31</v>
      </c>
      <c r="M302" s="2">
        <v>0.5</v>
      </c>
      <c r="N302" s="2">
        <v>0.69</v>
      </c>
      <c r="O302" s="2">
        <v>7.26</v>
      </c>
      <c r="P302" s="2">
        <v>8.96</v>
      </c>
      <c r="Q302" s="2">
        <v>0.04</v>
      </c>
      <c r="R302" s="2">
        <v>66.9</v>
      </c>
      <c r="S302" s="2">
        <v>112.29</v>
      </c>
      <c r="T302" s="2">
        <v>416.0</v>
      </c>
      <c r="U302" s="2">
        <v>456.0</v>
      </c>
      <c r="V302" s="2">
        <v>0.01</v>
      </c>
      <c r="W302" s="2">
        <v>376.0</v>
      </c>
      <c r="X302" s="2">
        <v>20.68</v>
      </c>
      <c r="Y302" s="2">
        <v>1.09</v>
      </c>
      <c r="Z302" s="2">
        <v>3.3</v>
      </c>
      <c r="AA302" s="2">
        <v>3.27</v>
      </c>
      <c r="AB302" s="2">
        <v>12.79</v>
      </c>
      <c r="AC302" s="2">
        <v>3.31</v>
      </c>
      <c r="AD302" s="2">
        <v>386.0</v>
      </c>
      <c r="AI302" s="2">
        <v>0.0</v>
      </c>
      <c r="AJ302" s="2">
        <v>0.0</v>
      </c>
      <c r="AP302" s="2">
        <v>0.0</v>
      </c>
    </row>
    <row r="303" ht="14.25" customHeight="1">
      <c r="C303" s="2" t="s">
        <v>24</v>
      </c>
      <c r="D303" s="2">
        <v>2573.0</v>
      </c>
      <c r="E303" s="2" t="s">
        <v>425</v>
      </c>
      <c r="F303" s="2" t="s">
        <v>423</v>
      </c>
      <c r="G303" s="2" t="s">
        <v>426</v>
      </c>
      <c r="H303" s="2">
        <v>61.28</v>
      </c>
      <c r="I303" s="3">
        <v>0.01</v>
      </c>
      <c r="J303" s="4">
        <v>4.45</v>
      </c>
      <c r="K303" s="4">
        <v>5.38</v>
      </c>
      <c r="L303" s="2">
        <v>1.45</v>
      </c>
      <c r="M303" s="2">
        <v>0.87</v>
      </c>
      <c r="N303" s="2">
        <v>5.38</v>
      </c>
      <c r="O303" s="2">
        <v>9.46</v>
      </c>
      <c r="P303" s="2">
        <v>2.77</v>
      </c>
      <c r="Q303" s="2">
        <v>0.02</v>
      </c>
      <c r="R303" s="2">
        <v>65.7</v>
      </c>
      <c r="S303" s="2">
        <v>43.37</v>
      </c>
      <c r="T303" s="2">
        <v>414.0</v>
      </c>
      <c r="U303" s="2">
        <v>456.0</v>
      </c>
      <c r="V303" s="2">
        <v>0.0</v>
      </c>
      <c r="W303" s="2">
        <v>178.0</v>
      </c>
      <c r="X303" s="2">
        <v>188.98</v>
      </c>
      <c r="Y303" s="2">
        <v>0.6</v>
      </c>
      <c r="Z303" s="2">
        <v>2.51</v>
      </c>
      <c r="AA303" s="2">
        <v>1.46</v>
      </c>
      <c r="AI303" s="2">
        <v>0.0</v>
      </c>
      <c r="AJ303" s="2">
        <v>0.0</v>
      </c>
      <c r="AP303" s="2">
        <v>0.0</v>
      </c>
    </row>
    <row r="304" ht="14.25" customHeight="1">
      <c r="C304" s="2" t="s">
        <v>25</v>
      </c>
      <c r="D304" s="2">
        <v>2580.0</v>
      </c>
      <c r="E304" s="2" t="s">
        <v>427</v>
      </c>
      <c r="F304" s="2" t="s">
        <v>423</v>
      </c>
      <c r="G304" s="2" t="s">
        <v>426</v>
      </c>
      <c r="H304" s="2">
        <v>61.78</v>
      </c>
      <c r="I304" s="3">
        <v>0.01</v>
      </c>
      <c r="J304" s="4">
        <v>3.36</v>
      </c>
      <c r="K304" s="4">
        <v>3.76</v>
      </c>
      <c r="L304" s="2">
        <v>1.22</v>
      </c>
      <c r="M304" s="2">
        <v>0.58</v>
      </c>
      <c r="N304" s="2">
        <v>3.76</v>
      </c>
      <c r="O304" s="2">
        <v>6.24</v>
      </c>
      <c r="P304" s="2">
        <v>3.01</v>
      </c>
      <c r="Q304" s="2">
        <v>0.03</v>
      </c>
      <c r="R304" s="2">
        <v>46.61</v>
      </c>
      <c r="S304" s="2">
        <v>68.08</v>
      </c>
      <c r="T304" s="2">
        <v>427.0</v>
      </c>
      <c r="U304" s="2">
        <v>469.0</v>
      </c>
      <c r="V304" s="2">
        <v>0.0</v>
      </c>
      <c r="W304" s="2">
        <v>182.0</v>
      </c>
      <c r="X304" s="2">
        <v>185.71</v>
      </c>
      <c r="Y304" s="2">
        <v>0.45</v>
      </c>
      <c r="Z304" s="2">
        <v>1.85</v>
      </c>
      <c r="AA304" s="2">
        <v>2.04</v>
      </c>
      <c r="AI304" s="2">
        <v>0.0</v>
      </c>
      <c r="AJ304" s="2">
        <v>0.0</v>
      </c>
      <c r="AP304" s="2">
        <v>0.0</v>
      </c>
    </row>
    <row r="305" ht="14.25" customHeight="1">
      <c r="C305" s="2" t="s">
        <v>26</v>
      </c>
      <c r="D305" s="2">
        <v>2587.0</v>
      </c>
      <c r="E305" s="2" t="s">
        <v>428</v>
      </c>
      <c r="F305" s="2" t="s">
        <v>423</v>
      </c>
      <c r="G305" s="2" t="s">
        <v>426</v>
      </c>
      <c r="H305" s="2">
        <v>59.39</v>
      </c>
      <c r="I305" s="3">
        <v>0.01</v>
      </c>
      <c r="J305" s="4">
        <v>3.39</v>
      </c>
      <c r="K305" s="4">
        <v>4.58</v>
      </c>
      <c r="L305" s="2">
        <v>1.39</v>
      </c>
      <c r="M305" s="2">
        <v>0.64</v>
      </c>
      <c r="N305" s="2">
        <v>4.58</v>
      </c>
      <c r="O305" s="2">
        <v>5.82</v>
      </c>
      <c r="P305" s="2">
        <v>3.1</v>
      </c>
      <c r="Q305" s="2">
        <v>0.02</v>
      </c>
      <c r="R305" s="2">
        <v>51.94</v>
      </c>
      <c r="S305" s="2">
        <v>2.09</v>
      </c>
      <c r="T305" s="2">
        <v>427.0</v>
      </c>
      <c r="U305" s="2">
        <v>469.0</v>
      </c>
      <c r="V305" s="2">
        <v>0.0</v>
      </c>
      <c r="W305" s="2">
        <v>167.0</v>
      </c>
      <c r="X305" s="2">
        <v>203.12</v>
      </c>
      <c r="Y305" s="2">
        <v>0.48</v>
      </c>
      <c r="Z305" s="2">
        <v>2.03</v>
      </c>
      <c r="AA305" s="2">
        <v>0.23</v>
      </c>
      <c r="AI305" s="2">
        <v>0.0</v>
      </c>
      <c r="AJ305" s="2">
        <v>0.0</v>
      </c>
      <c r="AP305" s="2">
        <v>0.0</v>
      </c>
    </row>
    <row r="306" ht="14.25" customHeight="1">
      <c r="C306" s="2" t="s">
        <v>27</v>
      </c>
      <c r="D306" s="2">
        <v>2594.0</v>
      </c>
      <c r="E306" s="2" t="s">
        <v>429</v>
      </c>
      <c r="F306" s="2" t="s">
        <v>423</v>
      </c>
      <c r="G306" s="2" t="s">
        <v>426</v>
      </c>
      <c r="H306" s="2">
        <v>61.97</v>
      </c>
      <c r="I306" s="3">
        <v>0.01</v>
      </c>
      <c r="J306" s="4">
        <v>1.65</v>
      </c>
      <c r="K306" s="4">
        <v>2.28</v>
      </c>
      <c r="L306" s="2">
        <v>0.64</v>
      </c>
      <c r="M306" s="2">
        <v>0.39</v>
      </c>
      <c r="N306" s="2">
        <v>2.28</v>
      </c>
      <c r="O306" s="2">
        <v>3.27</v>
      </c>
      <c r="P306" s="2">
        <v>1.45</v>
      </c>
      <c r="Q306" s="2">
        <v>0.02</v>
      </c>
      <c r="R306" s="2">
        <v>26.43</v>
      </c>
      <c r="S306" s="2">
        <v>0.42</v>
      </c>
      <c r="T306" s="2">
        <v>412.0</v>
      </c>
      <c r="U306" s="2">
        <v>454.0</v>
      </c>
      <c r="V306" s="2">
        <v>0.0</v>
      </c>
      <c r="W306" s="2">
        <v>162.0</v>
      </c>
      <c r="X306" s="2">
        <v>198.97</v>
      </c>
      <c r="Y306" s="2">
        <v>0.24</v>
      </c>
      <c r="Z306" s="2">
        <v>1.02</v>
      </c>
      <c r="AA306" s="2">
        <v>0.11</v>
      </c>
      <c r="AI306" s="2">
        <v>0.0</v>
      </c>
      <c r="AJ306" s="2">
        <v>0.0</v>
      </c>
      <c r="AP306" s="2">
        <v>0.0</v>
      </c>
    </row>
    <row r="307" ht="14.25" customHeight="1">
      <c r="C307" s="2" t="s">
        <v>28</v>
      </c>
      <c r="D307" s="2">
        <v>2601.0</v>
      </c>
      <c r="E307" s="2" t="s">
        <v>430</v>
      </c>
      <c r="F307" s="2" t="s">
        <v>423</v>
      </c>
      <c r="G307" s="2" t="s">
        <v>426</v>
      </c>
      <c r="H307" s="2">
        <v>58.72</v>
      </c>
      <c r="I307" s="3">
        <v>0.01</v>
      </c>
      <c r="J307" s="4">
        <v>3.05</v>
      </c>
      <c r="K307" s="4">
        <v>4.65</v>
      </c>
      <c r="L307" s="2">
        <v>1.26</v>
      </c>
      <c r="M307" s="2">
        <v>0.73</v>
      </c>
      <c r="N307" s="2">
        <v>4.65</v>
      </c>
      <c r="O307" s="2">
        <v>8.42</v>
      </c>
      <c r="P307" s="2">
        <v>2.1</v>
      </c>
      <c r="Q307" s="2">
        <v>0.0</v>
      </c>
      <c r="R307" s="2">
        <v>56.78</v>
      </c>
      <c r="S307" s="2">
        <v>29.79</v>
      </c>
      <c r="T307" s="2">
        <v>411.0</v>
      </c>
      <c r="U307" s="2">
        <v>453.0</v>
      </c>
      <c r="V307" s="2">
        <v>0.0</v>
      </c>
      <c r="W307" s="2">
        <v>146.0</v>
      </c>
      <c r="X307" s="2">
        <v>196.31</v>
      </c>
      <c r="Y307" s="2">
        <v>0.45</v>
      </c>
      <c r="Z307" s="2">
        <v>2.09</v>
      </c>
      <c r="AA307" s="2">
        <v>1.06</v>
      </c>
      <c r="AI307" s="2">
        <v>0.0</v>
      </c>
      <c r="AJ307" s="2">
        <v>0.0</v>
      </c>
      <c r="AP307" s="2">
        <v>0.0</v>
      </c>
    </row>
    <row r="308" ht="14.25" customHeight="1">
      <c r="C308" s="2" t="s">
        <v>29</v>
      </c>
      <c r="D308" s="2">
        <v>2635.0</v>
      </c>
      <c r="E308" s="2" t="s">
        <v>431</v>
      </c>
      <c r="F308" s="2" t="s">
        <v>423</v>
      </c>
      <c r="G308" s="2" t="s">
        <v>426</v>
      </c>
      <c r="H308" s="2">
        <v>61.82</v>
      </c>
      <c r="I308" s="3">
        <v>0.01</v>
      </c>
      <c r="J308" s="4">
        <v>3.23</v>
      </c>
      <c r="K308" s="4">
        <v>4.52</v>
      </c>
      <c r="L308" s="2">
        <v>1.15</v>
      </c>
      <c r="M308" s="2">
        <v>0.67</v>
      </c>
      <c r="N308" s="2">
        <v>4.52</v>
      </c>
      <c r="O308" s="2">
        <v>8.2</v>
      </c>
      <c r="P308" s="2">
        <v>1.83</v>
      </c>
      <c r="Q308" s="2">
        <v>0.02</v>
      </c>
      <c r="R308" s="2">
        <v>51.75</v>
      </c>
      <c r="S308" s="2">
        <v>88.25</v>
      </c>
      <c r="T308" s="2">
        <v>413.0</v>
      </c>
      <c r="U308" s="2">
        <v>455.0</v>
      </c>
      <c r="V308" s="2">
        <v>0.0</v>
      </c>
      <c r="W308" s="2">
        <v>166.0</v>
      </c>
      <c r="X308" s="2">
        <v>202.81</v>
      </c>
      <c r="Y308" s="2">
        <v>0.46</v>
      </c>
      <c r="Z308" s="2">
        <v>1.95</v>
      </c>
      <c r="AA308" s="2">
        <v>2.65</v>
      </c>
      <c r="AI308" s="2">
        <v>0.0</v>
      </c>
      <c r="AJ308" s="2">
        <v>0.0</v>
      </c>
      <c r="AP308" s="2">
        <v>0.0</v>
      </c>
    </row>
    <row r="309" ht="14.25" customHeight="1">
      <c r="C309" s="2" t="s">
        <v>30</v>
      </c>
      <c r="D309" s="2">
        <v>2649.0</v>
      </c>
      <c r="E309" s="2" t="s">
        <v>432</v>
      </c>
      <c r="F309" s="2" t="s">
        <v>423</v>
      </c>
      <c r="G309" s="2" t="s">
        <v>426</v>
      </c>
      <c r="H309" s="2">
        <v>58.87</v>
      </c>
      <c r="I309" s="3">
        <v>0.01</v>
      </c>
      <c r="J309" s="4">
        <v>3.39</v>
      </c>
      <c r="K309" s="4">
        <v>4.99</v>
      </c>
      <c r="L309" s="2">
        <v>1.21</v>
      </c>
      <c r="M309" s="2">
        <v>0.73</v>
      </c>
      <c r="N309" s="2">
        <v>4.99</v>
      </c>
      <c r="O309" s="2">
        <v>8.55</v>
      </c>
      <c r="P309" s="2">
        <v>1.92</v>
      </c>
      <c r="Q309" s="2">
        <v>0.02</v>
      </c>
      <c r="R309" s="2">
        <v>54.03</v>
      </c>
      <c r="S309" s="2">
        <v>71.66</v>
      </c>
      <c r="T309" s="2">
        <v>410.0</v>
      </c>
      <c r="U309" s="2">
        <v>452.0</v>
      </c>
      <c r="V309" s="2">
        <v>0.0</v>
      </c>
      <c r="W309" s="2">
        <v>166.0</v>
      </c>
      <c r="X309" s="2">
        <v>211.79</v>
      </c>
      <c r="Y309" s="2">
        <v>0.49</v>
      </c>
      <c r="Z309" s="2">
        <v>2.04</v>
      </c>
      <c r="AA309" s="2">
        <v>2.2</v>
      </c>
      <c r="AI309" s="2">
        <v>0.0</v>
      </c>
      <c r="AJ309" s="2">
        <v>0.0</v>
      </c>
      <c r="AP309" s="2">
        <v>0.0</v>
      </c>
    </row>
    <row r="310" ht="14.25" customHeight="1">
      <c r="C310" s="2" t="s">
        <v>31</v>
      </c>
      <c r="D310" s="2">
        <v>2670.0</v>
      </c>
      <c r="E310" s="2" t="s">
        <v>433</v>
      </c>
      <c r="F310" s="2" t="s">
        <v>423</v>
      </c>
      <c r="G310" s="2" t="s">
        <v>426</v>
      </c>
      <c r="H310" s="2">
        <v>60.39</v>
      </c>
      <c r="I310" s="3">
        <v>0.01</v>
      </c>
      <c r="J310" s="4">
        <v>3.09</v>
      </c>
      <c r="K310" s="4">
        <v>4.38</v>
      </c>
      <c r="L310" s="2">
        <v>1.02</v>
      </c>
      <c r="M310" s="2">
        <v>0.78</v>
      </c>
      <c r="N310" s="2">
        <v>4.38</v>
      </c>
      <c r="O310" s="2">
        <v>9.93</v>
      </c>
      <c r="P310" s="2">
        <v>1.71</v>
      </c>
      <c r="Q310" s="2">
        <v>0.05</v>
      </c>
      <c r="R310" s="2">
        <v>48.53</v>
      </c>
      <c r="S310" s="2">
        <v>155.96</v>
      </c>
      <c r="T310" s="2">
        <v>415.0</v>
      </c>
      <c r="U310" s="2">
        <v>457.0</v>
      </c>
      <c r="V310" s="2">
        <v>0.0</v>
      </c>
      <c r="W310" s="2">
        <v>169.0</v>
      </c>
      <c r="X310" s="2">
        <v>205.59</v>
      </c>
      <c r="Y310" s="2">
        <v>0.44</v>
      </c>
      <c r="Z310" s="2">
        <v>1.83</v>
      </c>
      <c r="AA310" s="2">
        <v>4.54</v>
      </c>
      <c r="AI310" s="2">
        <v>0.0</v>
      </c>
      <c r="AJ310" s="2">
        <v>0.0</v>
      </c>
      <c r="AP310" s="2">
        <v>0.0</v>
      </c>
    </row>
    <row r="311" ht="14.25" customHeight="1">
      <c r="C311" s="2" t="s">
        <v>32</v>
      </c>
      <c r="D311" s="2">
        <v>2684.0</v>
      </c>
      <c r="E311" s="2" t="s">
        <v>434</v>
      </c>
      <c r="F311" s="2" t="s">
        <v>423</v>
      </c>
      <c r="G311" s="2" t="s">
        <v>426</v>
      </c>
      <c r="H311" s="2">
        <v>61.19</v>
      </c>
      <c r="I311" s="3">
        <v>0.01</v>
      </c>
      <c r="J311" s="4">
        <v>3.68</v>
      </c>
      <c r="K311" s="4">
        <v>4.8</v>
      </c>
      <c r="L311" s="2">
        <v>1.16</v>
      </c>
      <c r="M311" s="2">
        <v>0.77</v>
      </c>
      <c r="N311" s="2">
        <v>4.8</v>
      </c>
      <c r="O311" s="2">
        <v>9.57</v>
      </c>
      <c r="P311" s="2">
        <v>2.09</v>
      </c>
      <c r="Q311" s="2">
        <v>0.05</v>
      </c>
      <c r="R311" s="2">
        <v>54.88</v>
      </c>
      <c r="S311" s="2">
        <v>162.3</v>
      </c>
      <c r="T311" s="2">
        <v>424.0</v>
      </c>
      <c r="U311" s="2">
        <v>466.0</v>
      </c>
      <c r="V311" s="2">
        <v>0.0</v>
      </c>
      <c r="W311" s="2">
        <v>176.0</v>
      </c>
      <c r="X311" s="2">
        <v>198.72</v>
      </c>
      <c r="Y311" s="2">
        <v>0.5</v>
      </c>
      <c r="Z311" s="2">
        <v>2.09</v>
      </c>
      <c r="AA311" s="2">
        <v>4.71</v>
      </c>
      <c r="AI311" s="2">
        <v>0.0</v>
      </c>
      <c r="AJ311" s="2">
        <v>0.0</v>
      </c>
      <c r="AP311" s="2">
        <v>0.0</v>
      </c>
    </row>
    <row r="312" ht="14.25" customHeight="1">
      <c r="C312" s="2" t="s">
        <v>33</v>
      </c>
      <c r="D312" s="2">
        <v>2691.0</v>
      </c>
      <c r="E312" s="2" t="s">
        <v>435</v>
      </c>
      <c r="F312" s="2" t="s">
        <v>423</v>
      </c>
      <c r="G312" s="2" t="s">
        <v>426</v>
      </c>
      <c r="H312" s="2">
        <v>58.88</v>
      </c>
      <c r="I312" s="3">
        <v>0.01</v>
      </c>
      <c r="J312" s="4">
        <v>1.43</v>
      </c>
      <c r="K312" s="4">
        <v>2.29</v>
      </c>
      <c r="L312" s="2">
        <v>0.69</v>
      </c>
      <c r="M312" s="2">
        <v>0.42</v>
      </c>
      <c r="N312" s="2">
        <v>2.29</v>
      </c>
      <c r="O312" s="2">
        <v>2.74</v>
      </c>
      <c r="P312" s="2">
        <v>1.44</v>
      </c>
      <c r="Q312" s="2">
        <v>0.0</v>
      </c>
      <c r="R312" s="2">
        <v>27.06</v>
      </c>
      <c r="S312" s="2">
        <v>0.54</v>
      </c>
      <c r="T312" s="2">
        <v>418.0</v>
      </c>
      <c r="U312" s="2">
        <v>460.0</v>
      </c>
      <c r="V312" s="2">
        <v>0.01</v>
      </c>
      <c r="W312" s="2">
        <v>140.0</v>
      </c>
      <c r="X312" s="2">
        <v>201.37</v>
      </c>
      <c r="Y312" s="2">
        <v>0.22</v>
      </c>
      <c r="Z312" s="2">
        <v>1.02</v>
      </c>
      <c r="AA312" s="2">
        <v>0.1</v>
      </c>
      <c r="AI312" s="2">
        <v>0.0</v>
      </c>
      <c r="AJ312" s="2">
        <v>0.0</v>
      </c>
      <c r="AP312" s="2">
        <v>0.0</v>
      </c>
    </row>
    <row r="313" ht="14.25" customHeight="1">
      <c r="C313" s="2" t="s">
        <v>34</v>
      </c>
      <c r="D313" s="2">
        <v>2712.0</v>
      </c>
      <c r="E313" s="2" t="s">
        <v>436</v>
      </c>
      <c r="F313" s="2" t="s">
        <v>423</v>
      </c>
      <c r="G313" s="2" t="s">
        <v>426</v>
      </c>
      <c r="H313" s="2">
        <v>61.57</v>
      </c>
      <c r="I313" s="3">
        <v>0.01</v>
      </c>
      <c r="J313" s="4">
        <v>3.28</v>
      </c>
      <c r="K313" s="4">
        <v>4.41</v>
      </c>
      <c r="L313" s="2">
        <v>1.22</v>
      </c>
      <c r="M313" s="2">
        <v>0.67</v>
      </c>
      <c r="N313" s="2">
        <v>4.41</v>
      </c>
      <c r="O313" s="2">
        <v>7.67</v>
      </c>
      <c r="P313" s="2">
        <v>2.13</v>
      </c>
      <c r="Q313" s="2">
        <v>0.02</v>
      </c>
      <c r="R313" s="2">
        <v>49.98</v>
      </c>
      <c r="S313" s="2">
        <v>48.6</v>
      </c>
      <c r="T313" s="2">
        <v>412.0</v>
      </c>
      <c r="U313" s="2">
        <v>454.0</v>
      </c>
      <c r="V313" s="2">
        <v>0.0</v>
      </c>
      <c r="W313" s="2">
        <v>172.0</v>
      </c>
      <c r="X313" s="2">
        <v>203.7</v>
      </c>
      <c r="Y313" s="2">
        <v>0.46</v>
      </c>
      <c r="Z313" s="2">
        <v>1.91</v>
      </c>
      <c r="AA313" s="2">
        <v>1.55</v>
      </c>
      <c r="AI313" s="2">
        <v>0.0</v>
      </c>
      <c r="AJ313" s="2">
        <v>0.0</v>
      </c>
      <c r="AP313" s="2">
        <v>0.0</v>
      </c>
    </row>
    <row r="314" ht="14.25" customHeight="1">
      <c r="C314" s="2" t="s">
        <v>35</v>
      </c>
      <c r="D314" s="2">
        <v>2732.0</v>
      </c>
      <c r="E314" s="2" t="s">
        <v>437</v>
      </c>
      <c r="F314" s="2" t="s">
        <v>423</v>
      </c>
      <c r="G314" s="2" t="s">
        <v>426</v>
      </c>
      <c r="H314" s="2">
        <v>60.44</v>
      </c>
      <c r="I314" s="3">
        <v>0.01</v>
      </c>
      <c r="J314" s="4">
        <v>2.95</v>
      </c>
      <c r="K314" s="4">
        <v>4.23</v>
      </c>
      <c r="L314" s="2">
        <v>1.23</v>
      </c>
      <c r="M314" s="2">
        <v>0.63</v>
      </c>
      <c r="N314" s="2">
        <v>4.23</v>
      </c>
      <c r="O314" s="2">
        <v>7.75</v>
      </c>
      <c r="P314" s="2">
        <v>2.24</v>
      </c>
      <c r="Q314" s="2">
        <v>0.0</v>
      </c>
      <c r="R314" s="2">
        <v>52.85</v>
      </c>
      <c r="S314" s="2">
        <v>48.98</v>
      </c>
      <c r="T314" s="2">
        <v>417.0</v>
      </c>
      <c r="U314" s="2">
        <v>459.0</v>
      </c>
      <c r="V314" s="2">
        <v>0.0</v>
      </c>
      <c r="W314" s="2">
        <v>150.0</v>
      </c>
      <c r="X314" s="2">
        <v>192.37</v>
      </c>
      <c r="Y314" s="2">
        <v>0.43</v>
      </c>
      <c r="Z314" s="2">
        <v>1.96</v>
      </c>
      <c r="AA314" s="2">
        <v>1.56</v>
      </c>
      <c r="AI314" s="2">
        <v>0.0</v>
      </c>
      <c r="AJ314" s="2">
        <v>0.0</v>
      </c>
      <c r="AP314" s="2">
        <v>0.0</v>
      </c>
    </row>
    <row r="315" ht="14.25" customHeight="1">
      <c r="C315" s="2" t="s">
        <v>36</v>
      </c>
      <c r="D315" s="2">
        <v>2739.0</v>
      </c>
      <c r="E315" s="2" t="s">
        <v>438</v>
      </c>
      <c r="F315" s="2" t="s">
        <v>423</v>
      </c>
      <c r="G315" s="2" t="s">
        <v>426</v>
      </c>
      <c r="H315" s="2">
        <v>61.98</v>
      </c>
      <c r="I315" s="3">
        <v>0.01</v>
      </c>
      <c r="J315" s="4">
        <v>2.43</v>
      </c>
      <c r="K315" s="4">
        <v>4.2</v>
      </c>
      <c r="L315" s="2">
        <v>1.07</v>
      </c>
      <c r="M315" s="2">
        <v>0.59</v>
      </c>
      <c r="N315" s="2">
        <v>4.2</v>
      </c>
      <c r="O315" s="2">
        <v>7.47</v>
      </c>
      <c r="P315" s="2">
        <v>1.69</v>
      </c>
      <c r="Q315" s="2">
        <v>0.01</v>
      </c>
      <c r="R315" s="2">
        <v>46.16</v>
      </c>
      <c r="S315" s="2">
        <v>34.69</v>
      </c>
      <c r="T315" s="2">
        <v>412.0</v>
      </c>
      <c r="U315" s="2">
        <v>454.0</v>
      </c>
      <c r="V315" s="2">
        <v>0.0</v>
      </c>
      <c r="W315" s="2">
        <v>142.0</v>
      </c>
      <c r="X315" s="2">
        <v>214.86</v>
      </c>
      <c r="Y315" s="2">
        <v>0.38</v>
      </c>
      <c r="Z315" s="2">
        <v>1.71</v>
      </c>
      <c r="AA315" s="2">
        <v>1.16</v>
      </c>
      <c r="AI315" s="2">
        <v>0.0</v>
      </c>
      <c r="AJ315" s="2">
        <v>0.0</v>
      </c>
      <c r="AP315" s="2">
        <v>0.0</v>
      </c>
    </row>
    <row r="316" ht="14.25" customHeight="1">
      <c r="C316" s="2" t="s">
        <v>37</v>
      </c>
      <c r="D316" s="2">
        <v>2739.0</v>
      </c>
      <c r="E316" s="2" t="s">
        <v>439</v>
      </c>
      <c r="F316" s="2" t="s">
        <v>423</v>
      </c>
      <c r="G316" s="2" t="s">
        <v>426</v>
      </c>
      <c r="H316" s="2">
        <v>60.83</v>
      </c>
      <c r="I316" s="3">
        <v>0.01</v>
      </c>
      <c r="J316" s="4">
        <v>2.4</v>
      </c>
      <c r="K316" s="4">
        <v>4.08</v>
      </c>
      <c r="L316" s="2">
        <v>1.05</v>
      </c>
      <c r="M316" s="2">
        <v>0.6</v>
      </c>
      <c r="N316" s="2">
        <v>4.08</v>
      </c>
      <c r="O316" s="2">
        <v>7.15</v>
      </c>
      <c r="P316" s="2">
        <v>1.58</v>
      </c>
      <c r="Q316" s="2">
        <v>0.01</v>
      </c>
      <c r="R316" s="2">
        <v>45.4</v>
      </c>
      <c r="S316" s="2">
        <v>35.15</v>
      </c>
      <c r="T316" s="2">
        <v>411.0</v>
      </c>
      <c r="U316" s="2">
        <v>453.0</v>
      </c>
      <c r="V316" s="2">
        <v>0.0</v>
      </c>
      <c r="W316" s="2">
        <v>144.0</v>
      </c>
      <c r="X316" s="2">
        <v>213.11</v>
      </c>
      <c r="Y316" s="2">
        <v>0.37</v>
      </c>
      <c r="Z316" s="2">
        <v>1.68</v>
      </c>
      <c r="AA316" s="2">
        <v>1.17</v>
      </c>
      <c r="AI316" s="2">
        <v>0.0</v>
      </c>
      <c r="AJ316" s="2">
        <v>0.0</v>
      </c>
      <c r="AP316" s="2">
        <v>0.0</v>
      </c>
    </row>
    <row r="317" ht="14.25" customHeight="1">
      <c r="C317" s="2" t="s">
        <v>19</v>
      </c>
      <c r="D317" s="2" t="s">
        <v>421</v>
      </c>
      <c r="E317" s="2" t="s">
        <v>440</v>
      </c>
      <c r="F317" s="2" t="s">
        <v>423</v>
      </c>
      <c r="G317" s="2" t="s">
        <v>424</v>
      </c>
      <c r="H317" s="2">
        <v>59.33</v>
      </c>
      <c r="I317" s="3">
        <v>0.16</v>
      </c>
      <c r="J317" s="4">
        <v>12.29</v>
      </c>
      <c r="K317" s="4">
        <v>0.79</v>
      </c>
      <c r="L317" s="2">
        <v>0.32</v>
      </c>
      <c r="M317" s="2">
        <v>0.45</v>
      </c>
      <c r="N317" s="2">
        <v>0.79</v>
      </c>
      <c r="O317" s="2">
        <v>7.36</v>
      </c>
      <c r="P317" s="2">
        <v>8.75</v>
      </c>
      <c r="Q317" s="2">
        <v>0.05</v>
      </c>
      <c r="R317" s="2">
        <v>65.89</v>
      </c>
      <c r="S317" s="2">
        <v>109.58</v>
      </c>
      <c r="T317" s="2">
        <v>417.0</v>
      </c>
      <c r="U317" s="2">
        <v>457.0</v>
      </c>
      <c r="V317" s="2">
        <v>0.01</v>
      </c>
      <c r="W317" s="2">
        <v>378.0</v>
      </c>
      <c r="X317" s="2">
        <v>23.33</v>
      </c>
      <c r="Y317" s="2">
        <v>1.08</v>
      </c>
      <c r="Z317" s="2">
        <v>3.25</v>
      </c>
      <c r="AA317" s="2">
        <v>3.2</v>
      </c>
      <c r="AB317" s="2">
        <v>12.67</v>
      </c>
      <c r="AC317" s="2">
        <v>3.27</v>
      </c>
      <c r="AD317" s="2">
        <v>388.0</v>
      </c>
      <c r="AI317" s="2">
        <v>0.0</v>
      </c>
      <c r="AJ317" s="2">
        <v>0.0</v>
      </c>
      <c r="AP317" s="2">
        <v>0.0</v>
      </c>
    </row>
    <row r="318" ht="14.25" customHeight="1">
      <c r="C318" s="2" t="s">
        <v>40</v>
      </c>
      <c r="D318" s="2">
        <v>2746.0</v>
      </c>
      <c r="E318" s="2" t="s">
        <v>441</v>
      </c>
      <c r="F318" s="2" t="s">
        <v>423</v>
      </c>
      <c r="G318" s="2" t="s">
        <v>426</v>
      </c>
      <c r="H318" s="2">
        <v>61.06</v>
      </c>
      <c r="I318" s="3">
        <v>0.01</v>
      </c>
      <c r="J318" s="4">
        <v>3.1</v>
      </c>
      <c r="K318" s="4">
        <v>4.4</v>
      </c>
      <c r="L318" s="2">
        <v>1.09</v>
      </c>
      <c r="M318" s="2">
        <v>0.69</v>
      </c>
      <c r="N318" s="2">
        <v>4.4</v>
      </c>
      <c r="O318" s="2">
        <v>8.97</v>
      </c>
      <c r="P318" s="2">
        <v>2.07</v>
      </c>
      <c r="Q318" s="2">
        <v>0.03</v>
      </c>
      <c r="R318" s="2">
        <v>50.01</v>
      </c>
      <c r="S318" s="2">
        <v>99.96</v>
      </c>
      <c r="T318" s="2">
        <v>428.0</v>
      </c>
      <c r="U318" s="2">
        <v>470.0</v>
      </c>
      <c r="V318" s="2">
        <v>0.0</v>
      </c>
      <c r="W318" s="2">
        <v>164.0</v>
      </c>
      <c r="X318" s="2">
        <v>202.17</v>
      </c>
      <c r="Y318" s="2">
        <v>0.44</v>
      </c>
      <c r="Z318" s="2">
        <v>1.89</v>
      </c>
      <c r="AA318" s="2">
        <v>2.99</v>
      </c>
      <c r="AI318" s="2">
        <v>0.0</v>
      </c>
      <c r="AJ318" s="2">
        <v>0.0</v>
      </c>
      <c r="AP318" s="2">
        <v>0.0</v>
      </c>
    </row>
    <row r="319" ht="14.25" customHeight="1">
      <c r="C319" s="2" t="s">
        <v>41</v>
      </c>
      <c r="D319" s="2">
        <v>2753.0</v>
      </c>
      <c r="E319" s="2" t="s">
        <v>442</v>
      </c>
      <c r="F319" s="2" t="s">
        <v>423</v>
      </c>
      <c r="G319" s="2" t="s">
        <v>426</v>
      </c>
      <c r="H319" s="2">
        <v>61.4</v>
      </c>
      <c r="I319" s="3">
        <v>0.01</v>
      </c>
      <c r="J319" s="4">
        <v>2.76</v>
      </c>
      <c r="K319" s="4">
        <v>4.44</v>
      </c>
      <c r="L319" s="2">
        <v>1.21</v>
      </c>
      <c r="M319" s="2">
        <v>0.63</v>
      </c>
      <c r="N319" s="2">
        <v>4.44</v>
      </c>
      <c r="O319" s="2">
        <v>7.63</v>
      </c>
      <c r="P319" s="2">
        <v>1.83</v>
      </c>
      <c r="Q319" s="2">
        <v>0.0</v>
      </c>
      <c r="R319" s="2">
        <v>47.84</v>
      </c>
      <c r="S319" s="2">
        <v>24.67</v>
      </c>
      <c r="T319" s="2">
        <v>408.0</v>
      </c>
      <c r="U319" s="2">
        <v>450.0</v>
      </c>
      <c r="V319" s="2">
        <v>0.0</v>
      </c>
      <c r="W319" s="2">
        <v>153.0</v>
      </c>
      <c r="X319" s="2">
        <v>217.68</v>
      </c>
      <c r="Y319" s="2">
        <v>0.42</v>
      </c>
      <c r="Z319" s="2">
        <v>1.8</v>
      </c>
      <c r="AA319" s="2">
        <v>0.89</v>
      </c>
      <c r="AI319" s="2">
        <v>0.0</v>
      </c>
      <c r="AJ319" s="2">
        <v>0.0</v>
      </c>
      <c r="AP319" s="2">
        <v>0.0</v>
      </c>
    </row>
    <row r="320" ht="14.25" customHeight="1">
      <c r="C320" s="2" t="s">
        <v>42</v>
      </c>
      <c r="D320" s="2">
        <v>2772.0</v>
      </c>
      <c r="E320" s="2" t="s">
        <v>443</v>
      </c>
      <c r="F320" s="2" t="s">
        <v>423</v>
      </c>
      <c r="G320" s="2" t="s">
        <v>426</v>
      </c>
      <c r="H320" s="2">
        <v>58.5</v>
      </c>
      <c r="I320" s="3">
        <v>0.01</v>
      </c>
      <c r="J320" s="4">
        <v>3.68</v>
      </c>
      <c r="K320" s="4">
        <v>3.64</v>
      </c>
      <c r="L320" s="2">
        <v>0.88</v>
      </c>
      <c r="M320" s="2">
        <v>0.74</v>
      </c>
      <c r="N320" s="2">
        <v>3.64</v>
      </c>
      <c r="O320" s="2">
        <v>7.96</v>
      </c>
      <c r="P320" s="2">
        <v>1.74</v>
      </c>
      <c r="Q320" s="2">
        <v>0.08</v>
      </c>
      <c r="R320" s="2">
        <v>40.53</v>
      </c>
      <c r="S320" s="2">
        <v>301.77</v>
      </c>
      <c r="T320" s="2">
        <v>430.0</v>
      </c>
      <c r="U320" s="2">
        <v>472.0</v>
      </c>
      <c r="V320" s="2">
        <v>0.0</v>
      </c>
      <c r="W320" s="2">
        <v>225.0</v>
      </c>
      <c r="X320" s="2">
        <v>191.96</v>
      </c>
      <c r="Y320" s="2">
        <v>0.46</v>
      </c>
      <c r="Z320" s="2">
        <v>1.64</v>
      </c>
      <c r="AA320" s="2">
        <v>8.47</v>
      </c>
      <c r="AI320" s="2">
        <v>0.0</v>
      </c>
      <c r="AJ320" s="2">
        <v>0.0</v>
      </c>
      <c r="AP320" s="2">
        <v>0.0</v>
      </c>
    </row>
    <row r="321" ht="14.25" customHeight="1">
      <c r="C321" s="2" t="s">
        <v>43</v>
      </c>
      <c r="D321" s="2">
        <v>2822.0</v>
      </c>
      <c r="E321" s="2" t="s">
        <v>444</v>
      </c>
      <c r="F321" s="2" t="s">
        <v>423</v>
      </c>
      <c r="G321" s="2" t="s">
        <v>426</v>
      </c>
      <c r="H321" s="2">
        <v>61.59</v>
      </c>
      <c r="I321" s="3">
        <v>0.0</v>
      </c>
      <c r="J321" s="4">
        <v>3.57</v>
      </c>
      <c r="K321" s="4">
        <v>4.67</v>
      </c>
      <c r="L321" s="2">
        <v>1.29</v>
      </c>
      <c r="M321" s="2">
        <v>0.62</v>
      </c>
      <c r="N321" s="2">
        <v>4.67</v>
      </c>
      <c r="O321" s="2">
        <v>7.92</v>
      </c>
      <c r="P321" s="2">
        <v>2.04</v>
      </c>
      <c r="Q321" s="2">
        <v>0.01</v>
      </c>
      <c r="R321" s="2">
        <v>54.9</v>
      </c>
      <c r="S321" s="2">
        <v>77.67</v>
      </c>
      <c r="T321" s="2">
        <v>422.0</v>
      </c>
      <c r="U321" s="2">
        <v>464.0</v>
      </c>
      <c r="V321" s="2">
        <v>0.0</v>
      </c>
      <c r="W321" s="2">
        <v>172.0</v>
      </c>
      <c r="X321" s="2">
        <v>198.96</v>
      </c>
      <c r="Y321" s="2">
        <v>0.49</v>
      </c>
      <c r="Z321" s="2">
        <v>2.08</v>
      </c>
      <c r="AA321" s="2">
        <v>2.35</v>
      </c>
      <c r="AI321" s="2">
        <v>0.0</v>
      </c>
      <c r="AJ321" s="2">
        <v>0.0</v>
      </c>
      <c r="AP321" s="2">
        <v>0.0</v>
      </c>
    </row>
    <row r="322" ht="14.25" customHeight="1">
      <c r="C322" s="2" t="s">
        <v>44</v>
      </c>
      <c r="D322" s="2">
        <v>2837.0</v>
      </c>
      <c r="E322" s="2" t="s">
        <v>445</v>
      </c>
      <c r="F322" s="2" t="s">
        <v>423</v>
      </c>
      <c r="G322" s="2" t="s">
        <v>426</v>
      </c>
      <c r="H322" s="2">
        <v>61.97</v>
      </c>
      <c r="I322" s="3">
        <v>0.01</v>
      </c>
      <c r="J322" s="4">
        <v>1.72</v>
      </c>
      <c r="K322" s="4">
        <v>3.32</v>
      </c>
      <c r="L322" s="2">
        <v>0.96</v>
      </c>
      <c r="M322" s="2">
        <v>0.46</v>
      </c>
      <c r="N322" s="2">
        <v>3.32</v>
      </c>
      <c r="O322" s="2">
        <v>4.45</v>
      </c>
      <c r="P322" s="2">
        <v>1.71</v>
      </c>
      <c r="Q322" s="2">
        <v>0.0</v>
      </c>
      <c r="R322" s="2">
        <v>33.6</v>
      </c>
      <c r="S322" s="2">
        <v>0.53</v>
      </c>
      <c r="T322" s="2">
        <v>399.0</v>
      </c>
      <c r="U322" s="2">
        <v>441.0</v>
      </c>
      <c r="V322" s="2">
        <v>0.0</v>
      </c>
      <c r="W322" s="2">
        <v>135.0</v>
      </c>
      <c r="X322" s="2">
        <v>232.47</v>
      </c>
      <c r="Y322" s="2">
        <v>0.28</v>
      </c>
      <c r="Z322" s="2">
        <v>1.27</v>
      </c>
      <c r="AA322" s="2">
        <v>0.15</v>
      </c>
      <c r="AI322" s="2">
        <v>0.0</v>
      </c>
      <c r="AJ322" s="2">
        <v>0.0</v>
      </c>
      <c r="AP322" s="2">
        <v>0.0</v>
      </c>
    </row>
    <row r="323" ht="14.25" customHeight="1">
      <c r="C323" s="2" t="s">
        <v>45</v>
      </c>
      <c r="D323" s="2">
        <v>2851.0</v>
      </c>
      <c r="E323" s="2" t="s">
        <v>446</v>
      </c>
      <c r="F323" s="2" t="s">
        <v>423</v>
      </c>
      <c r="G323" s="2" t="s">
        <v>426</v>
      </c>
      <c r="H323" s="2">
        <v>60.83</v>
      </c>
      <c r="I323" s="3">
        <v>0.01</v>
      </c>
      <c r="J323" s="4">
        <v>2.94</v>
      </c>
      <c r="K323" s="4">
        <v>4.28</v>
      </c>
      <c r="L323" s="2">
        <v>1.17</v>
      </c>
      <c r="M323" s="2">
        <v>0.63</v>
      </c>
      <c r="N323" s="2">
        <v>4.28</v>
      </c>
      <c r="O323" s="2">
        <v>6.48</v>
      </c>
      <c r="P323" s="2">
        <v>2.07</v>
      </c>
      <c r="Q323" s="2">
        <v>0.0</v>
      </c>
      <c r="R323" s="2">
        <v>49.89</v>
      </c>
      <c r="S323" s="2">
        <v>4.06</v>
      </c>
      <c r="T323" s="2">
        <v>407.0</v>
      </c>
      <c r="U323" s="2">
        <v>449.0</v>
      </c>
      <c r="V323" s="2">
        <v>0.0</v>
      </c>
      <c r="W323" s="2">
        <v>157.0</v>
      </c>
      <c r="X323" s="2">
        <v>201.78</v>
      </c>
      <c r="Y323" s="2">
        <v>0.42</v>
      </c>
      <c r="Z323" s="2">
        <v>1.87</v>
      </c>
      <c r="AA323" s="2">
        <v>0.3</v>
      </c>
      <c r="AI323" s="2">
        <v>0.0</v>
      </c>
      <c r="AJ323" s="2">
        <v>0.0</v>
      </c>
      <c r="AP323" s="2">
        <v>0.0</v>
      </c>
    </row>
    <row r="324" ht="14.25" customHeight="1">
      <c r="C324" s="2" t="s">
        <v>46</v>
      </c>
      <c r="D324" s="2">
        <v>2884.0</v>
      </c>
      <c r="E324" s="2" t="s">
        <v>447</v>
      </c>
      <c r="F324" s="2" t="s">
        <v>423</v>
      </c>
      <c r="G324" s="2" t="s">
        <v>426</v>
      </c>
      <c r="H324" s="2">
        <v>60.45</v>
      </c>
      <c r="I324" s="3">
        <v>0.01</v>
      </c>
      <c r="J324" s="4">
        <v>1.08</v>
      </c>
      <c r="K324" s="4">
        <v>1.4</v>
      </c>
      <c r="L324" s="2">
        <v>0.48</v>
      </c>
      <c r="M324" s="2">
        <v>0.27</v>
      </c>
      <c r="N324" s="2">
        <v>1.4</v>
      </c>
      <c r="O324" s="2">
        <v>2.07</v>
      </c>
      <c r="P324" s="2">
        <v>1.2</v>
      </c>
      <c r="Q324" s="2">
        <v>0.0</v>
      </c>
      <c r="R324" s="2">
        <v>18.62</v>
      </c>
      <c r="S324" s="2">
        <v>0.45</v>
      </c>
      <c r="T324" s="2">
        <v>401.0</v>
      </c>
      <c r="U324" s="2">
        <v>443.0</v>
      </c>
      <c r="V324" s="2">
        <v>0.0</v>
      </c>
      <c r="W324" s="2">
        <v>151.0</v>
      </c>
      <c r="X324" s="2">
        <v>181.06</v>
      </c>
      <c r="Y324" s="2">
        <v>0.15</v>
      </c>
      <c r="Z324" s="2">
        <v>0.71</v>
      </c>
      <c r="AA324" s="2">
        <v>0.07</v>
      </c>
      <c r="AI324" s="2">
        <v>0.0</v>
      </c>
      <c r="AJ324" s="2">
        <v>0.0</v>
      </c>
      <c r="AP324" s="2">
        <v>0.0</v>
      </c>
    </row>
    <row r="325" ht="14.25" customHeight="1">
      <c r="C325" s="2" t="s">
        <v>47</v>
      </c>
      <c r="D325" s="2">
        <v>2891.0</v>
      </c>
      <c r="E325" s="2" t="s">
        <v>448</v>
      </c>
      <c r="F325" s="2" t="s">
        <v>423</v>
      </c>
      <c r="G325" s="2" t="s">
        <v>426</v>
      </c>
      <c r="H325" s="2">
        <v>60.06</v>
      </c>
      <c r="I325" s="3">
        <v>0.0</v>
      </c>
      <c r="J325" s="4">
        <v>1.43</v>
      </c>
      <c r="K325" s="4">
        <v>1.71</v>
      </c>
      <c r="L325" s="2">
        <v>0.52</v>
      </c>
      <c r="M325" s="2">
        <v>0.37</v>
      </c>
      <c r="N325" s="2">
        <v>1.71</v>
      </c>
      <c r="O325" s="2">
        <v>3.12</v>
      </c>
      <c r="P325" s="2">
        <v>1.24</v>
      </c>
      <c r="Q325" s="2">
        <v>0.0</v>
      </c>
      <c r="R325" s="2">
        <v>21.5</v>
      </c>
      <c r="S325" s="2">
        <v>0.75</v>
      </c>
      <c r="T325" s="2">
        <v>403.0</v>
      </c>
      <c r="U325" s="2">
        <v>445.0</v>
      </c>
      <c r="V325" s="2">
        <v>0.0</v>
      </c>
      <c r="W325" s="2">
        <v>171.0</v>
      </c>
      <c r="X325" s="2">
        <v>184.36</v>
      </c>
      <c r="Y325" s="2">
        <v>0.2</v>
      </c>
      <c r="Z325" s="2">
        <v>0.84</v>
      </c>
      <c r="AA325" s="2">
        <v>0.11</v>
      </c>
      <c r="AI325" s="2">
        <v>0.0</v>
      </c>
      <c r="AJ325" s="2">
        <v>0.0</v>
      </c>
      <c r="AP325" s="2">
        <v>0.0</v>
      </c>
    </row>
    <row r="326" ht="14.25" customHeight="1">
      <c r="C326" s="2" t="s">
        <v>48</v>
      </c>
      <c r="D326" s="2">
        <v>2912.0</v>
      </c>
      <c r="E326" s="2" t="s">
        <v>449</v>
      </c>
      <c r="F326" s="2" t="s">
        <v>423</v>
      </c>
      <c r="G326" s="2" t="s">
        <v>426</v>
      </c>
      <c r="H326" s="2">
        <v>61.54</v>
      </c>
      <c r="I326" s="3">
        <v>0.01</v>
      </c>
      <c r="J326" s="4">
        <v>1.87</v>
      </c>
      <c r="K326" s="4">
        <v>3.15</v>
      </c>
      <c r="L326" s="2">
        <v>0.85</v>
      </c>
      <c r="M326" s="2">
        <v>0.48</v>
      </c>
      <c r="N326" s="2">
        <v>3.15</v>
      </c>
      <c r="O326" s="2">
        <v>5.23</v>
      </c>
      <c r="P326" s="2">
        <v>1.15</v>
      </c>
      <c r="Q326" s="2">
        <v>0.0</v>
      </c>
      <c r="R326" s="2">
        <v>34.78</v>
      </c>
      <c r="S326" s="2">
        <v>1.69</v>
      </c>
      <c r="T326" s="2">
        <v>406.0</v>
      </c>
      <c r="U326" s="2">
        <v>448.0</v>
      </c>
      <c r="V326" s="2">
        <v>0.0</v>
      </c>
      <c r="W326" s="2">
        <v>146.0</v>
      </c>
      <c r="X326" s="2">
        <v>215.96</v>
      </c>
      <c r="Y326" s="2">
        <v>0.29</v>
      </c>
      <c r="Z326" s="2">
        <v>1.29</v>
      </c>
      <c r="AA326" s="2">
        <v>0.2</v>
      </c>
      <c r="AI326" s="2">
        <v>0.0</v>
      </c>
      <c r="AJ326" s="2">
        <v>0.0</v>
      </c>
      <c r="AP326" s="2">
        <v>0.0</v>
      </c>
    </row>
    <row r="327" ht="14.25" customHeight="1">
      <c r="C327" s="2" t="s">
        <v>49</v>
      </c>
      <c r="D327" s="2">
        <v>2934.0</v>
      </c>
      <c r="E327" s="2" t="s">
        <v>450</v>
      </c>
      <c r="F327" s="2" t="s">
        <v>423</v>
      </c>
      <c r="G327" s="2" t="s">
        <v>426</v>
      </c>
      <c r="H327" s="2">
        <v>58.72</v>
      </c>
      <c r="I327" s="3">
        <v>0.01</v>
      </c>
      <c r="J327" s="4">
        <v>2.0</v>
      </c>
      <c r="K327" s="4">
        <v>5.2</v>
      </c>
      <c r="L327" s="2">
        <v>1.02</v>
      </c>
      <c r="M327" s="2">
        <v>0.65</v>
      </c>
      <c r="N327" s="2">
        <v>5.2</v>
      </c>
      <c r="O327" s="2">
        <v>7.95</v>
      </c>
      <c r="P327" s="2">
        <v>1.08</v>
      </c>
      <c r="Q327" s="2">
        <v>0.0</v>
      </c>
      <c r="R327" s="2">
        <v>42.73</v>
      </c>
      <c r="S327" s="2">
        <v>8.55</v>
      </c>
      <c r="T327" s="2">
        <v>397.0</v>
      </c>
      <c r="U327" s="2">
        <v>439.0</v>
      </c>
      <c r="V327" s="2">
        <v>0.0</v>
      </c>
      <c r="W327" s="2">
        <v>127.0</v>
      </c>
      <c r="X327" s="2">
        <v>276.71</v>
      </c>
      <c r="Y327" s="2">
        <v>0.37</v>
      </c>
      <c r="Z327" s="2">
        <v>1.58</v>
      </c>
      <c r="AA327" s="2">
        <v>0.46</v>
      </c>
      <c r="AI327" s="2">
        <v>0.0</v>
      </c>
      <c r="AJ327" s="2">
        <v>0.0</v>
      </c>
      <c r="AP327" s="2">
        <v>0.0</v>
      </c>
    </row>
    <row r="328" ht="14.25" customHeight="1">
      <c r="C328" s="2" t="s">
        <v>50</v>
      </c>
      <c r="D328" s="2">
        <v>2992.0</v>
      </c>
      <c r="E328" s="2" t="s">
        <v>451</v>
      </c>
      <c r="F328" s="2" t="s">
        <v>423</v>
      </c>
      <c r="G328" s="2" t="s">
        <v>426</v>
      </c>
      <c r="H328" s="2">
        <v>60.17</v>
      </c>
      <c r="I328" s="3">
        <v>0.01</v>
      </c>
      <c r="J328" s="4">
        <v>1.99</v>
      </c>
      <c r="K328" s="4">
        <v>3.49</v>
      </c>
      <c r="L328" s="2">
        <v>0.95</v>
      </c>
      <c r="M328" s="2">
        <v>0.53</v>
      </c>
      <c r="N328" s="2">
        <v>3.49</v>
      </c>
      <c r="O328" s="2">
        <v>5.2</v>
      </c>
      <c r="P328" s="2">
        <v>1.92</v>
      </c>
      <c r="Q328" s="2">
        <v>0.0</v>
      </c>
      <c r="R328" s="2">
        <v>38.9</v>
      </c>
      <c r="S328" s="2">
        <v>0.79</v>
      </c>
      <c r="T328" s="2">
        <v>401.0</v>
      </c>
      <c r="U328" s="2">
        <v>443.0</v>
      </c>
      <c r="V328" s="2">
        <v>0.0</v>
      </c>
      <c r="W328" s="2">
        <v>137.0</v>
      </c>
      <c r="X328" s="2">
        <v>211.72</v>
      </c>
      <c r="Y328" s="2">
        <v>0.31</v>
      </c>
      <c r="Z328" s="2">
        <v>1.46</v>
      </c>
      <c r="AA328" s="2">
        <v>0.17</v>
      </c>
      <c r="AI328" s="2">
        <v>0.0</v>
      </c>
      <c r="AJ328" s="2">
        <v>0.0</v>
      </c>
      <c r="AP328" s="2">
        <v>0.0</v>
      </c>
    </row>
    <row r="329" ht="14.25" customHeight="1">
      <c r="C329" s="2" t="s">
        <v>51</v>
      </c>
      <c r="D329" s="2">
        <v>2999.0</v>
      </c>
      <c r="E329" s="2" t="s">
        <v>452</v>
      </c>
      <c r="F329" s="2" t="s">
        <v>423</v>
      </c>
      <c r="G329" s="2" t="s">
        <v>426</v>
      </c>
      <c r="H329" s="2">
        <v>59.16</v>
      </c>
      <c r="I329" s="3">
        <v>0.01</v>
      </c>
      <c r="J329" s="4">
        <v>1.69</v>
      </c>
      <c r="K329" s="4">
        <v>3.01</v>
      </c>
      <c r="L329" s="2">
        <v>0.84</v>
      </c>
      <c r="M329" s="2">
        <v>0.47</v>
      </c>
      <c r="N329" s="2">
        <v>3.01</v>
      </c>
      <c r="O329" s="2">
        <v>4.6</v>
      </c>
      <c r="P329" s="2">
        <v>1.54</v>
      </c>
      <c r="Q329" s="2">
        <v>0.0</v>
      </c>
      <c r="R329" s="2">
        <v>33.22</v>
      </c>
      <c r="S329" s="2">
        <v>1.02</v>
      </c>
      <c r="T329" s="2">
        <v>403.0</v>
      </c>
      <c r="U329" s="2">
        <v>445.0</v>
      </c>
      <c r="V329" s="2">
        <v>0.0</v>
      </c>
      <c r="W329" s="2">
        <v>137.0</v>
      </c>
      <c r="X329" s="2">
        <v>214.89</v>
      </c>
      <c r="Y329" s="2">
        <v>0.27</v>
      </c>
      <c r="Z329" s="2">
        <v>1.24</v>
      </c>
      <c r="AA329" s="2">
        <v>0.16</v>
      </c>
      <c r="AI329" s="2">
        <v>0.0</v>
      </c>
      <c r="AJ329" s="2">
        <v>0.0</v>
      </c>
      <c r="AP329" s="2">
        <v>0.0</v>
      </c>
    </row>
    <row r="330" ht="14.25" customHeight="1">
      <c r="C330" s="2" t="s">
        <v>52</v>
      </c>
      <c r="D330" s="2">
        <v>3011.0</v>
      </c>
      <c r="E330" s="2" t="s">
        <v>453</v>
      </c>
      <c r="F330" s="2" t="s">
        <v>423</v>
      </c>
      <c r="G330" s="2" t="s">
        <v>426</v>
      </c>
      <c r="H330" s="2">
        <v>58.32</v>
      </c>
      <c r="I330" s="3">
        <v>0.01</v>
      </c>
      <c r="J330" s="4">
        <v>2.15</v>
      </c>
      <c r="K330" s="4">
        <v>2.38</v>
      </c>
      <c r="L330" s="2">
        <v>0.72</v>
      </c>
      <c r="M330" s="2">
        <v>0.46</v>
      </c>
      <c r="N330" s="2">
        <v>2.38</v>
      </c>
      <c r="O330" s="2">
        <v>3.28</v>
      </c>
      <c r="P330" s="2">
        <v>1.74</v>
      </c>
      <c r="Q330" s="2">
        <v>0.0</v>
      </c>
      <c r="R330" s="2">
        <v>29.16</v>
      </c>
      <c r="S330" s="2">
        <v>0.64</v>
      </c>
      <c r="T330" s="2">
        <v>407.0</v>
      </c>
      <c r="U330" s="2">
        <v>449.0</v>
      </c>
      <c r="V330" s="2">
        <v>0.0</v>
      </c>
      <c r="W330" s="2">
        <v>186.0</v>
      </c>
      <c r="X330" s="2">
        <v>185.75</v>
      </c>
      <c r="Y330" s="2">
        <v>0.28</v>
      </c>
      <c r="Z330" s="2">
        <v>1.15</v>
      </c>
      <c r="AA330" s="2">
        <v>0.12</v>
      </c>
      <c r="AI330" s="2">
        <v>0.0</v>
      </c>
      <c r="AJ330" s="2">
        <v>0.0</v>
      </c>
      <c r="AP330" s="2">
        <v>0.0</v>
      </c>
    </row>
    <row r="331" ht="14.25" customHeight="1">
      <c r="C331" s="2" t="s">
        <v>53</v>
      </c>
      <c r="D331" s="2">
        <v>3011.0</v>
      </c>
      <c r="E331" s="2" t="s">
        <v>454</v>
      </c>
      <c r="F331" s="2" t="s">
        <v>423</v>
      </c>
      <c r="G331" s="2" t="s">
        <v>426</v>
      </c>
      <c r="H331" s="2">
        <v>59.88</v>
      </c>
      <c r="I331" s="3">
        <v>0.0</v>
      </c>
      <c r="J331" s="4">
        <v>2.18</v>
      </c>
      <c r="K331" s="4">
        <v>2.36</v>
      </c>
      <c r="L331" s="2">
        <v>0.72</v>
      </c>
      <c r="M331" s="2">
        <v>0.47</v>
      </c>
      <c r="N331" s="2">
        <v>2.36</v>
      </c>
      <c r="O331" s="2">
        <v>3.11</v>
      </c>
      <c r="P331" s="2">
        <v>1.72</v>
      </c>
      <c r="Q331" s="2">
        <v>0.0</v>
      </c>
      <c r="R331" s="2">
        <v>29.89</v>
      </c>
      <c r="S331" s="2">
        <v>0.62</v>
      </c>
      <c r="T331" s="2">
        <v>412.0</v>
      </c>
      <c r="U331" s="2">
        <v>454.0</v>
      </c>
      <c r="V331" s="2">
        <v>0.0</v>
      </c>
      <c r="W331" s="2">
        <v>186.0</v>
      </c>
      <c r="X331" s="2">
        <v>181.03</v>
      </c>
      <c r="Y331" s="2">
        <v>0.29</v>
      </c>
      <c r="Z331" s="2">
        <v>1.18</v>
      </c>
      <c r="AA331" s="2">
        <v>0.11</v>
      </c>
      <c r="AI331" s="2">
        <v>0.0</v>
      </c>
      <c r="AJ331" s="2">
        <v>0.0</v>
      </c>
      <c r="AP331" s="2">
        <v>0.0</v>
      </c>
    </row>
    <row r="332" ht="14.25" customHeight="1">
      <c r="C332" s="2" t="s">
        <v>20</v>
      </c>
      <c r="D332" s="2" t="s">
        <v>421</v>
      </c>
      <c r="E332" s="2" t="s">
        <v>455</v>
      </c>
      <c r="F332" s="2" t="s">
        <v>423</v>
      </c>
      <c r="G332" s="2" t="s">
        <v>424</v>
      </c>
      <c r="H332" s="2">
        <v>58.33</v>
      </c>
      <c r="I332" s="3">
        <v>0.16</v>
      </c>
      <c r="J332" s="4">
        <v>12.44</v>
      </c>
      <c r="K332" s="4">
        <v>0.76</v>
      </c>
      <c r="L332" s="2">
        <v>0.31</v>
      </c>
      <c r="M332" s="2">
        <v>0.46</v>
      </c>
      <c r="N332" s="2">
        <v>0.76</v>
      </c>
      <c r="O332" s="2">
        <v>7.24</v>
      </c>
      <c r="P332" s="2">
        <v>8.92</v>
      </c>
      <c r="Q332" s="2">
        <v>0.07</v>
      </c>
      <c r="R332" s="2">
        <v>64.82</v>
      </c>
      <c r="S332" s="2">
        <v>109.79</v>
      </c>
      <c r="T332" s="2">
        <v>416.0</v>
      </c>
      <c r="U332" s="2">
        <v>456.0</v>
      </c>
      <c r="V332" s="2">
        <v>0.01</v>
      </c>
      <c r="W332" s="2">
        <v>384.0</v>
      </c>
      <c r="X332" s="2">
        <v>22.53</v>
      </c>
      <c r="Y332" s="2">
        <v>1.09</v>
      </c>
      <c r="Z332" s="2">
        <v>3.24</v>
      </c>
      <c r="AA332" s="2">
        <v>3.2</v>
      </c>
      <c r="AB332" s="2">
        <v>12.83</v>
      </c>
      <c r="AC332" s="2">
        <v>3.26</v>
      </c>
      <c r="AD332" s="2">
        <v>394.0</v>
      </c>
      <c r="AI332" s="2">
        <v>0.0</v>
      </c>
      <c r="AJ332" s="2">
        <v>0.0</v>
      </c>
      <c r="AP332" s="2">
        <v>0.0</v>
      </c>
    </row>
    <row r="333" ht="14.25" customHeight="1">
      <c r="C333" s="2" t="s">
        <v>55</v>
      </c>
      <c r="D333" s="2">
        <v>3025.0</v>
      </c>
      <c r="E333" s="2" t="s">
        <v>456</v>
      </c>
      <c r="F333" s="2" t="s">
        <v>423</v>
      </c>
      <c r="G333" s="2" t="s">
        <v>426</v>
      </c>
      <c r="H333" s="2">
        <v>61.47</v>
      </c>
      <c r="I333" s="3">
        <v>0.0</v>
      </c>
      <c r="J333" s="4">
        <v>1.08</v>
      </c>
      <c r="K333" s="4">
        <v>1.54</v>
      </c>
      <c r="L333" s="2">
        <v>0.44</v>
      </c>
      <c r="M333" s="2">
        <v>0.3</v>
      </c>
      <c r="N333" s="2">
        <v>1.54</v>
      </c>
      <c r="O333" s="2">
        <v>2.24</v>
      </c>
      <c r="P333" s="2">
        <v>1.08</v>
      </c>
      <c r="Q333" s="2">
        <v>0.0</v>
      </c>
      <c r="R333" s="2">
        <v>17.86</v>
      </c>
      <c r="S333" s="2">
        <v>0.49</v>
      </c>
      <c r="T333" s="2">
        <v>411.0</v>
      </c>
      <c r="U333" s="2">
        <v>453.0</v>
      </c>
      <c r="V333" s="2">
        <v>0.0</v>
      </c>
      <c r="W333" s="2">
        <v>157.0</v>
      </c>
      <c r="X333" s="2">
        <v>198.78</v>
      </c>
      <c r="Y333" s="2">
        <v>0.16</v>
      </c>
      <c r="Z333" s="2">
        <v>0.69</v>
      </c>
      <c r="AA333" s="2">
        <v>0.08</v>
      </c>
      <c r="AI333" s="2">
        <v>0.0</v>
      </c>
      <c r="AJ333" s="2">
        <v>0.0</v>
      </c>
      <c r="AP333" s="2">
        <v>0.0</v>
      </c>
    </row>
    <row r="334" ht="14.25" customHeight="1">
      <c r="C334" s="2" t="s">
        <v>56</v>
      </c>
      <c r="D334" s="2">
        <v>3032.0</v>
      </c>
      <c r="E334" s="2" t="s">
        <v>457</v>
      </c>
      <c r="F334" s="2" t="s">
        <v>423</v>
      </c>
      <c r="G334" s="2" t="s">
        <v>426</v>
      </c>
      <c r="H334" s="2">
        <v>61.21</v>
      </c>
      <c r="I334" s="3">
        <v>0.01</v>
      </c>
      <c r="J334" s="4">
        <v>3.36</v>
      </c>
      <c r="K334" s="4">
        <v>5.16</v>
      </c>
      <c r="L334" s="2">
        <v>1.61</v>
      </c>
      <c r="M334" s="2">
        <v>0.7</v>
      </c>
      <c r="N334" s="2">
        <v>5.16</v>
      </c>
      <c r="O334" s="2">
        <v>7.39</v>
      </c>
      <c r="P334" s="2">
        <v>2.53</v>
      </c>
      <c r="Q334" s="2">
        <v>0.0</v>
      </c>
      <c r="R334" s="2">
        <v>59.68</v>
      </c>
      <c r="S334" s="2">
        <v>1.29</v>
      </c>
      <c r="T334" s="2">
        <v>410.0</v>
      </c>
      <c r="U334" s="2">
        <v>452.0</v>
      </c>
      <c r="V334" s="2">
        <v>0.0</v>
      </c>
      <c r="W334" s="2">
        <v>150.0</v>
      </c>
      <c r="X334" s="2">
        <v>208.44</v>
      </c>
      <c r="Y334" s="2">
        <v>0.5</v>
      </c>
      <c r="Z334" s="2">
        <v>2.24</v>
      </c>
      <c r="AA334" s="2">
        <v>0.25</v>
      </c>
      <c r="AI334" s="2">
        <v>0.0</v>
      </c>
      <c r="AJ334" s="2">
        <v>0.0</v>
      </c>
      <c r="AP334" s="2">
        <v>0.0</v>
      </c>
    </row>
    <row r="335" ht="14.25" customHeight="1">
      <c r="C335" s="2" t="s">
        <v>57</v>
      </c>
      <c r="D335" s="2">
        <v>3063.0</v>
      </c>
      <c r="E335" s="2" t="s">
        <v>458</v>
      </c>
      <c r="F335" s="2" t="s">
        <v>423</v>
      </c>
      <c r="G335" s="2" t="s">
        <v>426</v>
      </c>
      <c r="H335" s="2">
        <v>61.17</v>
      </c>
      <c r="I335" s="3">
        <v>0.01</v>
      </c>
      <c r="J335" s="4">
        <v>2.72</v>
      </c>
      <c r="K335" s="4">
        <v>2.4</v>
      </c>
      <c r="L335" s="2">
        <v>0.72</v>
      </c>
      <c r="M335" s="2">
        <v>0.48</v>
      </c>
      <c r="N335" s="2">
        <v>2.4</v>
      </c>
      <c r="O335" s="2">
        <v>3.09</v>
      </c>
      <c r="P335" s="2">
        <v>2.1</v>
      </c>
      <c r="Q335" s="2">
        <v>0.0</v>
      </c>
      <c r="R335" s="2">
        <v>30.97</v>
      </c>
      <c r="S335" s="2">
        <v>0.54</v>
      </c>
      <c r="T335" s="2">
        <v>413.0</v>
      </c>
      <c r="U335" s="2">
        <v>455.0</v>
      </c>
      <c r="V335" s="2">
        <v>0.0</v>
      </c>
      <c r="W335" s="2">
        <v>214.0</v>
      </c>
      <c r="X335" s="2">
        <v>170.23</v>
      </c>
      <c r="Y335" s="2">
        <v>0.33</v>
      </c>
      <c r="Z335" s="2">
        <v>1.27</v>
      </c>
      <c r="AA335" s="2">
        <v>0.11</v>
      </c>
      <c r="AI335" s="2">
        <v>0.0</v>
      </c>
      <c r="AJ335" s="2">
        <v>0.0</v>
      </c>
      <c r="AP335" s="2">
        <v>0.0</v>
      </c>
    </row>
    <row r="336" ht="14.25" customHeight="1">
      <c r="C336" s="2" t="s">
        <v>58</v>
      </c>
      <c r="D336" s="2">
        <v>3083.0</v>
      </c>
      <c r="E336" s="2" t="s">
        <v>459</v>
      </c>
      <c r="F336" s="2" t="s">
        <v>423</v>
      </c>
      <c r="G336" s="2" t="s">
        <v>426</v>
      </c>
      <c r="H336" s="2">
        <v>58.33</v>
      </c>
      <c r="I336" s="3">
        <v>0.01</v>
      </c>
      <c r="J336" s="4">
        <v>1.85</v>
      </c>
      <c r="K336" s="4">
        <v>2.08</v>
      </c>
      <c r="L336" s="2">
        <v>0.71</v>
      </c>
      <c r="M336" s="2">
        <v>0.42</v>
      </c>
      <c r="N336" s="2">
        <v>2.08</v>
      </c>
      <c r="O336" s="2">
        <v>2.74</v>
      </c>
      <c r="P336" s="2">
        <v>1.7</v>
      </c>
      <c r="Q336" s="2">
        <v>0.0</v>
      </c>
      <c r="R336" s="2">
        <v>26.76</v>
      </c>
      <c r="S336" s="2">
        <v>0.37</v>
      </c>
      <c r="T336" s="2">
        <v>413.0</v>
      </c>
      <c r="U336" s="2">
        <v>455.0</v>
      </c>
      <c r="V336" s="2">
        <v>0.0</v>
      </c>
      <c r="W336" s="2">
        <v>176.0</v>
      </c>
      <c r="X336" s="2">
        <v>182.3</v>
      </c>
      <c r="Y336" s="2">
        <v>0.25</v>
      </c>
      <c r="Z336" s="2">
        <v>1.05</v>
      </c>
      <c r="AA336" s="2">
        <v>0.09</v>
      </c>
      <c r="AI336" s="2">
        <v>0.0</v>
      </c>
      <c r="AJ336" s="2">
        <v>0.0</v>
      </c>
      <c r="AP336" s="2">
        <v>0.0</v>
      </c>
    </row>
    <row r="337" ht="14.25" customHeight="1">
      <c r="C337" s="2" t="s">
        <v>59</v>
      </c>
      <c r="D337" s="2">
        <v>3095.0</v>
      </c>
      <c r="E337" s="2" t="s">
        <v>460</v>
      </c>
      <c r="F337" s="2" t="s">
        <v>423</v>
      </c>
      <c r="G337" s="2" t="s">
        <v>426</v>
      </c>
      <c r="H337" s="2">
        <v>58.24</v>
      </c>
      <c r="I337" s="3">
        <v>0.01</v>
      </c>
      <c r="J337" s="4">
        <v>3.27</v>
      </c>
      <c r="K337" s="4">
        <v>4.34</v>
      </c>
      <c r="L337" s="2">
        <v>1.15</v>
      </c>
      <c r="M337" s="2">
        <v>0.75</v>
      </c>
      <c r="N337" s="2">
        <v>4.34</v>
      </c>
      <c r="O337" s="2">
        <v>9.69</v>
      </c>
      <c r="P337" s="2">
        <v>1.9</v>
      </c>
      <c r="Q337" s="2">
        <v>0.03</v>
      </c>
      <c r="R337" s="2">
        <v>49.33</v>
      </c>
      <c r="S337" s="2">
        <v>154.82</v>
      </c>
      <c r="T337" s="2">
        <v>416.0</v>
      </c>
      <c r="U337" s="2">
        <v>458.0</v>
      </c>
      <c r="V337" s="2">
        <v>0.0</v>
      </c>
      <c r="W337" s="2">
        <v>174.0</v>
      </c>
      <c r="X337" s="2">
        <v>202.32</v>
      </c>
      <c r="Y337" s="2">
        <v>0.46</v>
      </c>
      <c r="Z337" s="2">
        <v>1.88</v>
      </c>
      <c r="AA337" s="2">
        <v>4.5</v>
      </c>
      <c r="AI337" s="2">
        <v>0.0</v>
      </c>
      <c r="AJ337" s="2">
        <v>0.0</v>
      </c>
      <c r="AP337" s="2">
        <v>0.0</v>
      </c>
    </row>
    <row r="338" ht="14.25" customHeight="1">
      <c r="C338" s="2" t="s">
        <v>60</v>
      </c>
      <c r="D338" s="2">
        <v>3098.0</v>
      </c>
      <c r="E338" s="2" t="s">
        <v>461</v>
      </c>
      <c r="F338" s="2" t="s">
        <v>423</v>
      </c>
      <c r="G338" s="2" t="s">
        <v>426</v>
      </c>
      <c r="H338" s="2">
        <v>58.14</v>
      </c>
      <c r="I338" s="3">
        <v>0.01</v>
      </c>
      <c r="J338" s="4">
        <v>1.35</v>
      </c>
      <c r="K338" s="4">
        <v>2.45</v>
      </c>
      <c r="L338" s="2">
        <v>0.76</v>
      </c>
      <c r="M338" s="2">
        <v>0.41</v>
      </c>
      <c r="N338" s="2">
        <v>2.45</v>
      </c>
      <c r="O338" s="2">
        <v>3.72</v>
      </c>
      <c r="P338" s="2">
        <v>1.5</v>
      </c>
      <c r="Q338" s="2">
        <v>0.0</v>
      </c>
      <c r="R338" s="2">
        <v>27.8</v>
      </c>
      <c r="S338" s="2">
        <v>0.55</v>
      </c>
      <c r="T338" s="2">
        <v>405.0</v>
      </c>
      <c r="U338" s="2">
        <v>447.0</v>
      </c>
      <c r="V338" s="2">
        <v>0.0</v>
      </c>
      <c r="W338" s="2">
        <v>129.0</v>
      </c>
      <c r="X338" s="2">
        <v>212.11</v>
      </c>
      <c r="Y338" s="2">
        <v>0.22</v>
      </c>
      <c r="Z338" s="2">
        <v>1.04</v>
      </c>
      <c r="AA338" s="2">
        <v>0.13</v>
      </c>
      <c r="AI338" s="2">
        <v>0.0</v>
      </c>
      <c r="AJ338" s="2">
        <v>0.0</v>
      </c>
      <c r="AP338" s="2">
        <v>0.0</v>
      </c>
    </row>
    <row r="339" ht="14.25" customHeight="1">
      <c r="C339" s="2" t="s">
        <v>61</v>
      </c>
      <c r="D339" s="2">
        <v>3109.0</v>
      </c>
      <c r="E339" s="2" t="s">
        <v>462</v>
      </c>
      <c r="F339" s="2" t="s">
        <v>423</v>
      </c>
      <c r="G339" s="2" t="s">
        <v>426</v>
      </c>
      <c r="H339" s="2">
        <v>61.9</v>
      </c>
      <c r="I339" s="3">
        <v>0.01</v>
      </c>
      <c r="J339" s="4">
        <v>2.95</v>
      </c>
      <c r="K339" s="4">
        <v>4.61</v>
      </c>
      <c r="L339" s="2">
        <v>1.14</v>
      </c>
      <c r="M339" s="2">
        <v>0.73</v>
      </c>
      <c r="N339" s="2">
        <v>4.61</v>
      </c>
      <c r="O339" s="2">
        <v>9.59</v>
      </c>
      <c r="P339" s="2">
        <v>1.63</v>
      </c>
      <c r="Q339" s="2">
        <v>0.03</v>
      </c>
      <c r="R339" s="2">
        <v>50.7</v>
      </c>
      <c r="S339" s="2">
        <v>114.5</v>
      </c>
      <c r="T339" s="2">
        <v>413.0</v>
      </c>
      <c r="U339" s="2">
        <v>455.0</v>
      </c>
      <c r="V339" s="2">
        <v>0.0</v>
      </c>
      <c r="W339" s="2">
        <v>156.0</v>
      </c>
      <c r="X339" s="2">
        <v>212.26</v>
      </c>
      <c r="Y339" s="2">
        <v>0.44</v>
      </c>
      <c r="Z339" s="2">
        <v>1.89</v>
      </c>
      <c r="AA339" s="2">
        <v>3.4</v>
      </c>
      <c r="AI339" s="2">
        <v>0.0</v>
      </c>
      <c r="AJ339" s="2">
        <v>0.0</v>
      </c>
      <c r="AP339" s="2">
        <v>0.0</v>
      </c>
    </row>
    <row r="340" ht="14.25" customHeight="1">
      <c r="C340" s="2" t="s">
        <v>62</v>
      </c>
      <c r="D340" s="2">
        <v>3116.0</v>
      </c>
      <c r="E340" s="2" t="s">
        <v>463</v>
      </c>
      <c r="F340" s="2" t="s">
        <v>423</v>
      </c>
      <c r="G340" s="2" t="s">
        <v>426</v>
      </c>
      <c r="H340" s="2">
        <v>61.84</v>
      </c>
      <c r="I340" s="3">
        <v>0.01</v>
      </c>
      <c r="J340" s="4">
        <v>3.01</v>
      </c>
      <c r="K340" s="4">
        <v>4.46</v>
      </c>
      <c r="L340" s="2">
        <v>1.09</v>
      </c>
      <c r="M340" s="2">
        <v>0.76</v>
      </c>
      <c r="N340" s="2">
        <v>4.46</v>
      </c>
      <c r="O340" s="2">
        <v>9.17</v>
      </c>
      <c r="P340" s="2">
        <v>1.9</v>
      </c>
      <c r="Q340" s="2">
        <v>0.02</v>
      </c>
      <c r="R340" s="2">
        <v>49.55</v>
      </c>
      <c r="S340" s="2">
        <v>144.16</v>
      </c>
      <c r="T340" s="2">
        <v>414.0</v>
      </c>
      <c r="U340" s="2">
        <v>456.0</v>
      </c>
      <c r="V340" s="2">
        <v>0.0</v>
      </c>
      <c r="W340" s="2">
        <v>161.0</v>
      </c>
      <c r="X340" s="2">
        <v>206.85</v>
      </c>
      <c r="Y340" s="2">
        <v>0.43</v>
      </c>
      <c r="Z340" s="2">
        <v>1.87</v>
      </c>
      <c r="AA340" s="2">
        <v>4.2</v>
      </c>
      <c r="AI340" s="2">
        <v>0.0</v>
      </c>
      <c r="AJ340" s="2">
        <v>0.0</v>
      </c>
      <c r="AP340" s="2">
        <v>0.0</v>
      </c>
    </row>
    <row r="341" ht="14.25" customHeight="1">
      <c r="C341" s="2" t="s">
        <v>65</v>
      </c>
      <c r="D341" s="2">
        <v>3158.0</v>
      </c>
      <c r="E341" s="2" t="s">
        <v>464</v>
      </c>
      <c r="F341" s="2" t="s">
        <v>423</v>
      </c>
      <c r="G341" s="2" t="s">
        <v>426</v>
      </c>
      <c r="H341" s="2">
        <v>61.07</v>
      </c>
      <c r="I341" s="3">
        <v>0.01</v>
      </c>
      <c r="J341" s="4">
        <v>1.69</v>
      </c>
      <c r="K341" s="4">
        <v>3.16</v>
      </c>
      <c r="L341" s="2">
        <v>0.82</v>
      </c>
      <c r="M341" s="2">
        <v>0.47</v>
      </c>
      <c r="N341" s="2">
        <v>3.16</v>
      </c>
      <c r="O341" s="2">
        <v>4.89</v>
      </c>
      <c r="P341" s="2">
        <v>1.47</v>
      </c>
      <c r="Q341" s="2">
        <v>0.0</v>
      </c>
      <c r="R341" s="2">
        <v>34.57</v>
      </c>
      <c r="S341" s="2">
        <v>1.46</v>
      </c>
      <c r="T341" s="2">
        <v>401.0</v>
      </c>
      <c r="U341" s="2">
        <v>443.0</v>
      </c>
      <c r="V341" s="2">
        <v>0.0</v>
      </c>
      <c r="W341" s="2">
        <v>132.0</v>
      </c>
      <c r="X341" s="2">
        <v>216.6</v>
      </c>
      <c r="Y341" s="2">
        <v>0.27</v>
      </c>
      <c r="Z341" s="2">
        <v>1.28</v>
      </c>
      <c r="AA341" s="2">
        <v>0.18</v>
      </c>
      <c r="AI341" s="2">
        <v>0.0</v>
      </c>
      <c r="AJ341" s="2">
        <v>0.0</v>
      </c>
      <c r="AP341" s="2">
        <v>0.0</v>
      </c>
    </row>
    <row r="342" ht="14.25" customHeight="1">
      <c r="C342" s="2" t="s">
        <v>66</v>
      </c>
      <c r="D342" s="2">
        <v>3172.0</v>
      </c>
      <c r="E342" s="2" t="s">
        <v>465</v>
      </c>
      <c r="F342" s="2" t="s">
        <v>423</v>
      </c>
      <c r="G342" s="2" t="s">
        <v>426</v>
      </c>
      <c r="H342" s="2">
        <v>58.24</v>
      </c>
      <c r="I342" s="3">
        <v>0.01</v>
      </c>
      <c r="J342" s="4">
        <v>1.5</v>
      </c>
      <c r="K342" s="4">
        <v>2.73</v>
      </c>
      <c r="L342" s="2">
        <v>0.72</v>
      </c>
      <c r="M342" s="2">
        <v>0.49</v>
      </c>
      <c r="N342" s="2">
        <v>2.73</v>
      </c>
      <c r="O342" s="2">
        <v>5.26</v>
      </c>
      <c r="P342" s="2">
        <v>1.41</v>
      </c>
      <c r="Q342" s="2">
        <v>0.0</v>
      </c>
      <c r="R342" s="2">
        <v>30.65</v>
      </c>
      <c r="S342" s="2">
        <v>4.32</v>
      </c>
      <c r="T342" s="2">
        <v>412.0</v>
      </c>
      <c r="U342" s="2">
        <v>454.0</v>
      </c>
      <c r="V342" s="2">
        <v>0.0</v>
      </c>
      <c r="W342" s="2">
        <v>132.0</v>
      </c>
      <c r="X342" s="2">
        <v>210.7</v>
      </c>
      <c r="Y342" s="2">
        <v>0.24</v>
      </c>
      <c r="Z342" s="2">
        <v>1.14</v>
      </c>
      <c r="AA342" s="2">
        <v>0.27</v>
      </c>
      <c r="AI342" s="2">
        <v>0.0</v>
      </c>
      <c r="AJ342" s="2">
        <v>0.0</v>
      </c>
      <c r="AP342" s="2">
        <v>0.0</v>
      </c>
    </row>
    <row r="343" ht="14.25" customHeight="1">
      <c r="C343" s="2" t="s">
        <v>67</v>
      </c>
      <c r="D343" s="2">
        <v>3231.0</v>
      </c>
      <c r="E343" s="2" t="s">
        <v>466</v>
      </c>
      <c r="F343" s="2" t="s">
        <v>423</v>
      </c>
      <c r="G343" s="2" t="s">
        <v>426</v>
      </c>
      <c r="H343" s="2">
        <v>58.31</v>
      </c>
      <c r="I343" s="3">
        <v>0.01</v>
      </c>
      <c r="J343" s="4">
        <v>1.81</v>
      </c>
      <c r="K343" s="4">
        <v>4.39</v>
      </c>
      <c r="L343" s="2">
        <v>0.76</v>
      </c>
      <c r="M343" s="2">
        <v>0.71</v>
      </c>
      <c r="N343" s="2">
        <v>4.39</v>
      </c>
      <c r="O343" s="2">
        <v>9.51</v>
      </c>
      <c r="P343" s="2">
        <v>0.63</v>
      </c>
      <c r="Q343" s="2">
        <v>0.01</v>
      </c>
      <c r="R343" s="2">
        <v>36.1</v>
      </c>
      <c r="S343" s="2">
        <v>64.57</v>
      </c>
      <c r="T343" s="2">
        <v>397.0</v>
      </c>
      <c r="U343" s="2">
        <v>439.0</v>
      </c>
      <c r="V343" s="2">
        <v>0.01</v>
      </c>
      <c r="W343" s="2">
        <v>136.0</v>
      </c>
      <c r="X343" s="2">
        <v>272.82</v>
      </c>
      <c r="Y343" s="2">
        <v>0.32</v>
      </c>
      <c r="Z343" s="2">
        <v>1.33</v>
      </c>
      <c r="AA343" s="2">
        <v>2.04</v>
      </c>
      <c r="AI343" s="2">
        <v>0.0</v>
      </c>
      <c r="AJ343" s="2">
        <v>0.0</v>
      </c>
      <c r="AP343" s="2">
        <v>0.0</v>
      </c>
    </row>
    <row r="344" ht="14.25" customHeight="1">
      <c r="C344" s="2" t="s">
        <v>68</v>
      </c>
      <c r="D344" s="2">
        <v>3262.0</v>
      </c>
      <c r="E344" s="2" t="s">
        <v>467</v>
      </c>
      <c r="F344" s="2" t="s">
        <v>423</v>
      </c>
      <c r="G344" s="2" t="s">
        <v>426</v>
      </c>
      <c r="H344" s="2">
        <v>59.54</v>
      </c>
      <c r="I344" s="3">
        <v>0.01</v>
      </c>
      <c r="J344" s="4">
        <v>2.91</v>
      </c>
      <c r="K344" s="4">
        <v>3.05</v>
      </c>
      <c r="L344" s="2">
        <v>0.84</v>
      </c>
      <c r="M344" s="2">
        <v>0.57</v>
      </c>
      <c r="N344" s="2">
        <v>3.05</v>
      </c>
      <c r="O344" s="2">
        <v>3.85</v>
      </c>
      <c r="P344" s="2">
        <v>2.31</v>
      </c>
      <c r="Q344" s="2">
        <v>0.0</v>
      </c>
      <c r="R344" s="2">
        <v>38.09</v>
      </c>
      <c r="S344" s="2">
        <v>0.65</v>
      </c>
      <c r="T344" s="2">
        <v>338.0</v>
      </c>
      <c r="U344" s="2">
        <v>380.0</v>
      </c>
      <c r="V344" s="2">
        <v>0.0</v>
      </c>
      <c r="W344" s="2">
        <v>192.0</v>
      </c>
      <c r="X344" s="2">
        <v>178.46</v>
      </c>
      <c r="Y344" s="2">
        <v>0.37</v>
      </c>
      <c r="Z344" s="2">
        <v>1.51</v>
      </c>
      <c r="AA344" s="2">
        <v>0.13</v>
      </c>
      <c r="AI344" s="2">
        <v>0.0</v>
      </c>
      <c r="AJ344" s="2">
        <v>0.0</v>
      </c>
      <c r="AP344" s="2">
        <v>0.0</v>
      </c>
    </row>
    <row r="345" ht="14.25" customHeight="1">
      <c r="C345" s="2" t="s">
        <v>69</v>
      </c>
      <c r="D345" s="2">
        <v>3296.0</v>
      </c>
      <c r="E345" s="2" t="s">
        <v>468</v>
      </c>
      <c r="F345" s="2" t="s">
        <v>423</v>
      </c>
      <c r="G345" s="2" t="s">
        <v>426</v>
      </c>
      <c r="H345" s="2">
        <v>59.85</v>
      </c>
      <c r="I345" s="3">
        <v>0.01</v>
      </c>
      <c r="J345" s="4">
        <v>2.82</v>
      </c>
      <c r="K345" s="4">
        <v>3.12</v>
      </c>
      <c r="L345" s="2">
        <v>0.89</v>
      </c>
      <c r="M345" s="2">
        <v>0.59</v>
      </c>
      <c r="N345" s="2">
        <v>3.12</v>
      </c>
      <c r="O345" s="2">
        <v>4.47</v>
      </c>
      <c r="P345" s="2">
        <v>2.36</v>
      </c>
      <c r="Q345" s="2">
        <v>0.0</v>
      </c>
      <c r="R345" s="2">
        <v>38.2</v>
      </c>
      <c r="S345" s="2">
        <v>0.49</v>
      </c>
      <c r="T345" s="2">
        <v>345.0</v>
      </c>
      <c r="U345" s="2">
        <v>387.0</v>
      </c>
      <c r="V345" s="2">
        <v>0.0</v>
      </c>
      <c r="W345" s="2">
        <v>186.0</v>
      </c>
      <c r="X345" s="2">
        <v>183.79</v>
      </c>
      <c r="Y345" s="2">
        <v>0.37</v>
      </c>
      <c r="Z345" s="2">
        <v>1.51</v>
      </c>
      <c r="AA345" s="2">
        <v>0.15</v>
      </c>
      <c r="AI345" s="2">
        <v>0.0</v>
      </c>
      <c r="AJ345" s="2">
        <v>0.0</v>
      </c>
      <c r="AP345" s="2">
        <v>0.0</v>
      </c>
    </row>
    <row r="346" ht="14.25" customHeight="1">
      <c r="C346" s="2" t="s">
        <v>70</v>
      </c>
      <c r="D346" s="2">
        <v>3296.0</v>
      </c>
      <c r="E346" s="2" t="s">
        <v>469</v>
      </c>
      <c r="F346" s="2" t="s">
        <v>423</v>
      </c>
      <c r="G346" s="2" t="s">
        <v>426</v>
      </c>
      <c r="H346" s="2">
        <v>61.15</v>
      </c>
      <c r="I346" s="3">
        <v>0.01</v>
      </c>
      <c r="J346" s="4">
        <v>2.9</v>
      </c>
      <c r="K346" s="4">
        <v>3.15</v>
      </c>
      <c r="L346" s="2">
        <v>0.93</v>
      </c>
      <c r="M346" s="2">
        <v>0.55</v>
      </c>
      <c r="N346" s="2">
        <v>3.15</v>
      </c>
      <c r="O346" s="2">
        <v>4.31</v>
      </c>
      <c r="P346" s="2">
        <v>2.23</v>
      </c>
      <c r="Q346" s="2">
        <v>0.0</v>
      </c>
      <c r="R346" s="2">
        <v>39.21</v>
      </c>
      <c r="S346" s="2">
        <v>0.5</v>
      </c>
      <c r="T346" s="2">
        <v>410.0</v>
      </c>
      <c r="U346" s="2">
        <v>452.0</v>
      </c>
      <c r="V346" s="2">
        <v>0.0</v>
      </c>
      <c r="W346" s="2">
        <v>188.0</v>
      </c>
      <c r="X346" s="2">
        <v>182.62</v>
      </c>
      <c r="Y346" s="2">
        <v>0.38</v>
      </c>
      <c r="Z346" s="2">
        <v>1.54</v>
      </c>
      <c r="AA346" s="2">
        <v>0.14</v>
      </c>
      <c r="AI346" s="2">
        <v>0.0</v>
      </c>
      <c r="AJ346" s="2">
        <v>0.0</v>
      </c>
      <c r="AP346" s="2">
        <v>0.0</v>
      </c>
    </row>
    <row r="347" ht="14.25" customHeight="1">
      <c r="C347" s="2" t="s">
        <v>21</v>
      </c>
      <c r="D347" s="2" t="s">
        <v>421</v>
      </c>
      <c r="E347" s="2" t="s">
        <v>470</v>
      </c>
      <c r="F347" s="2" t="s">
        <v>423</v>
      </c>
      <c r="G347" s="2" t="s">
        <v>424</v>
      </c>
      <c r="H347" s="2">
        <v>61.96</v>
      </c>
      <c r="I347" s="3">
        <v>0.17</v>
      </c>
      <c r="J347" s="4">
        <v>12.34</v>
      </c>
      <c r="K347" s="4">
        <v>0.81</v>
      </c>
      <c r="L347" s="2">
        <v>0.3</v>
      </c>
      <c r="M347" s="2">
        <v>0.47</v>
      </c>
      <c r="N347" s="2">
        <v>0.81</v>
      </c>
      <c r="O347" s="2">
        <v>7.37</v>
      </c>
      <c r="P347" s="2">
        <v>8.8</v>
      </c>
      <c r="Q347" s="2">
        <v>0.05</v>
      </c>
      <c r="R347" s="2">
        <v>65.3</v>
      </c>
      <c r="S347" s="2">
        <v>110.71</v>
      </c>
      <c r="T347" s="2">
        <v>416.0</v>
      </c>
      <c r="U347" s="2">
        <v>456.0</v>
      </c>
      <c r="V347" s="2">
        <v>0.01</v>
      </c>
      <c r="W347" s="2">
        <v>381.0</v>
      </c>
      <c r="X347" s="2">
        <v>23.41</v>
      </c>
      <c r="Y347" s="2">
        <v>1.08</v>
      </c>
      <c r="Z347" s="2">
        <v>3.24</v>
      </c>
      <c r="AA347" s="2">
        <v>3.23</v>
      </c>
      <c r="AB347" s="2">
        <v>12.73</v>
      </c>
      <c r="AC347" s="2">
        <v>3.26</v>
      </c>
      <c r="AD347" s="2">
        <v>390.0</v>
      </c>
      <c r="AI347" s="2">
        <v>0.0</v>
      </c>
      <c r="AJ347" s="2">
        <v>0.0</v>
      </c>
      <c r="AP347" s="2">
        <v>0.0</v>
      </c>
    </row>
    <row r="348" ht="14.25" customHeight="1">
      <c r="C348" s="2" t="s">
        <v>72</v>
      </c>
      <c r="D348" s="2">
        <v>3303.0</v>
      </c>
      <c r="E348" s="2" t="s">
        <v>471</v>
      </c>
      <c r="F348" s="2" t="s">
        <v>423</v>
      </c>
      <c r="G348" s="2" t="s">
        <v>426</v>
      </c>
      <c r="H348" s="2">
        <v>59.18</v>
      </c>
      <c r="I348" s="3">
        <v>0.0</v>
      </c>
      <c r="J348" s="4">
        <v>1.88</v>
      </c>
      <c r="K348" s="4">
        <v>2.96</v>
      </c>
      <c r="L348" s="2">
        <v>0.96</v>
      </c>
      <c r="M348" s="2">
        <v>0.42</v>
      </c>
      <c r="N348" s="2">
        <v>2.96</v>
      </c>
      <c r="O348" s="2">
        <v>4.97</v>
      </c>
      <c r="P348" s="2">
        <v>2.0</v>
      </c>
      <c r="Q348" s="2">
        <v>0.0</v>
      </c>
      <c r="R348" s="2">
        <v>35.9</v>
      </c>
      <c r="S348" s="2">
        <v>17.21</v>
      </c>
      <c r="T348" s="2">
        <v>417.0</v>
      </c>
      <c r="U348" s="2">
        <v>459.0</v>
      </c>
      <c r="V348" s="2">
        <v>0.0</v>
      </c>
      <c r="W348" s="2">
        <v>139.0</v>
      </c>
      <c r="X348" s="2">
        <v>200.01</v>
      </c>
      <c r="Y348" s="2">
        <v>0.29</v>
      </c>
      <c r="Z348" s="2">
        <v>1.35</v>
      </c>
      <c r="AA348" s="2">
        <v>0.61</v>
      </c>
      <c r="AI348" s="2">
        <v>0.0</v>
      </c>
      <c r="AJ348" s="2">
        <v>0.0</v>
      </c>
      <c r="AP348" s="2">
        <v>0.0</v>
      </c>
    </row>
    <row r="349" ht="14.25" customHeight="1">
      <c r="C349" s="2" t="s">
        <v>73</v>
      </c>
      <c r="D349" s="2">
        <v>3310.0</v>
      </c>
      <c r="E349" s="2" t="s">
        <v>472</v>
      </c>
      <c r="F349" s="2" t="s">
        <v>423</v>
      </c>
      <c r="G349" s="2" t="s">
        <v>426</v>
      </c>
      <c r="H349" s="2">
        <v>61.98</v>
      </c>
      <c r="I349" s="3">
        <v>0.01</v>
      </c>
      <c r="J349" s="4">
        <v>1.59</v>
      </c>
      <c r="K349" s="4">
        <v>2.53</v>
      </c>
      <c r="L349" s="2">
        <v>0.84</v>
      </c>
      <c r="M349" s="2">
        <v>0.36</v>
      </c>
      <c r="N349" s="2">
        <v>2.53</v>
      </c>
      <c r="O349" s="2">
        <v>3.87</v>
      </c>
      <c r="P349" s="2">
        <v>1.72</v>
      </c>
      <c r="Q349" s="2">
        <v>0.0</v>
      </c>
      <c r="R349" s="2">
        <v>30.23</v>
      </c>
      <c r="S349" s="2">
        <v>5.26</v>
      </c>
      <c r="T349" s="2">
        <v>412.0</v>
      </c>
      <c r="U349" s="2">
        <v>454.0</v>
      </c>
      <c r="V349" s="2">
        <v>0.0</v>
      </c>
      <c r="W349" s="2">
        <v>139.0</v>
      </c>
      <c r="X349" s="2">
        <v>202.75</v>
      </c>
      <c r="Y349" s="2">
        <v>0.25</v>
      </c>
      <c r="Z349" s="2">
        <v>1.14</v>
      </c>
      <c r="AA349" s="2">
        <v>0.26</v>
      </c>
      <c r="AI349" s="2">
        <v>0.0</v>
      </c>
      <c r="AJ349" s="2">
        <v>0.0</v>
      </c>
      <c r="AP349" s="2">
        <v>0.0</v>
      </c>
    </row>
    <row r="350" ht="14.25" customHeight="1">
      <c r="C350" s="2" t="s">
        <v>74</v>
      </c>
      <c r="D350" s="2">
        <v>3324.0</v>
      </c>
      <c r="E350" s="2" t="s">
        <v>473</v>
      </c>
      <c r="F350" s="2" t="s">
        <v>423</v>
      </c>
      <c r="G350" s="2" t="s">
        <v>426</v>
      </c>
      <c r="H350" s="2">
        <v>60.89</v>
      </c>
      <c r="I350" s="3">
        <v>0.01</v>
      </c>
      <c r="J350" s="4">
        <v>1.55</v>
      </c>
      <c r="K350" s="4">
        <v>2.26</v>
      </c>
      <c r="L350" s="2">
        <v>0.78</v>
      </c>
      <c r="M350" s="2">
        <v>0.36</v>
      </c>
      <c r="N350" s="2">
        <v>2.26</v>
      </c>
      <c r="O350" s="2">
        <v>3.32</v>
      </c>
      <c r="P350" s="2">
        <v>1.81</v>
      </c>
      <c r="Q350" s="2">
        <v>0.01</v>
      </c>
      <c r="R350" s="2">
        <v>27.54</v>
      </c>
      <c r="S350" s="2">
        <v>3.53</v>
      </c>
      <c r="T350" s="2">
        <v>407.0</v>
      </c>
      <c r="U350" s="2">
        <v>449.0</v>
      </c>
      <c r="V350" s="2">
        <v>0.01</v>
      </c>
      <c r="W350" s="2">
        <v>146.0</v>
      </c>
      <c r="X350" s="2">
        <v>197.06</v>
      </c>
      <c r="Y350" s="2">
        <v>0.23</v>
      </c>
      <c r="Z350" s="2">
        <v>1.06</v>
      </c>
      <c r="AA350" s="2">
        <v>0.19</v>
      </c>
      <c r="AI350" s="2">
        <v>0.0</v>
      </c>
      <c r="AJ350" s="2">
        <v>0.0</v>
      </c>
      <c r="AP350" s="2">
        <v>0.0</v>
      </c>
    </row>
    <row r="351" ht="14.25" customHeight="1">
      <c r="C351" s="2" t="s">
        <v>75</v>
      </c>
      <c r="D351" s="2">
        <v>3341.0</v>
      </c>
      <c r="E351" s="2" t="s">
        <v>474</v>
      </c>
      <c r="F351" s="2" t="s">
        <v>423</v>
      </c>
      <c r="G351" s="2" t="s">
        <v>426</v>
      </c>
      <c r="H351" s="2">
        <v>58.02</v>
      </c>
      <c r="I351" s="3">
        <v>0.01</v>
      </c>
      <c r="J351" s="4">
        <v>2.28</v>
      </c>
      <c r="K351" s="4">
        <v>4.54</v>
      </c>
      <c r="L351" s="2">
        <v>1.08</v>
      </c>
      <c r="M351" s="2">
        <v>0.66</v>
      </c>
      <c r="N351" s="2">
        <v>4.54</v>
      </c>
      <c r="O351" s="2">
        <v>8.51</v>
      </c>
      <c r="P351" s="2">
        <v>1.12</v>
      </c>
      <c r="Q351" s="2">
        <v>0.02</v>
      </c>
      <c r="R351" s="2">
        <v>45.44</v>
      </c>
      <c r="S351" s="2">
        <v>40.4</v>
      </c>
      <c r="T351" s="2">
        <v>403.0</v>
      </c>
      <c r="U351" s="2">
        <v>445.0</v>
      </c>
      <c r="V351" s="2">
        <v>0.0</v>
      </c>
      <c r="W351" s="2">
        <v>137.0</v>
      </c>
      <c r="X351" s="2">
        <v>236.07</v>
      </c>
      <c r="Y351" s="2">
        <v>0.37</v>
      </c>
      <c r="Z351" s="2">
        <v>1.66</v>
      </c>
      <c r="AA351" s="2">
        <v>1.35</v>
      </c>
      <c r="AI351" s="2">
        <v>0.0</v>
      </c>
      <c r="AJ351" s="2">
        <v>0.0</v>
      </c>
      <c r="AP351" s="2">
        <v>0.0</v>
      </c>
    </row>
    <row r="352" ht="14.25" customHeight="1">
      <c r="C352" s="2" t="s">
        <v>76</v>
      </c>
      <c r="D352" s="2">
        <v>3383.0</v>
      </c>
      <c r="E352" s="2" t="s">
        <v>475</v>
      </c>
      <c r="F352" s="2" t="s">
        <v>423</v>
      </c>
      <c r="G352" s="2" t="s">
        <v>426</v>
      </c>
      <c r="H352" s="2">
        <v>59.86</v>
      </c>
      <c r="I352" s="3">
        <v>0.01</v>
      </c>
      <c r="J352" s="4">
        <v>1.64</v>
      </c>
      <c r="K352" s="4">
        <v>2.05</v>
      </c>
      <c r="L352" s="2">
        <v>0.6</v>
      </c>
      <c r="M352" s="2">
        <v>0.41</v>
      </c>
      <c r="N352" s="2">
        <v>2.05</v>
      </c>
      <c r="O352" s="2">
        <v>2.96</v>
      </c>
      <c r="P352" s="2">
        <v>1.16</v>
      </c>
      <c r="Q352" s="2">
        <v>0.0</v>
      </c>
      <c r="R352" s="2">
        <v>25.35</v>
      </c>
      <c r="S352" s="2">
        <v>0.49</v>
      </c>
      <c r="T352" s="2">
        <v>402.0</v>
      </c>
      <c r="U352" s="2">
        <v>444.0</v>
      </c>
      <c r="V352" s="2">
        <v>0.01</v>
      </c>
      <c r="W352" s="2">
        <v>169.0</v>
      </c>
      <c r="X352" s="2">
        <v>189.54</v>
      </c>
      <c r="Y352" s="2">
        <v>0.23</v>
      </c>
      <c r="Z352" s="2">
        <v>0.97</v>
      </c>
      <c r="AA352" s="2">
        <v>0.1</v>
      </c>
      <c r="AI352" s="2">
        <v>0.0</v>
      </c>
      <c r="AJ352" s="2">
        <v>0.0</v>
      </c>
      <c r="AP352" s="2">
        <v>0.0</v>
      </c>
    </row>
    <row r="353" ht="14.25" customHeight="1">
      <c r="C353" s="2" t="s">
        <v>77</v>
      </c>
      <c r="D353" s="2">
        <v>3394.0</v>
      </c>
      <c r="E353" s="2" t="s">
        <v>476</v>
      </c>
      <c r="F353" s="2" t="s">
        <v>423</v>
      </c>
      <c r="G353" s="2" t="s">
        <v>426</v>
      </c>
      <c r="H353" s="2">
        <v>58.77</v>
      </c>
      <c r="I353" s="3">
        <v>0.0</v>
      </c>
      <c r="J353" s="4">
        <v>1.57</v>
      </c>
      <c r="K353" s="4">
        <v>1.91</v>
      </c>
      <c r="L353" s="2">
        <v>0.58</v>
      </c>
      <c r="M353" s="2">
        <v>0.39</v>
      </c>
      <c r="N353" s="2">
        <v>1.91</v>
      </c>
      <c r="O353" s="2">
        <v>2.79</v>
      </c>
      <c r="P353" s="2">
        <v>1.63</v>
      </c>
      <c r="Q353" s="2">
        <v>0.0</v>
      </c>
      <c r="R353" s="2">
        <v>23.73</v>
      </c>
      <c r="S353" s="2">
        <v>0.43</v>
      </c>
      <c r="T353" s="2">
        <v>410.0</v>
      </c>
      <c r="U353" s="2">
        <v>452.0</v>
      </c>
      <c r="V353" s="2">
        <v>0.0</v>
      </c>
      <c r="W353" s="2">
        <v>169.0</v>
      </c>
      <c r="X353" s="2">
        <v>184.66</v>
      </c>
      <c r="Y353" s="2">
        <v>0.22</v>
      </c>
      <c r="Z353" s="2">
        <v>0.93</v>
      </c>
      <c r="AA353" s="2">
        <v>0.1</v>
      </c>
      <c r="AI353" s="2">
        <v>0.0</v>
      </c>
      <c r="AJ353" s="2">
        <v>0.0</v>
      </c>
      <c r="AP353" s="2">
        <v>0.0</v>
      </c>
    </row>
    <row r="354" ht="14.25" customHeight="1">
      <c r="C354" s="2" t="s">
        <v>78</v>
      </c>
      <c r="D354" s="2">
        <v>3398.0</v>
      </c>
      <c r="E354" s="2" t="s">
        <v>477</v>
      </c>
      <c r="F354" s="2" t="s">
        <v>423</v>
      </c>
      <c r="G354" s="2" t="s">
        <v>426</v>
      </c>
      <c r="H354" s="2">
        <v>59.7</v>
      </c>
      <c r="I354" s="3">
        <v>0.01</v>
      </c>
      <c r="J354" s="4">
        <v>1.75</v>
      </c>
      <c r="K354" s="4">
        <v>2.06</v>
      </c>
      <c r="L354" s="2">
        <v>0.63</v>
      </c>
      <c r="M354" s="2">
        <v>0.48</v>
      </c>
      <c r="N354" s="2">
        <v>2.06</v>
      </c>
      <c r="O354" s="2">
        <v>3.03</v>
      </c>
      <c r="P354" s="2">
        <v>1.71</v>
      </c>
      <c r="Q354" s="2">
        <v>0.0</v>
      </c>
      <c r="R354" s="2">
        <v>27.2</v>
      </c>
      <c r="S354" s="2">
        <v>0.53</v>
      </c>
      <c r="T354" s="2">
        <v>405.0</v>
      </c>
      <c r="U354" s="2">
        <v>447.0</v>
      </c>
      <c r="V354" s="2">
        <v>0.01</v>
      </c>
      <c r="W354" s="2">
        <v>166.0</v>
      </c>
      <c r="X354" s="2">
        <v>176.51</v>
      </c>
      <c r="Y354" s="2">
        <v>0.24</v>
      </c>
      <c r="Z354" s="2">
        <v>1.05</v>
      </c>
      <c r="AA354" s="2">
        <v>0.11</v>
      </c>
      <c r="AI354" s="2">
        <v>0.0</v>
      </c>
      <c r="AJ354" s="2">
        <v>0.0</v>
      </c>
      <c r="AP354" s="2">
        <v>0.0</v>
      </c>
    </row>
    <row r="355" ht="14.25" customHeight="1">
      <c r="C355" s="2" t="s">
        <v>79</v>
      </c>
      <c r="D355" s="2">
        <v>3407.0</v>
      </c>
      <c r="E355" s="2" t="s">
        <v>478</v>
      </c>
      <c r="F355" s="2" t="s">
        <v>423</v>
      </c>
      <c r="G355" s="2" t="s">
        <v>426</v>
      </c>
      <c r="H355" s="2">
        <v>61.04</v>
      </c>
      <c r="I355" s="3">
        <v>0.01</v>
      </c>
      <c r="J355" s="4">
        <v>1.48</v>
      </c>
      <c r="K355" s="4">
        <v>1.91</v>
      </c>
      <c r="L355" s="2">
        <v>0.61</v>
      </c>
      <c r="M355" s="2">
        <v>0.39</v>
      </c>
      <c r="N355" s="2">
        <v>1.91</v>
      </c>
      <c r="O355" s="2">
        <v>2.62</v>
      </c>
      <c r="P355" s="2">
        <v>1.44</v>
      </c>
      <c r="Q355" s="2">
        <v>0.0</v>
      </c>
      <c r="R355" s="2">
        <v>22.9</v>
      </c>
      <c r="S355" s="2">
        <v>0.39</v>
      </c>
      <c r="T355" s="2">
        <v>347.0</v>
      </c>
      <c r="U355" s="2">
        <v>389.0</v>
      </c>
      <c r="V355" s="2">
        <v>0.01</v>
      </c>
      <c r="W355" s="2">
        <v>165.0</v>
      </c>
      <c r="X355" s="2">
        <v>193.59</v>
      </c>
      <c r="Y355" s="2">
        <v>0.21</v>
      </c>
      <c r="Z355" s="2">
        <v>0.9</v>
      </c>
      <c r="AA355" s="2">
        <v>0.09</v>
      </c>
      <c r="AI355" s="2">
        <v>0.0</v>
      </c>
      <c r="AJ355" s="2">
        <v>0.0</v>
      </c>
      <c r="AP355" s="2">
        <v>0.0</v>
      </c>
    </row>
    <row r="356" ht="14.25" customHeight="1">
      <c r="C356" s="2" t="s">
        <v>80</v>
      </c>
      <c r="D356" s="2">
        <v>3428.0</v>
      </c>
      <c r="E356" s="2" t="s">
        <v>479</v>
      </c>
      <c r="F356" s="2" t="s">
        <v>423</v>
      </c>
      <c r="G356" s="2" t="s">
        <v>426</v>
      </c>
      <c r="H356" s="2">
        <v>58.7</v>
      </c>
      <c r="I356" s="3">
        <v>0.0</v>
      </c>
      <c r="J356" s="4">
        <v>1.83</v>
      </c>
      <c r="K356" s="4">
        <v>2.42</v>
      </c>
      <c r="L356" s="2">
        <v>0.71</v>
      </c>
      <c r="M356" s="2">
        <v>0.49</v>
      </c>
      <c r="N356" s="2">
        <v>2.42</v>
      </c>
      <c r="O356" s="2">
        <v>3.47</v>
      </c>
      <c r="P356" s="2">
        <v>1.56</v>
      </c>
      <c r="Q356" s="2">
        <v>0.0</v>
      </c>
      <c r="R356" s="2">
        <v>29.74</v>
      </c>
      <c r="S356" s="2">
        <v>0.47</v>
      </c>
      <c r="T356" s="2">
        <v>402.0</v>
      </c>
      <c r="U356" s="2">
        <v>444.0</v>
      </c>
      <c r="V356" s="2">
        <v>0.0</v>
      </c>
      <c r="W356" s="2">
        <v>161.0</v>
      </c>
      <c r="X356" s="2">
        <v>190.44</v>
      </c>
      <c r="Y356" s="2">
        <v>0.26</v>
      </c>
      <c r="Z356" s="2">
        <v>1.14</v>
      </c>
      <c r="AA356" s="2">
        <v>0.12</v>
      </c>
      <c r="AI356" s="2">
        <v>0.0</v>
      </c>
      <c r="AJ356" s="2">
        <v>0.0</v>
      </c>
      <c r="AP356" s="2">
        <v>0.0</v>
      </c>
    </row>
    <row r="357" ht="14.25" customHeight="1">
      <c r="C357" s="2" t="s">
        <v>81</v>
      </c>
      <c r="D357" s="2">
        <v>3446.0</v>
      </c>
      <c r="E357" s="2" t="s">
        <v>480</v>
      </c>
      <c r="F357" s="2" t="s">
        <v>423</v>
      </c>
      <c r="G357" s="2" t="s">
        <v>426</v>
      </c>
      <c r="H357" s="2">
        <v>61.02</v>
      </c>
      <c r="I357" s="3">
        <v>0.01</v>
      </c>
      <c r="J357" s="4">
        <v>1.28</v>
      </c>
      <c r="K357" s="4">
        <v>1.99</v>
      </c>
      <c r="L357" s="2">
        <v>0.64</v>
      </c>
      <c r="M357" s="2">
        <v>0.38</v>
      </c>
      <c r="N357" s="2">
        <v>1.99</v>
      </c>
      <c r="O357" s="2">
        <v>3.05</v>
      </c>
      <c r="P357" s="2">
        <v>1.46</v>
      </c>
      <c r="Q357" s="2">
        <v>0.08</v>
      </c>
      <c r="R357" s="2">
        <v>27.24</v>
      </c>
      <c r="S357" s="2">
        <v>1.33</v>
      </c>
      <c r="T357" s="2">
        <v>404.0</v>
      </c>
      <c r="U357" s="2">
        <v>446.0</v>
      </c>
      <c r="V357" s="2">
        <v>0.01</v>
      </c>
      <c r="W357" s="2">
        <v>128.0</v>
      </c>
      <c r="X357" s="2">
        <v>180.96</v>
      </c>
      <c r="Y357" s="2">
        <v>0.2</v>
      </c>
      <c r="Z357" s="2">
        <v>1.0</v>
      </c>
      <c r="AA357" s="2">
        <v>0.13</v>
      </c>
      <c r="AI357" s="2">
        <v>0.0</v>
      </c>
      <c r="AJ357" s="2">
        <v>0.0</v>
      </c>
      <c r="AP357" s="2">
        <v>0.0</v>
      </c>
    </row>
    <row r="358" ht="14.25" customHeight="1">
      <c r="C358" s="2" t="s">
        <v>82</v>
      </c>
      <c r="D358" s="2">
        <v>3457.0</v>
      </c>
      <c r="E358" s="2" t="s">
        <v>481</v>
      </c>
      <c r="F358" s="2" t="s">
        <v>423</v>
      </c>
      <c r="G358" s="2" t="s">
        <v>426</v>
      </c>
      <c r="H358" s="2">
        <v>60.07</v>
      </c>
      <c r="I358" s="3">
        <v>0.01</v>
      </c>
      <c r="J358" s="4">
        <v>1.32</v>
      </c>
      <c r="K358" s="4">
        <v>2.16</v>
      </c>
      <c r="L358" s="2">
        <v>0.71</v>
      </c>
      <c r="M358" s="2">
        <v>0.38</v>
      </c>
      <c r="N358" s="2">
        <v>2.16</v>
      </c>
      <c r="O358" s="2">
        <v>3.22</v>
      </c>
      <c r="P358" s="2">
        <v>1.53</v>
      </c>
      <c r="Q358" s="2">
        <v>0.0</v>
      </c>
      <c r="R358" s="2">
        <v>25.8</v>
      </c>
      <c r="S358" s="2">
        <v>0.51</v>
      </c>
      <c r="T358" s="2">
        <v>398.0</v>
      </c>
      <c r="U358" s="2">
        <v>440.0</v>
      </c>
      <c r="V358" s="2">
        <v>0.01</v>
      </c>
      <c r="W358" s="2">
        <v>135.0</v>
      </c>
      <c r="X358" s="2">
        <v>201.86</v>
      </c>
      <c r="Y358" s="2">
        <v>0.21</v>
      </c>
      <c r="Z358" s="2">
        <v>0.98</v>
      </c>
      <c r="AA358" s="2">
        <v>0.11</v>
      </c>
      <c r="AI358" s="2">
        <v>0.0</v>
      </c>
      <c r="AJ358" s="2">
        <v>0.0</v>
      </c>
      <c r="AP358" s="2">
        <v>0.0</v>
      </c>
    </row>
    <row r="359" ht="14.25" customHeight="1">
      <c r="C359" s="2" t="s">
        <v>83</v>
      </c>
      <c r="D359" s="2">
        <v>3486.0</v>
      </c>
      <c r="E359" s="2" t="s">
        <v>482</v>
      </c>
      <c r="F359" s="2" t="s">
        <v>423</v>
      </c>
      <c r="G359" s="2" t="s">
        <v>426</v>
      </c>
      <c r="H359" s="2">
        <v>59.8</v>
      </c>
      <c r="I359" s="3">
        <v>0.0</v>
      </c>
      <c r="J359" s="4">
        <v>2.3</v>
      </c>
      <c r="K359" s="4">
        <v>2.29</v>
      </c>
      <c r="L359" s="2">
        <v>0.63</v>
      </c>
      <c r="M359" s="2">
        <v>0.44</v>
      </c>
      <c r="N359" s="2">
        <v>2.29</v>
      </c>
      <c r="O359" s="2">
        <v>3.14</v>
      </c>
      <c r="P359" s="2">
        <v>1.54</v>
      </c>
      <c r="Q359" s="2">
        <v>0.0</v>
      </c>
      <c r="R359" s="2">
        <v>29.66</v>
      </c>
      <c r="S359" s="2">
        <v>0.6</v>
      </c>
      <c r="T359" s="2">
        <v>329.0</v>
      </c>
      <c r="U359" s="2">
        <v>371.0</v>
      </c>
      <c r="V359" s="2">
        <v>0.0</v>
      </c>
      <c r="W359" s="2">
        <v>197.0</v>
      </c>
      <c r="X359" s="2">
        <v>174.02</v>
      </c>
      <c r="Y359" s="2">
        <v>0.29</v>
      </c>
      <c r="Z359" s="2">
        <v>1.17</v>
      </c>
      <c r="AA359" s="2">
        <v>0.11</v>
      </c>
      <c r="AI359" s="2">
        <v>0.0</v>
      </c>
      <c r="AJ359" s="2">
        <v>0.0</v>
      </c>
      <c r="AP359" s="2">
        <v>0.0</v>
      </c>
    </row>
    <row r="360" ht="14.25" customHeight="1">
      <c r="C360" s="2" t="s">
        <v>84</v>
      </c>
      <c r="D360" s="2">
        <v>3493.0</v>
      </c>
      <c r="E360" s="2" t="s">
        <v>483</v>
      </c>
      <c r="F360" s="2" t="s">
        <v>423</v>
      </c>
      <c r="G360" s="2" t="s">
        <v>426</v>
      </c>
      <c r="H360" s="2">
        <v>59.31</v>
      </c>
      <c r="I360" s="3">
        <v>0.01</v>
      </c>
      <c r="J360" s="4">
        <v>1.39</v>
      </c>
      <c r="K360" s="4">
        <v>2.04</v>
      </c>
      <c r="L360" s="2">
        <v>0.59</v>
      </c>
      <c r="M360" s="2">
        <v>0.4</v>
      </c>
      <c r="N360" s="2">
        <v>2.04</v>
      </c>
      <c r="O360" s="2">
        <v>3.13</v>
      </c>
      <c r="P360" s="2">
        <v>1.21</v>
      </c>
      <c r="Q360" s="2">
        <v>0.0</v>
      </c>
      <c r="R360" s="2">
        <v>24.91</v>
      </c>
      <c r="S360" s="2">
        <v>0.55</v>
      </c>
      <c r="T360" s="2">
        <v>405.0</v>
      </c>
      <c r="U360" s="2">
        <v>447.0</v>
      </c>
      <c r="V360" s="2">
        <v>0.01</v>
      </c>
      <c r="W360" s="2">
        <v>148.0</v>
      </c>
      <c r="X360" s="2">
        <v>194.49</v>
      </c>
      <c r="Y360" s="2">
        <v>0.2</v>
      </c>
      <c r="Z360" s="2">
        <v>0.94</v>
      </c>
      <c r="AA360" s="2">
        <v>0.11</v>
      </c>
      <c r="AI360" s="2">
        <v>0.0</v>
      </c>
      <c r="AJ360" s="2">
        <v>0.0</v>
      </c>
      <c r="AP360" s="2">
        <v>0.0</v>
      </c>
    </row>
    <row r="361" ht="14.25" customHeight="1">
      <c r="C361" s="2" t="s">
        <v>86</v>
      </c>
      <c r="D361" s="2">
        <v>3493.0</v>
      </c>
      <c r="E361" s="2" t="s">
        <v>484</v>
      </c>
      <c r="F361" s="2" t="s">
        <v>423</v>
      </c>
      <c r="G361" s="2" t="s">
        <v>426</v>
      </c>
      <c r="H361" s="2">
        <v>59.54</v>
      </c>
      <c r="I361" s="3">
        <v>0.01</v>
      </c>
      <c r="J361" s="4">
        <v>1.4</v>
      </c>
      <c r="K361" s="4">
        <v>2.22</v>
      </c>
      <c r="L361" s="2">
        <v>0.6</v>
      </c>
      <c r="M361" s="2">
        <v>0.4</v>
      </c>
      <c r="N361" s="2">
        <v>2.22</v>
      </c>
      <c r="O361" s="2">
        <v>2.99</v>
      </c>
      <c r="P361" s="2">
        <v>1.16</v>
      </c>
      <c r="Q361" s="2">
        <v>0.0</v>
      </c>
      <c r="R361" s="2">
        <v>25.54</v>
      </c>
      <c r="S361" s="2">
        <v>0.42</v>
      </c>
      <c r="T361" s="2">
        <v>392.0</v>
      </c>
      <c r="U361" s="2">
        <v>434.0</v>
      </c>
      <c r="V361" s="2">
        <v>0.01</v>
      </c>
      <c r="W361" s="2">
        <v>146.0</v>
      </c>
      <c r="X361" s="2">
        <v>204.49</v>
      </c>
      <c r="Y361" s="2">
        <v>0.21</v>
      </c>
      <c r="Z361" s="2">
        <v>0.96</v>
      </c>
      <c r="AA361" s="2">
        <v>0.1</v>
      </c>
      <c r="AI361" s="2">
        <v>0.0</v>
      </c>
      <c r="AJ361" s="2">
        <v>0.0</v>
      </c>
      <c r="AP361" s="2">
        <v>0.0</v>
      </c>
    </row>
    <row r="362" ht="14.25" customHeight="1">
      <c r="C362" s="2" t="s">
        <v>22</v>
      </c>
      <c r="D362" s="2" t="s">
        <v>421</v>
      </c>
      <c r="E362" s="2" t="s">
        <v>485</v>
      </c>
      <c r="F362" s="2" t="s">
        <v>423</v>
      </c>
      <c r="G362" s="2" t="s">
        <v>424</v>
      </c>
      <c r="H362" s="2">
        <v>61.71</v>
      </c>
      <c r="I362" s="3">
        <v>0.17</v>
      </c>
      <c r="J362" s="4">
        <v>12.23</v>
      </c>
      <c r="K362" s="4">
        <v>0.74</v>
      </c>
      <c r="L362" s="2">
        <v>0.31</v>
      </c>
      <c r="M362" s="2">
        <v>0.55</v>
      </c>
      <c r="N362" s="2">
        <v>0.74</v>
      </c>
      <c r="O362" s="2">
        <v>7.27</v>
      </c>
      <c r="P362" s="2">
        <v>8.82</v>
      </c>
      <c r="Q362" s="2">
        <v>0.07</v>
      </c>
      <c r="R362" s="2">
        <v>65.57</v>
      </c>
      <c r="S362" s="2">
        <v>110.53</v>
      </c>
      <c r="T362" s="2">
        <v>417.0</v>
      </c>
      <c r="U362" s="2">
        <v>457.0</v>
      </c>
      <c r="V362" s="2">
        <v>0.01</v>
      </c>
      <c r="W362" s="2">
        <v>377.0</v>
      </c>
      <c r="X362" s="2">
        <v>22.08</v>
      </c>
      <c r="Y362" s="2">
        <v>1.07</v>
      </c>
      <c r="Z362" s="2">
        <v>3.24</v>
      </c>
      <c r="AA362" s="2">
        <v>3.23</v>
      </c>
      <c r="AB362" s="2">
        <v>12.61</v>
      </c>
      <c r="AC362" s="2">
        <v>3.26</v>
      </c>
      <c r="AD362" s="2">
        <v>387.0</v>
      </c>
      <c r="AI362" s="2">
        <v>0.0</v>
      </c>
      <c r="AJ362" s="2">
        <v>0.0</v>
      </c>
      <c r="AP362" s="2">
        <v>0.0</v>
      </c>
    </row>
    <row r="363" ht="14.25" customHeight="1">
      <c r="C363" s="2" t="s">
        <v>87</v>
      </c>
      <c r="D363" s="2">
        <v>3533.0</v>
      </c>
      <c r="E363" s="2" t="s">
        <v>486</v>
      </c>
      <c r="F363" s="2" t="s">
        <v>423</v>
      </c>
      <c r="G363" s="2" t="s">
        <v>426</v>
      </c>
      <c r="H363" s="2">
        <v>59.09</v>
      </c>
      <c r="I363" s="3">
        <v>0.0</v>
      </c>
      <c r="J363" s="4">
        <v>2.72</v>
      </c>
      <c r="K363" s="4">
        <v>3.83</v>
      </c>
      <c r="L363" s="2">
        <v>1.12</v>
      </c>
      <c r="M363" s="2">
        <v>0.64</v>
      </c>
      <c r="N363" s="2">
        <v>3.83</v>
      </c>
      <c r="O363" s="2">
        <v>8.19</v>
      </c>
      <c r="P363" s="2">
        <v>1.72</v>
      </c>
      <c r="Q363" s="2">
        <v>0.01</v>
      </c>
      <c r="R363" s="2">
        <v>45.99</v>
      </c>
      <c r="S363" s="2">
        <v>66.81</v>
      </c>
      <c r="T363" s="2">
        <v>413.0</v>
      </c>
      <c r="U363" s="2">
        <v>455.0</v>
      </c>
      <c r="V363" s="2">
        <v>0.0</v>
      </c>
      <c r="W363" s="2">
        <v>158.0</v>
      </c>
      <c r="X363" s="2">
        <v>199.05</v>
      </c>
      <c r="Y363" s="2">
        <v>0.39</v>
      </c>
      <c r="Z363" s="2">
        <v>1.72</v>
      </c>
      <c r="AA363" s="2">
        <v>2.06</v>
      </c>
      <c r="AI363" s="2">
        <v>0.0</v>
      </c>
      <c r="AJ363" s="2">
        <v>0.0</v>
      </c>
      <c r="AP363" s="2">
        <v>0.0</v>
      </c>
    </row>
    <row r="364" ht="14.25" customHeight="1">
      <c r="C364" s="2" t="s">
        <v>88</v>
      </c>
      <c r="D364" s="2">
        <v>3547.0</v>
      </c>
      <c r="E364" s="2" t="s">
        <v>487</v>
      </c>
      <c r="F364" s="2" t="s">
        <v>423</v>
      </c>
      <c r="G364" s="2" t="s">
        <v>426</v>
      </c>
      <c r="H364" s="2">
        <v>60.26</v>
      </c>
      <c r="I364" s="3">
        <v>0.01</v>
      </c>
      <c r="J364" s="4">
        <v>2.63</v>
      </c>
      <c r="K364" s="4">
        <v>3.8</v>
      </c>
      <c r="L364" s="2">
        <v>1.02</v>
      </c>
      <c r="M364" s="2">
        <v>0.63</v>
      </c>
      <c r="N364" s="2">
        <v>3.8</v>
      </c>
      <c r="O364" s="2">
        <v>7.85</v>
      </c>
      <c r="P364" s="2">
        <v>1.72</v>
      </c>
      <c r="Q364" s="2">
        <v>0.02</v>
      </c>
      <c r="R364" s="2">
        <v>43.46</v>
      </c>
      <c r="S364" s="2">
        <v>79.88</v>
      </c>
      <c r="T364" s="2">
        <v>415.0</v>
      </c>
      <c r="U364" s="2">
        <v>457.0</v>
      </c>
      <c r="V364" s="2">
        <v>0.0</v>
      </c>
      <c r="W364" s="2">
        <v>161.0</v>
      </c>
      <c r="X364" s="2">
        <v>204.24</v>
      </c>
      <c r="Y364" s="2">
        <v>0.38</v>
      </c>
      <c r="Z364" s="2">
        <v>1.64</v>
      </c>
      <c r="AA364" s="2">
        <v>2.41</v>
      </c>
      <c r="AI364" s="2">
        <v>0.0</v>
      </c>
      <c r="AJ364" s="2">
        <v>0.0</v>
      </c>
      <c r="AP364" s="2">
        <v>0.0</v>
      </c>
    </row>
    <row r="365" ht="14.25" customHeight="1">
      <c r="C365" s="2" t="s">
        <v>89</v>
      </c>
      <c r="D365" s="2">
        <v>3593.0</v>
      </c>
      <c r="E365" s="2" t="s">
        <v>488</v>
      </c>
      <c r="F365" s="2" t="s">
        <v>423</v>
      </c>
      <c r="G365" s="2" t="s">
        <v>426</v>
      </c>
      <c r="H365" s="2">
        <v>60.47</v>
      </c>
      <c r="I365" s="3">
        <v>0.01</v>
      </c>
      <c r="J365" s="4">
        <v>1.77</v>
      </c>
      <c r="K365" s="4">
        <v>2.23</v>
      </c>
      <c r="L365" s="2">
        <v>0.63</v>
      </c>
      <c r="M365" s="2">
        <v>0.43</v>
      </c>
      <c r="N365" s="2">
        <v>2.23</v>
      </c>
      <c r="O365" s="2">
        <v>3.2</v>
      </c>
      <c r="P365" s="2">
        <v>1.4</v>
      </c>
      <c r="Q365" s="2">
        <v>0.0</v>
      </c>
      <c r="R365" s="2">
        <v>28.04</v>
      </c>
      <c r="S365" s="2">
        <v>0.62</v>
      </c>
      <c r="T365" s="2">
        <v>408.0</v>
      </c>
      <c r="U365" s="2">
        <v>450.0</v>
      </c>
      <c r="V365" s="2">
        <v>0.0</v>
      </c>
      <c r="W365" s="2">
        <v>166.0</v>
      </c>
      <c r="X365" s="2">
        <v>184.93</v>
      </c>
      <c r="Y365" s="2">
        <v>0.24</v>
      </c>
      <c r="Z365" s="2">
        <v>1.07</v>
      </c>
      <c r="AA365" s="2">
        <v>0.11</v>
      </c>
      <c r="AI365" s="2">
        <v>0.0</v>
      </c>
      <c r="AJ365" s="2">
        <v>0.0</v>
      </c>
      <c r="AP365" s="2">
        <v>0.0</v>
      </c>
    </row>
    <row r="366" ht="14.25" customHeight="1">
      <c r="C366" s="2" t="s">
        <v>90</v>
      </c>
      <c r="D366" s="2">
        <v>3600.0</v>
      </c>
      <c r="E366" s="2" t="s">
        <v>489</v>
      </c>
      <c r="F366" s="2" t="s">
        <v>423</v>
      </c>
      <c r="G366" s="2" t="s">
        <v>426</v>
      </c>
      <c r="H366" s="2">
        <v>61.43</v>
      </c>
      <c r="I366" s="3">
        <v>0.01</v>
      </c>
      <c r="J366" s="4">
        <v>2.2</v>
      </c>
      <c r="K366" s="4">
        <v>2.38</v>
      </c>
      <c r="L366" s="2">
        <v>0.73</v>
      </c>
      <c r="M366" s="2">
        <v>0.51</v>
      </c>
      <c r="N366" s="2">
        <v>2.38</v>
      </c>
      <c r="O366" s="2">
        <v>3.36</v>
      </c>
      <c r="P366" s="2">
        <v>1.45</v>
      </c>
      <c r="Q366" s="2">
        <v>0.0</v>
      </c>
      <c r="R366" s="2">
        <v>31.98</v>
      </c>
      <c r="S366" s="2">
        <v>0.81</v>
      </c>
      <c r="T366" s="2">
        <v>413.0</v>
      </c>
      <c r="U366" s="2">
        <v>455.0</v>
      </c>
      <c r="V366" s="2">
        <v>0.0</v>
      </c>
      <c r="W366" s="2">
        <v>179.0</v>
      </c>
      <c r="X366" s="2">
        <v>175.59</v>
      </c>
      <c r="Y366" s="2">
        <v>0.29</v>
      </c>
      <c r="Z366" s="2">
        <v>1.22</v>
      </c>
      <c r="AA366" s="2">
        <v>0.12</v>
      </c>
      <c r="AI366" s="2">
        <v>0.0</v>
      </c>
      <c r="AJ366" s="2">
        <v>0.0</v>
      </c>
      <c r="AP366" s="2">
        <v>0.0</v>
      </c>
    </row>
    <row r="367" ht="14.25" customHeight="1">
      <c r="C367" s="2" t="s">
        <v>91</v>
      </c>
      <c r="D367" s="2">
        <v>3656.0</v>
      </c>
      <c r="E367" s="2" t="s">
        <v>490</v>
      </c>
      <c r="F367" s="2" t="s">
        <v>423</v>
      </c>
      <c r="G367" s="2" t="s">
        <v>426</v>
      </c>
      <c r="H367" s="2">
        <v>60.6</v>
      </c>
      <c r="I367" s="3">
        <v>0.01</v>
      </c>
      <c r="J367" s="4">
        <v>1.53</v>
      </c>
      <c r="K367" s="4">
        <v>2.15</v>
      </c>
      <c r="L367" s="2">
        <v>0.74</v>
      </c>
      <c r="M367" s="2">
        <v>0.33</v>
      </c>
      <c r="N367" s="2">
        <v>2.15</v>
      </c>
      <c r="O367" s="2">
        <v>3.53</v>
      </c>
      <c r="P367" s="2">
        <v>1.68</v>
      </c>
      <c r="Q367" s="2">
        <v>0.0</v>
      </c>
      <c r="R367" s="2">
        <v>26.94</v>
      </c>
      <c r="S367" s="2">
        <v>8.31</v>
      </c>
      <c r="T367" s="2">
        <v>419.0</v>
      </c>
      <c r="U367" s="2">
        <v>461.0</v>
      </c>
      <c r="V367" s="2">
        <v>0.0</v>
      </c>
      <c r="W367" s="2">
        <v>148.0</v>
      </c>
      <c r="X367" s="2">
        <v>192.7</v>
      </c>
      <c r="Y367" s="2">
        <v>0.23</v>
      </c>
      <c r="Z367" s="2">
        <v>1.03</v>
      </c>
      <c r="AA367" s="2">
        <v>0.33</v>
      </c>
      <c r="AI367" s="2">
        <v>0.0</v>
      </c>
      <c r="AJ367" s="2">
        <v>0.0</v>
      </c>
      <c r="AP367" s="2">
        <v>0.0</v>
      </c>
    </row>
    <row r="368" ht="14.25" customHeight="1">
      <c r="C368" s="2" t="s">
        <v>92</v>
      </c>
      <c r="D368" s="2">
        <v>3694.0</v>
      </c>
      <c r="E368" s="2" t="s">
        <v>491</v>
      </c>
      <c r="F368" s="2" t="s">
        <v>423</v>
      </c>
      <c r="G368" s="2" t="s">
        <v>426</v>
      </c>
      <c r="H368" s="2">
        <v>60.22</v>
      </c>
      <c r="I368" s="3">
        <v>0.01</v>
      </c>
      <c r="J368" s="4">
        <v>1.38</v>
      </c>
      <c r="K368" s="4">
        <v>2.59</v>
      </c>
      <c r="L368" s="2">
        <v>0.63</v>
      </c>
      <c r="M368" s="2">
        <v>0.42</v>
      </c>
      <c r="N368" s="2">
        <v>2.59</v>
      </c>
      <c r="O368" s="2">
        <v>3.81</v>
      </c>
      <c r="P368" s="2">
        <v>1.14</v>
      </c>
      <c r="Q368" s="2">
        <v>0.01</v>
      </c>
      <c r="R368" s="2">
        <v>25.67</v>
      </c>
      <c r="S368" s="2">
        <v>1.11</v>
      </c>
      <c r="T368" s="2">
        <v>403.0</v>
      </c>
      <c r="U368" s="2">
        <v>445.0</v>
      </c>
      <c r="V368" s="2">
        <v>0.0</v>
      </c>
      <c r="W368" s="2">
        <v>143.0</v>
      </c>
      <c r="X368" s="2">
        <v>231.16</v>
      </c>
      <c r="Y368" s="2">
        <v>0.22</v>
      </c>
      <c r="Z368" s="2">
        <v>0.97</v>
      </c>
      <c r="AA368" s="2">
        <v>0.14</v>
      </c>
      <c r="AI368" s="2">
        <v>0.0</v>
      </c>
      <c r="AJ368" s="2">
        <v>0.0</v>
      </c>
      <c r="AP368" s="2">
        <v>0.0</v>
      </c>
    </row>
    <row r="369" ht="14.25" customHeight="1">
      <c r="C369" s="2" t="s">
        <v>93</v>
      </c>
      <c r="D369" s="2">
        <v>4100.0</v>
      </c>
      <c r="E369" s="2" t="s">
        <v>492</v>
      </c>
      <c r="F369" s="2" t="s">
        <v>423</v>
      </c>
      <c r="G369" s="2" t="s">
        <v>426</v>
      </c>
      <c r="H369" s="2">
        <v>61.8</v>
      </c>
      <c r="I369" s="3">
        <v>0.01</v>
      </c>
      <c r="J369" s="4">
        <v>2.31</v>
      </c>
      <c r="K369" s="4">
        <v>3.52</v>
      </c>
      <c r="L369" s="2">
        <v>0.99</v>
      </c>
      <c r="M369" s="2">
        <v>0.53</v>
      </c>
      <c r="N369" s="2">
        <v>3.52</v>
      </c>
      <c r="O369" s="2">
        <v>6.72</v>
      </c>
      <c r="P369" s="2">
        <v>1.46</v>
      </c>
      <c r="Q369" s="2">
        <v>0.01</v>
      </c>
      <c r="R369" s="2">
        <v>37.94</v>
      </c>
      <c r="S369" s="2">
        <v>31.42</v>
      </c>
      <c r="T369" s="2">
        <v>412.0</v>
      </c>
      <c r="U369" s="2">
        <v>454.0</v>
      </c>
      <c r="V369" s="2">
        <v>0.0</v>
      </c>
      <c r="W369" s="2">
        <v>161.0</v>
      </c>
      <c r="X369" s="2">
        <v>217.11</v>
      </c>
      <c r="Y369" s="2">
        <v>0.34</v>
      </c>
      <c r="Z369" s="2">
        <v>1.44</v>
      </c>
      <c r="AA369" s="2">
        <v>1.05</v>
      </c>
      <c r="AI369" s="2">
        <v>0.0</v>
      </c>
      <c r="AJ369" s="2">
        <v>0.0</v>
      </c>
      <c r="AP369" s="2">
        <v>0.0</v>
      </c>
    </row>
    <row r="370" ht="14.25" customHeight="1">
      <c r="C370" s="2" t="s">
        <v>95</v>
      </c>
      <c r="D370" s="2">
        <v>4560.0</v>
      </c>
      <c r="E370" s="2" t="s">
        <v>493</v>
      </c>
      <c r="F370" s="2" t="s">
        <v>423</v>
      </c>
      <c r="G370" s="2" t="s">
        <v>426</v>
      </c>
      <c r="H370" s="2">
        <v>61.46</v>
      </c>
      <c r="I370" s="3">
        <v>0.01</v>
      </c>
      <c r="J370" s="4">
        <v>0.29</v>
      </c>
      <c r="K370" s="4">
        <v>2.11</v>
      </c>
      <c r="L370" s="2">
        <v>0.28</v>
      </c>
      <c r="M370" s="2">
        <v>0.14</v>
      </c>
      <c r="N370" s="2">
        <v>2.11</v>
      </c>
      <c r="O370" s="2">
        <v>3.15</v>
      </c>
      <c r="P370" s="2">
        <v>0.09</v>
      </c>
      <c r="Q370" s="2">
        <v>0.0</v>
      </c>
      <c r="R370" s="2">
        <v>5.05</v>
      </c>
      <c r="S370" s="2">
        <v>0.59</v>
      </c>
      <c r="T370" s="2">
        <v>409.0</v>
      </c>
      <c r="U370" s="2">
        <v>451.0</v>
      </c>
      <c r="V370" s="2">
        <v>0.02</v>
      </c>
      <c r="W370" s="2">
        <v>120.0</v>
      </c>
      <c r="X370" s="2">
        <v>709.7</v>
      </c>
      <c r="Y370" s="2">
        <v>0.1</v>
      </c>
      <c r="Z370" s="2">
        <v>0.24</v>
      </c>
      <c r="AA370" s="2">
        <v>0.1</v>
      </c>
      <c r="AI370" s="2">
        <v>0.0</v>
      </c>
      <c r="AJ370" s="2">
        <v>0.0</v>
      </c>
      <c r="AP370" s="2">
        <v>0.0</v>
      </c>
    </row>
    <row r="371" ht="14.25" customHeight="1">
      <c r="C371" s="2" t="s">
        <v>96</v>
      </c>
      <c r="D371" s="2">
        <v>4567.0</v>
      </c>
      <c r="E371" s="2" t="s">
        <v>494</v>
      </c>
      <c r="F371" s="2" t="s">
        <v>423</v>
      </c>
      <c r="G371" s="2" t="s">
        <v>426</v>
      </c>
      <c r="H371" s="2">
        <v>61.36</v>
      </c>
      <c r="I371" s="3">
        <v>0.01</v>
      </c>
      <c r="J371" s="4">
        <v>1.06</v>
      </c>
      <c r="K371" s="4">
        <v>4.99</v>
      </c>
      <c r="L371" s="2">
        <v>0.68</v>
      </c>
      <c r="M371" s="2">
        <v>0.41</v>
      </c>
      <c r="N371" s="2">
        <v>4.99</v>
      </c>
      <c r="O371" s="2">
        <v>7.26</v>
      </c>
      <c r="P371" s="2">
        <v>0.46</v>
      </c>
      <c r="Q371" s="2">
        <v>0.0</v>
      </c>
      <c r="R371" s="2">
        <v>28.74</v>
      </c>
      <c r="S371" s="2">
        <v>1.16</v>
      </c>
      <c r="T371" s="2">
        <v>378.0</v>
      </c>
      <c r="U371" s="2">
        <v>420.0</v>
      </c>
      <c r="V371" s="2">
        <v>0.01</v>
      </c>
      <c r="W371" s="2">
        <v>99.0</v>
      </c>
      <c r="X371" s="2">
        <v>376.42</v>
      </c>
      <c r="Y371" s="2">
        <v>0.26</v>
      </c>
      <c r="Z371" s="2">
        <v>1.07</v>
      </c>
      <c r="AA371" s="2">
        <v>0.24</v>
      </c>
      <c r="AI371" s="2">
        <v>0.0</v>
      </c>
      <c r="AJ371" s="2">
        <v>0.0</v>
      </c>
      <c r="AP371" s="2">
        <v>0.0</v>
      </c>
    </row>
    <row r="372" ht="14.25" customHeight="1">
      <c r="C372" s="2" t="s">
        <v>97</v>
      </c>
      <c r="D372" s="2">
        <v>4574.0</v>
      </c>
      <c r="E372" s="2" t="s">
        <v>495</v>
      </c>
      <c r="F372" s="2" t="s">
        <v>423</v>
      </c>
      <c r="G372" s="2" t="s">
        <v>426</v>
      </c>
      <c r="H372" s="2">
        <v>58.31</v>
      </c>
      <c r="I372" s="3">
        <v>0.01</v>
      </c>
      <c r="J372" s="4">
        <v>0.47</v>
      </c>
      <c r="K372" s="4">
        <v>4.63</v>
      </c>
      <c r="L372" s="2">
        <v>0.38</v>
      </c>
      <c r="M372" s="2">
        <v>0.2</v>
      </c>
      <c r="N372" s="2">
        <v>4.63</v>
      </c>
      <c r="O372" s="2">
        <v>7.86</v>
      </c>
      <c r="P372" s="2">
        <v>0.09</v>
      </c>
      <c r="Q372" s="2">
        <v>0.0</v>
      </c>
      <c r="R372" s="2">
        <v>8.59</v>
      </c>
      <c r="S372" s="2">
        <v>1.03</v>
      </c>
      <c r="T372" s="2">
        <v>411.0</v>
      </c>
      <c r="U372" s="2">
        <v>453.0</v>
      </c>
      <c r="V372" s="2">
        <v>0.02</v>
      </c>
      <c r="W372" s="2">
        <v>112.0</v>
      </c>
      <c r="X372" s="2">
        <v>841.98</v>
      </c>
      <c r="Y372" s="2">
        <v>0.19</v>
      </c>
      <c r="Z372" s="2">
        <v>0.43</v>
      </c>
      <c r="AA372" s="2">
        <v>0.25</v>
      </c>
      <c r="AI372" s="2">
        <v>0.0</v>
      </c>
      <c r="AJ372" s="2">
        <v>0.0</v>
      </c>
      <c r="AP372" s="2">
        <v>0.0</v>
      </c>
    </row>
    <row r="373" ht="14.25" customHeight="1">
      <c r="C373" s="2" t="s">
        <v>98</v>
      </c>
      <c r="D373" s="2">
        <v>4581.0</v>
      </c>
      <c r="E373" s="2" t="s">
        <v>496</v>
      </c>
      <c r="F373" s="2" t="s">
        <v>423</v>
      </c>
      <c r="G373" s="2" t="s">
        <v>426</v>
      </c>
      <c r="H373" s="2">
        <v>61.99</v>
      </c>
      <c r="I373" s="3">
        <v>0.01</v>
      </c>
      <c r="J373" s="4">
        <v>2.59</v>
      </c>
      <c r="K373" s="4">
        <v>4.63</v>
      </c>
      <c r="L373" s="2">
        <v>0.92</v>
      </c>
      <c r="M373" s="2">
        <v>0.7</v>
      </c>
      <c r="N373" s="2">
        <v>4.63</v>
      </c>
      <c r="O373" s="2">
        <v>5.59</v>
      </c>
      <c r="P373" s="2">
        <v>1.19</v>
      </c>
      <c r="Q373" s="2">
        <v>0.0</v>
      </c>
      <c r="R373" s="2">
        <v>43.84</v>
      </c>
      <c r="S373" s="2">
        <v>0.81</v>
      </c>
      <c r="T373" s="2">
        <v>406.0</v>
      </c>
      <c r="U373" s="2">
        <v>448.0</v>
      </c>
      <c r="V373" s="2">
        <v>0.01</v>
      </c>
      <c r="W373" s="2">
        <v>158.0</v>
      </c>
      <c r="X373" s="2">
        <v>236.63</v>
      </c>
      <c r="Y373" s="2">
        <v>0.4</v>
      </c>
      <c r="Z373" s="2">
        <v>1.64</v>
      </c>
      <c r="AA373" s="2">
        <v>0.19</v>
      </c>
      <c r="AI373" s="2">
        <v>0.0</v>
      </c>
      <c r="AJ373" s="2">
        <v>0.0</v>
      </c>
      <c r="AP373" s="2">
        <v>0.0</v>
      </c>
    </row>
    <row r="374" ht="14.25" customHeight="1">
      <c r="C374" s="2" t="s">
        <v>99</v>
      </c>
      <c r="D374" s="2">
        <v>4588.0</v>
      </c>
      <c r="E374" s="2" t="s">
        <v>497</v>
      </c>
      <c r="F374" s="2" t="s">
        <v>423</v>
      </c>
      <c r="G374" s="2" t="s">
        <v>426</v>
      </c>
      <c r="H374" s="2">
        <v>61.67</v>
      </c>
      <c r="I374" s="3">
        <v>0.01</v>
      </c>
      <c r="J374" s="4">
        <v>0.76</v>
      </c>
      <c r="K374" s="4">
        <v>5.83</v>
      </c>
      <c r="L374" s="2">
        <v>0.57</v>
      </c>
      <c r="M374" s="2">
        <v>0.36</v>
      </c>
      <c r="N374" s="2">
        <v>5.83</v>
      </c>
      <c r="O374" s="2">
        <v>8.81</v>
      </c>
      <c r="P374" s="2">
        <v>0.27</v>
      </c>
      <c r="Q374" s="2">
        <v>0.0</v>
      </c>
      <c r="R374" s="2">
        <v>19.68</v>
      </c>
      <c r="S374" s="2">
        <v>1.47</v>
      </c>
      <c r="T374" s="2">
        <v>388.0</v>
      </c>
      <c r="U374" s="2">
        <v>430.0</v>
      </c>
      <c r="V374" s="2">
        <v>0.01</v>
      </c>
      <c r="W374" s="2">
        <v>94.0</v>
      </c>
      <c r="X374" s="2">
        <v>568.37</v>
      </c>
      <c r="Y374" s="2">
        <v>0.25</v>
      </c>
      <c r="Z374" s="2">
        <v>0.8</v>
      </c>
      <c r="AA374" s="2">
        <v>0.29</v>
      </c>
      <c r="AI374" s="2">
        <v>0.0</v>
      </c>
      <c r="AJ374" s="2">
        <v>0.0</v>
      </c>
      <c r="AP374" s="2">
        <v>0.0</v>
      </c>
    </row>
    <row r="375" ht="14.25" customHeight="1">
      <c r="C375" s="2" t="s">
        <v>101</v>
      </c>
      <c r="D375" s="2">
        <v>4595.0</v>
      </c>
      <c r="E375" s="2" t="s">
        <v>498</v>
      </c>
      <c r="F375" s="2" t="s">
        <v>423</v>
      </c>
      <c r="G375" s="2" t="s">
        <v>426</v>
      </c>
      <c r="H375" s="2">
        <v>59.44</v>
      </c>
      <c r="I375" s="3">
        <v>0.01</v>
      </c>
      <c r="J375" s="4">
        <v>0.62</v>
      </c>
      <c r="K375" s="4">
        <v>5.48</v>
      </c>
      <c r="L375" s="2">
        <v>0.55</v>
      </c>
      <c r="M375" s="2">
        <v>0.39</v>
      </c>
      <c r="N375" s="2">
        <v>5.48</v>
      </c>
      <c r="O375" s="2">
        <v>8.99</v>
      </c>
      <c r="P375" s="2">
        <v>0.31</v>
      </c>
      <c r="Q375" s="2">
        <v>0.0</v>
      </c>
      <c r="R375" s="2">
        <v>20.96</v>
      </c>
      <c r="S375" s="2">
        <v>2.83</v>
      </c>
      <c r="T375" s="2">
        <v>393.0</v>
      </c>
      <c r="U375" s="2">
        <v>435.0</v>
      </c>
      <c r="V375" s="2">
        <v>0.02</v>
      </c>
      <c r="W375" s="2">
        <v>76.0</v>
      </c>
      <c r="X375" s="2">
        <v>525.45</v>
      </c>
      <c r="Y375" s="2">
        <v>0.23</v>
      </c>
      <c r="Z375" s="2">
        <v>0.82</v>
      </c>
      <c r="AA375" s="2">
        <v>0.33</v>
      </c>
      <c r="AI375" s="2">
        <v>0.0</v>
      </c>
      <c r="AJ375" s="2">
        <v>0.0</v>
      </c>
      <c r="AP375" s="2">
        <v>0.0</v>
      </c>
    </row>
    <row r="376" ht="14.25" customHeight="1">
      <c r="C376" s="2" t="s">
        <v>102</v>
      </c>
      <c r="D376" s="2">
        <v>4595.0</v>
      </c>
      <c r="E376" s="2" t="s">
        <v>499</v>
      </c>
      <c r="F376" s="2" t="s">
        <v>423</v>
      </c>
      <c r="G376" s="2" t="s">
        <v>426</v>
      </c>
      <c r="H376" s="2">
        <v>60.11</v>
      </c>
      <c r="I376" s="3">
        <v>0.01</v>
      </c>
      <c r="J376" s="4">
        <v>0.6</v>
      </c>
      <c r="K376" s="4">
        <v>5.59</v>
      </c>
      <c r="L376" s="2">
        <v>0.57</v>
      </c>
      <c r="M376" s="2">
        <v>0.35</v>
      </c>
      <c r="N376" s="2">
        <v>5.59</v>
      </c>
      <c r="O376" s="2">
        <v>9.41</v>
      </c>
      <c r="P376" s="2">
        <v>0.32</v>
      </c>
      <c r="Q376" s="2">
        <v>0.0</v>
      </c>
      <c r="R376" s="2">
        <v>20.79</v>
      </c>
      <c r="S376" s="2">
        <v>1.33</v>
      </c>
      <c r="T376" s="2">
        <v>393.0</v>
      </c>
      <c r="U376" s="2">
        <v>435.0</v>
      </c>
      <c r="V376" s="2">
        <v>0.02</v>
      </c>
      <c r="W376" s="2">
        <v>73.0</v>
      </c>
      <c r="X376" s="2">
        <v>538.56</v>
      </c>
      <c r="Y376" s="2">
        <v>0.23</v>
      </c>
      <c r="Z376" s="2">
        <v>0.82</v>
      </c>
      <c r="AA376" s="2">
        <v>0.3</v>
      </c>
      <c r="AI376" s="2">
        <v>0.0</v>
      </c>
      <c r="AJ376" s="2">
        <v>0.0</v>
      </c>
      <c r="AP376" s="2">
        <v>0.0</v>
      </c>
    </row>
    <row r="377" ht="14.25" customHeight="1">
      <c r="C377" s="2" t="s">
        <v>23</v>
      </c>
      <c r="D377" s="2">
        <v>160000.0</v>
      </c>
      <c r="E377" s="2" t="s">
        <v>500</v>
      </c>
      <c r="F377" s="2" t="s">
        <v>423</v>
      </c>
      <c r="G377" s="2" t="s">
        <v>424</v>
      </c>
      <c r="H377" s="2">
        <v>61.28</v>
      </c>
      <c r="I377" s="3">
        <v>0.18</v>
      </c>
      <c r="J377" s="4">
        <v>12.42</v>
      </c>
      <c r="K377" s="4">
        <v>0.83</v>
      </c>
      <c r="L377" s="2">
        <v>0.28</v>
      </c>
      <c r="M377" s="2">
        <v>0.45</v>
      </c>
      <c r="N377" s="2">
        <v>0.83</v>
      </c>
      <c r="O377" s="2">
        <v>7.5</v>
      </c>
      <c r="P377" s="2">
        <v>8.86</v>
      </c>
      <c r="Q377" s="2">
        <v>0.07</v>
      </c>
      <c r="R377" s="2">
        <v>65.13</v>
      </c>
      <c r="S377" s="2">
        <v>110.1</v>
      </c>
      <c r="T377" s="2">
        <v>416.0</v>
      </c>
      <c r="U377" s="2">
        <v>456.0</v>
      </c>
      <c r="V377" s="2">
        <v>0.01</v>
      </c>
      <c r="W377" s="2">
        <v>383.0</v>
      </c>
      <c r="X377" s="2">
        <v>23.56</v>
      </c>
      <c r="Y377" s="2">
        <v>1.09</v>
      </c>
      <c r="Z377" s="2">
        <v>3.25</v>
      </c>
      <c r="AA377" s="2">
        <v>3.22</v>
      </c>
      <c r="AB377" s="2">
        <v>12.81</v>
      </c>
      <c r="AC377" s="2">
        <v>3.26</v>
      </c>
      <c r="AD377" s="2">
        <v>393.0</v>
      </c>
      <c r="AI377" s="2">
        <v>0.0</v>
      </c>
      <c r="AJ377" s="2">
        <v>0.0</v>
      </c>
      <c r="AP377" s="2">
        <v>0.0</v>
      </c>
    </row>
    <row r="378" ht="14.25" customHeight="1">
      <c r="C378" s="2" t="s">
        <v>103</v>
      </c>
      <c r="D378" s="2">
        <v>4602.0</v>
      </c>
      <c r="E378" s="2" t="s">
        <v>501</v>
      </c>
      <c r="F378" s="2" t="s">
        <v>423</v>
      </c>
      <c r="G378" s="2" t="s">
        <v>426</v>
      </c>
      <c r="H378" s="2">
        <v>61.09</v>
      </c>
      <c r="I378" s="3">
        <v>0.01</v>
      </c>
      <c r="J378" s="4">
        <v>0.84</v>
      </c>
      <c r="K378" s="4">
        <v>4.38</v>
      </c>
      <c r="L378" s="2">
        <v>0.66</v>
      </c>
      <c r="M378" s="2">
        <v>0.34</v>
      </c>
      <c r="N378" s="2">
        <v>4.38</v>
      </c>
      <c r="O378" s="2">
        <v>6.62</v>
      </c>
      <c r="P378" s="2">
        <v>0.3</v>
      </c>
      <c r="Q378" s="2">
        <v>0.0</v>
      </c>
      <c r="R378" s="2">
        <v>17.86</v>
      </c>
      <c r="S378" s="2">
        <v>2.97</v>
      </c>
      <c r="T378" s="2">
        <v>392.0</v>
      </c>
      <c r="U378" s="2">
        <v>434.0</v>
      </c>
      <c r="V378" s="2">
        <v>0.01</v>
      </c>
      <c r="W378" s="2">
        <v>116.0</v>
      </c>
      <c r="X378" s="2">
        <v>490.75</v>
      </c>
      <c r="Y378" s="2">
        <v>0.23</v>
      </c>
      <c r="Z378" s="2">
        <v>0.73</v>
      </c>
      <c r="AA378" s="2">
        <v>0.27</v>
      </c>
      <c r="AI378" s="2">
        <v>0.0</v>
      </c>
      <c r="AJ378" s="2">
        <v>0.0</v>
      </c>
      <c r="AP378" s="2">
        <v>0.0</v>
      </c>
    </row>
    <row r="379" ht="14.25" customHeight="1">
      <c r="C379" s="2" t="s">
        <v>104</v>
      </c>
      <c r="D379" s="2">
        <v>4609.0</v>
      </c>
      <c r="E379" s="2" t="s">
        <v>502</v>
      </c>
      <c r="F379" s="2" t="s">
        <v>423</v>
      </c>
      <c r="G379" s="2" t="s">
        <v>426</v>
      </c>
      <c r="H379" s="2">
        <v>60.37</v>
      </c>
      <c r="I379" s="3">
        <v>0.01</v>
      </c>
      <c r="J379" s="4">
        <v>3.83</v>
      </c>
      <c r="K379" s="4">
        <v>10.19</v>
      </c>
      <c r="L379" s="2">
        <v>1.6</v>
      </c>
      <c r="M379" s="2">
        <v>1.23</v>
      </c>
      <c r="N379" s="2">
        <v>10.19</v>
      </c>
      <c r="O379" s="2">
        <v>13.06</v>
      </c>
      <c r="P379" s="2">
        <v>1.21</v>
      </c>
      <c r="Q379" s="2">
        <v>0.0</v>
      </c>
      <c r="R379" s="2">
        <v>83.86</v>
      </c>
      <c r="S379" s="2">
        <v>1.78</v>
      </c>
      <c r="T379" s="2">
        <v>387.0</v>
      </c>
      <c r="U379" s="2">
        <v>429.0</v>
      </c>
      <c r="V379" s="2">
        <v>0.0</v>
      </c>
      <c r="W379" s="2">
        <v>126.0</v>
      </c>
      <c r="X379" s="2">
        <v>274.81</v>
      </c>
      <c r="Y379" s="2">
        <v>0.69</v>
      </c>
      <c r="Z379" s="2">
        <v>3.03</v>
      </c>
      <c r="AA379" s="2">
        <v>0.43</v>
      </c>
      <c r="AI379" s="2">
        <v>0.0</v>
      </c>
      <c r="AJ379" s="2">
        <v>0.0</v>
      </c>
      <c r="AP379" s="2">
        <v>0.0</v>
      </c>
    </row>
    <row r="380" ht="14.25" customHeight="1">
      <c r="C380" s="2" t="s">
        <v>105</v>
      </c>
      <c r="D380" s="2">
        <v>4616.0</v>
      </c>
      <c r="E380" s="2" t="s">
        <v>503</v>
      </c>
      <c r="F380" s="2" t="s">
        <v>423</v>
      </c>
      <c r="G380" s="2" t="s">
        <v>426</v>
      </c>
      <c r="H380" s="2">
        <v>61.77</v>
      </c>
      <c r="I380" s="3">
        <v>0.01</v>
      </c>
      <c r="J380" s="4">
        <v>2.44</v>
      </c>
      <c r="K380" s="4">
        <v>6.35</v>
      </c>
      <c r="L380" s="2">
        <v>1.19</v>
      </c>
      <c r="M380" s="2">
        <v>0.89</v>
      </c>
      <c r="N380" s="2">
        <v>6.35</v>
      </c>
      <c r="O380" s="2">
        <v>8.96</v>
      </c>
      <c r="P380" s="2">
        <v>1.39</v>
      </c>
      <c r="Q380" s="2">
        <v>0.0</v>
      </c>
      <c r="R380" s="2">
        <v>59.27</v>
      </c>
      <c r="S380" s="2">
        <v>4.3</v>
      </c>
      <c r="T380" s="2">
        <v>392.0</v>
      </c>
      <c r="U380" s="2">
        <v>434.0</v>
      </c>
      <c r="V380" s="2">
        <v>0.0</v>
      </c>
      <c r="W380" s="2">
        <v>115.0</v>
      </c>
      <c r="X380" s="2">
        <v>249.63</v>
      </c>
      <c r="Y380" s="2">
        <v>0.45</v>
      </c>
      <c r="Z380" s="2">
        <v>2.12</v>
      </c>
      <c r="AA380" s="2">
        <v>0.38</v>
      </c>
      <c r="AI380" s="2">
        <v>0.0</v>
      </c>
      <c r="AJ380" s="2">
        <v>0.0</v>
      </c>
      <c r="AP380" s="2">
        <v>0.0</v>
      </c>
    </row>
    <row r="381" ht="14.25" customHeight="1">
      <c r="C381" s="2" t="s">
        <v>106</v>
      </c>
      <c r="D381" s="2">
        <v>4623.0</v>
      </c>
      <c r="E381" s="2" t="s">
        <v>504</v>
      </c>
      <c r="F381" s="2" t="s">
        <v>423</v>
      </c>
      <c r="G381" s="2" t="s">
        <v>426</v>
      </c>
      <c r="H381" s="2">
        <v>61.72</v>
      </c>
      <c r="I381" s="3">
        <v>0.01</v>
      </c>
      <c r="J381" s="4">
        <v>5.27</v>
      </c>
      <c r="K381" s="4">
        <v>8.71</v>
      </c>
      <c r="L381" s="2">
        <v>2.01</v>
      </c>
      <c r="M381" s="2">
        <v>1.27</v>
      </c>
      <c r="N381" s="2">
        <v>8.71</v>
      </c>
      <c r="O381" s="2">
        <v>10.67</v>
      </c>
      <c r="P381" s="2">
        <v>3.14</v>
      </c>
      <c r="Q381" s="2">
        <v>0.0</v>
      </c>
      <c r="R381" s="2">
        <v>96.25</v>
      </c>
      <c r="S381" s="2">
        <v>1.19</v>
      </c>
      <c r="T381" s="2">
        <v>404.0</v>
      </c>
      <c r="U381" s="2">
        <v>446.0</v>
      </c>
      <c r="V381" s="2">
        <v>0.0</v>
      </c>
      <c r="W381" s="2">
        <v>148.0</v>
      </c>
      <c r="X381" s="2">
        <v>210.87</v>
      </c>
      <c r="Y381" s="2">
        <v>0.79</v>
      </c>
      <c r="Z381" s="2">
        <v>3.55</v>
      </c>
      <c r="AA381" s="2">
        <v>0.35</v>
      </c>
      <c r="AI381" s="2">
        <v>0.0</v>
      </c>
      <c r="AJ381" s="2">
        <v>0.0</v>
      </c>
      <c r="AP381" s="2">
        <v>0.0</v>
      </c>
    </row>
    <row r="382" ht="14.25" customHeight="1">
      <c r="C382" s="2" t="s">
        <v>107</v>
      </c>
      <c r="D382" s="2">
        <v>4630.0</v>
      </c>
      <c r="E382" s="2" t="s">
        <v>505</v>
      </c>
      <c r="F382" s="2" t="s">
        <v>423</v>
      </c>
      <c r="G382" s="2" t="s">
        <v>426</v>
      </c>
      <c r="H382" s="2">
        <v>60.54</v>
      </c>
      <c r="I382" s="3">
        <v>0.01</v>
      </c>
      <c r="J382" s="4">
        <v>1.32</v>
      </c>
      <c r="K382" s="4">
        <v>3.96</v>
      </c>
      <c r="L382" s="2">
        <v>0.61</v>
      </c>
      <c r="M382" s="2">
        <v>0.49</v>
      </c>
      <c r="N382" s="2">
        <v>3.96</v>
      </c>
      <c r="O382" s="2">
        <v>5.12</v>
      </c>
      <c r="P382" s="2">
        <v>0.61</v>
      </c>
      <c r="Q382" s="2">
        <v>0.0</v>
      </c>
      <c r="R382" s="2">
        <v>27.49</v>
      </c>
      <c r="S382" s="2">
        <v>0.82</v>
      </c>
      <c r="T382" s="2">
        <v>381.0</v>
      </c>
      <c r="U382" s="2">
        <v>423.0</v>
      </c>
      <c r="V382" s="2">
        <v>0.01</v>
      </c>
      <c r="W382" s="2">
        <v>128.0</v>
      </c>
      <c r="X382" s="2">
        <v>313.04</v>
      </c>
      <c r="Y382" s="2">
        <v>0.26</v>
      </c>
      <c r="Z382" s="2">
        <v>1.03</v>
      </c>
      <c r="AA382" s="2">
        <v>0.17</v>
      </c>
      <c r="AI382" s="2">
        <v>0.0</v>
      </c>
      <c r="AJ382" s="2">
        <v>0.0</v>
      </c>
      <c r="AP382" s="2">
        <v>0.0</v>
      </c>
    </row>
    <row r="383" ht="14.25" customHeight="1">
      <c r="C383" s="2" t="s">
        <v>108</v>
      </c>
      <c r="D383" s="2">
        <v>4637.0</v>
      </c>
      <c r="E383" s="2" t="s">
        <v>506</v>
      </c>
      <c r="F383" s="2" t="s">
        <v>423</v>
      </c>
      <c r="G383" s="2" t="s">
        <v>426</v>
      </c>
      <c r="H383" s="2">
        <v>60.95</v>
      </c>
      <c r="I383" s="3">
        <v>0.01</v>
      </c>
      <c r="J383" s="4">
        <v>3.99</v>
      </c>
      <c r="K383" s="4">
        <v>6.41</v>
      </c>
      <c r="L383" s="2">
        <v>1.38</v>
      </c>
      <c r="M383" s="2">
        <v>1.04</v>
      </c>
      <c r="N383" s="2">
        <v>6.41</v>
      </c>
      <c r="O383" s="2">
        <v>7.94</v>
      </c>
      <c r="P383" s="2">
        <v>1.42</v>
      </c>
      <c r="Q383" s="2">
        <v>0.0</v>
      </c>
      <c r="R383" s="2">
        <v>65.91</v>
      </c>
      <c r="S383" s="2">
        <v>0.83</v>
      </c>
      <c r="T383" s="2">
        <v>403.0</v>
      </c>
      <c r="U383" s="2">
        <v>445.0</v>
      </c>
      <c r="V383" s="2">
        <v>0.0</v>
      </c>
      <c r="W383" s="2">
        <v>163.0</v>
      </c>
      <c r="X383" s="2">
        <v>222.76</v>
      </c>
      <c r="Y383" s="2">
        <v>0.59</v>
      </c>
      <c r="Z383" s="2">
        <v>2.45</v>
      </c>
      <c r="AA383" s="2">
        <v>0.26</v>
      </c>
      <c r="AI383" s="2">
        <v>0.0</v>
      </c>
      <c r="AJ383" s="2">
        <v>0.0</v>
      </c>
      <c r="AP383" s="2">
        <v>0.0</v>
      </c>
    </row>
    <row r="384" ht="14.25" customHeight="1">
      <c r="C384" s="2" t="s">
        <v>94</v>
      </c>
      <c r="D384" s="2">
        <v>4162.0</v>
      </c>
      <c r="E384" s="2" t="s">
        <v>507</v>
      </c>
      <c r="F384" s="2" t="s">
        <v>423</v>
      </c>
      <c r="G384" s="2" t="s">
        <v>426</v>
      </c>
      <c r="H384" s="2">
        <v>60.31</v>
      </c>
      <c r="I384" s="3">
        <v>0.01</v>
      </c>
      <c r="J384" s="4">
        <v>1.33</v>
      </c>
      <c r="K384" s="4">
        <v>2.46</v>
      </c>
      <c r="L384" s="2">
        <v>0.72</v>
      </c>
      <c r="M384" s="2">
        <v>0.4</v>
      </c>
      <c r="N384" s="2">
        <v>2.46</v>
      </c>
      <c r="O384" s="2">
        <v>4.47</v>
      </c>
      <c r="P384" s="2">
        <v>1.43</v>
      </c>
      <c r="Q384" s="2">
        <v>0.0</v>
      </c>
      <c r="R384" s="2">
        <v>26.35</v>
      </c>
      <c r="S384" s="2">
        <v>1.4</v>
      </c>
      <c r="T384" s="2">
        <v>396.0</v>
      </c>
      <c r="U384" s="2">
        <v>438.0</v>
      </c>
      <c r="V384" s="2">
        <v>0.0</v>
      </c>
      <c r="W384" s="2">
        <v>133.0</v>
      </c>
      <c r="X384" s="2">
        <v>220.15</v>
      </c>
      <c r="Y384" s="2">
        <v>0.22</v>
      </c>
      <c r="Z384" s="2">
        <v>1.0</v>
      </c>
      <c r="AA384" s="2">
        <v>0.17</v>
      </c>
      <c r="AI384" s="2">
        <v>0.0</v>
      </c>
      <c r="AJ384" s="2">
        <v>0.0</v>
      </c>
      <c r="AP384" s="2">
        <v>0.0</v>
      </c>
    </row>
    <row r="385" ht="14.25" customHeight="1">
      <c r="C385" s="2" t="s">
        <v>63</v>
      </c>
      <c r="D385" s="2">
        <v>3151.0</v>
      </c>
      <c r="E385" s="2" t="s">
        <v>508</v>
      </c>
      <c r="F385" s="2" t="s">
        <v>423</v>
      </c>
      <c r="G385" s="2" t="s">
        <v>426</v>
      </c>
      <c r="H385" s="2">
        <v>61.2</v>
      </c>
      <c r="I385" s="3">
        <v>0.0</v>
      </c>
      <c r="J385" s="4">
        <v>1.39</v>
      </c>
      <c r="K385" s="4">
        <v>2.36</v>
      </c>
      <c r="L385" s="2">
        <v>0.68</v>
      </c>
      <c r="M385" s="2">
        <v>0.4</v>
      </c>
      <c r="N385" s="2">
        <v>2.36</v>
      </c>
      <c r="O385" s="2">
        <v>4.64</v>
      </c>
      <c r="P385" s="2">
        <v>1.38</v>
      </c>
      <c r="Q385" s="2">
        <v>0.0</v>
      </c>
      <c r="R385" s="2">
        <v>26.56</v>
      </c>
      <c r="S385" s="2">
        <v>2.51</v>
      </c>
      <c r="T385" s="2">
        <v>405.0</v>
      </c>
      <c r="U385" s="2">
        <v>447.0</v>
      </c>
      <c r="V385" s="2">
        <v>0.0</v>
      </c>
      <c r="W385" s="2">
        <v>138.0</v>
      </c>
      <c r="X385" s="2">
        <v>210.08</v>
      </c>
      <c r="Y385" s="2">
        <v>0.22</v>
      </c>
      <c r="Z385" s="2">
        <v>1.0</v>
      </c>
      <c r="AA385" s="2">
        <v>0.2</v>
      </c>
      <c r="AI385" s="2">
        <v>0.0</v>
      </c>
      <c r="AJ385" s="2">
        <v>0.0</v>
      </c>
      <c r="AP385" s="2">
        <v>0.0</v>
      </c>
    </row>
    <row r="386" ht="14.25" customHeight="1">
      <c r="C386" s="2" t="s">
        <v>64</v>
      </c>
      <c r="D386" s="2">
        <v>3151.0</v>
      </c>
      <c r="E386" s="2" t="s">
        <v>509</v>
      </c>
      <c r="F386" s="2" t="s">
        <v>423</v>
      </c>
      <c r="G386" s="2" t="s">
        <v>426</v>
      </c>
      <c r="H386" s="2">
        <v>60.76</v>
      </c>
      <c r="I386" s="3">
        <v>0.01</v>
      </c>
      <c r="J386" s="4">
        <v>1.39</v>
      </c>
      <c r="K386" s="4">
        <v>2.21</v>
      </c>
      <c r="L386" s="2">
        <v>0.66</v>
      </c>
      <c r="M386" s="2">
        <v>0.37</v>
      </c>
      <c r="N386" s="2">
        <v>2.21</v>
      </c>
      <c r="O386" s="2">
        <v>3.03</v>
      </c>
      <c r="P386" s="2">
        <v>1.41</v>
      </c>
      <c r="Q386" s="2">
        <v>0.0</v>
      </c>
      <c r="R386" s="2">
        <v>25.4</v>
      </c>
      <c r="S386" s="2">
        <v>0.48</v>
      </c>
      <c r="T386" s="2">
        <v>403.0</v>
      </c>
      <c r="U386" s="2">
        <v>445.0</v>
      </c>
      <c r="V386" s="2">
        <v>0.0</v>
      </c>
      <c r="W386" s="2">
        <v>144.0</v>
      </c>
      <c r="X386" s="2">
        <v>205.25</v>
      </c>
      <c r="Y386" s="2">
        <v>0.21</v>
      </c>
      <c r="Z386" s="2">
        <v>0.96</v>
      </c>
      <c r="AA386" s="2">
        <v>0.1</v>
      </c>
      <c r="AI386" s="2">
        <v>0.0</v>
      </c>
      <c r="AJ386" s="2">
        <v>0.0</v>
      </c>
      <c r="AP386" s="2">
        <v>0.0</v>
      </c>
    </row>
    <row r="387" ht="14.25" customHeight="1">
      <c r="I387" s="3"/>
      <c r="J387" s="4"/>
      <c r="K387" s="4"/>
    </row>
    <row r="388" ht="14.25" customHeight="1">
      <c r="I388" s="3"/>
      <c r="J388" s="4"/>
      <c r="K388" s="4"/>
    </row>
    <row r="389" ht="14.25" customHeight="1">
      <c r="I389" s="3"/>
      <c r="J389" s="4"/>
      <c r="K389" s="4"/>
    </row>
    <row r="390" ht="14.25" customHeight="1">
      <c r="I390" s="3"/>
      <c r="J390" s="4"/>
      <c r="K390" s="4"/>
    </row>
    <row r="391" ht="14.25" customHeight="1">
      <c r="I391" s="3"/>
      <c r="J391" s="4"/>
      <c r="K391" s="4"/>
    </row>
    <row r="392" ht="14.25" customHeight="1">
      <c r="I392" s="3"/>
      <c r="J392" s="4"/>
      <c r="K392" s="4"/>
    </row>
    <row r="393" ht="14.25" customHeight="1">
      <c r="I393" s="3"/>
      <c r="J393" s="4"/>
      <c r="K393" s="4"/>
    </row>
    <row r="394" ht="14.25" customHeight="1">
      <c r="I394" s="3"/>
      <c r="J394" s="4"/>
      <c r="K394" s="4"/>
    </row>
    <row r="395" ht="14.25" customHeight="1">
      <c r="I395" s="3"/>
      <c r="J395" s="4"/>
      <c r="K395" s="4"/>
    </row>
    <row r="396" ht="14.25" customHeight="1">
      <c r="I396" s="3"/>
      <c r="J396" s="4"/>
      <c r="K396" s="4"/>
    </row>
    <row r="397" ht="14.25" customHeight="1">
      <c r="I397" s="3"/>
      <c r="J397" s="4"/>
      <c r="K397" s="4"/>
    </row>
    <row r="398" ht="14.25" customHeight="1">
      <c r="I398" s="3"/>
      <c r="J398" s="4"/>
      <c r="K398" s="4"/>
    </row>
    <row r="399" ht="14.25" customHeight="1">
      <c r="I399" s="3"/>
      <c r="J399" s="4"/>
      <c r="K399" s="4"/>
    </row>
    <row r="400" ht="14.25" customHeight="1">
      <c r="I400" s="3"/>
      <c r="J400" s="4"/>
      <c r="K400" s="4"/>
    </row>
    <row r="401" ht="14.25" customHeight="1">
      <c r="I401" s="3"/>
      <c r="J401" s="4"/>
      <c r="K401" s="4"/>
    </row>
    <row r="402" ht="14.25" customHeight="1">
      <c r="I402" s="3"/>
      <c r="J402" s="4"/>
      <c r="K402" s="4"/>
    </row>
    <row r="403" ht="14.25" customHeight="1">
      <c r="I403" s="3"/>
      <c r="J403" s="4"/>
      <c r="K403" s="4"/>
    </row>
    <row r="404" ht="14.25" customHeight="1">
      <c r="I404" s="3"/>
      <c r="J404" s="4"/>
      <c r="K404" s="4"/>
    </row>
    <row r="405" ht="14.25" customHeight="1">
      <c r="I405" s="3"/>
      <c r="J405" s="4"/>
      <c r="K405" s="4"/>
    </row>
    <row r="406" ht="14.25" customHeight="1">
      <c r="I406" s="3"/>
      <c r="J406" s="4"/>
      <c r="K406" s="4"/>
    </row>
    <row r="407" ht="14.25" customHeight="1">
      <c r="I407" s="3"/>
      <c r="J407" s="4"/>
      <c r="K407" s="4"/>
    </row>
    <row r="408" ht="14.25" customHeight="1">
      <c r="I408" s="3"/>
      <c r="J408" s="4"/>
      <c r="K408" s="4"/>
    </row>
    <row r="409" ht="14.25" customHeight="1">
      <c r="I409" s="3"/>
      <c r="J409" s="4"/>
      <c r="K409" s="4"/>
    </row>
    <row r="410" ht="14.25" customHeight="1">
      <c r="I410" s="3"/>
      <c r="J410" s="4"/>
      <c r="K410" s="4"/>
    </row>
    <row r="411" ht="14.25" customHeight="1">
      <c r="I411" s="3"/>
      <c r="J411" s="4"/>
      <c r="K411" s="4"/>
    </row>
    <row r="412" ht="14.25" customHeight="1">
      <c r="I412" s="3"/>
      <c r="J412" s="4"/>
      <c r="K412" s="4"/>
    </row>
    <row r="413" ht="14.25" customHeight="1">
      <c r="I413" s="3"/>
      <c r="J413" s="4"/>
      <c r="K413" s="4"/>
    </row>
    <row r="414" ht="14.25" customHeight="1">
      <c r="I414" s="3"/>
      <c r="J414" s="4"/>
      <c r="K414" s="4"/>
    </row>
    <row r="415" ht="14.25" customHeight="1">
      <c r="I415" s="3"/>
      <c r="J415" s="4"/>
      <c r="K415" s="4"/>
    </row>
    <row r="416" ht="14.25" customHeight="1">
      <c r="I416" s="3"/>
      <c r="J416" s="4"/>
      <c r="K416" s="4"/>
    </row>
    <row r="417" ht="14.25" customHeight="1">
      <c r="I417" s="3"/>
      <c r="J417" s="4"/>
      <c r="K417" s="4"/>
    </row>
    <row r="418" ht="14.25" customHeight="1">
      <c r="I418" s="3"/>
      <c r="J418" s="4"/>
      <c r="K418" s="4"/>
    </row>
    <row r="419" ht="14.25" customHeight="1">
      <c r="I419" s="3"/>
      <c r="J419" s="4"/>
      <c r="K419" s="4"/>
    </row>
    <row r="420" ht="14.25" customHeight="1">
      <c r="I420" s="3"/>
      <c r="J420" s="4"/>
      <c r="K420" s="4"/>
    </row>
    <row r="421" ht="14.25" customHeight="1">
      <c r="I421" s="3"/>
      <c r="J421" s="4"/>
      <c r="K421" s="4"/>
    </row>
    <row r="422" ht="14.25" customHeight="1">
      <c r="I422" s="3"/>
      <c r="J422" s="4"/>
      <c r="K422" s="4"/>
    </row>
    <row r="423" ht="14.25" customHeight="1">
      <c r="I423" s="3"/>
      <c r="J423" s="4"/>
      <c r="K423" s="4"/>
    </row>
    <row r="424" ht="14.25" customHeight="1">
      <c r="I424" s="3"/>
      <c r="J424" s="4"/>
      <c r="K424" s="4"/>
    </row>
    <row r="425" ht="14.25" customHeight="1">
      <c r="I425" s="3"/>
      <c r="J425" s="4"/>
      <c r="K425" s="4"/>
    </row>
    <row r="426" ht="14.25" customHeight="1">
      <c r="I426" s="3"/>
      <c r="J426" s="4"/>
      <c r="K426" s="4"/>
    </row>
    <row r="427" ht="14.25" customHeight="1">
      <c r="I427" s="3"/>
      <c r="J427" s="4"/>
      <c r="K427" s="4"/>
    </row>
    <row r="428" ht="14.25" customHeight="1">
      <c r="I428" s="3"/>
      <c r="J428" s="4"/>
      <c r="K428" s="4"/>
    </row>
    <row r="429" ht="14.25" customHeight="1">
      <c r="I429" s="3"/>
      <c r="J429" s="4"/>
      <c r="K429" s="4"/>
    </row>
    <row r="430" ht="14.25" customHeight="1">
      <c r="I430" s="3"/>
      <c r="J430" s="4"/>
      <c r="K430" s="4"/>
    </row>
    <row r="431" ht="14.25" customHeight="1">
      <c r="I431" s="3"/>
      <c r="J431" s="4"/>
      <c r="K431" s="4"/>
    </row>
    <row r="432" ht="14.25" customHeight="1">
      <c r="I432" s="3"/>
      <c r="J432" s="4"/>
      <c r="K432" s="4"/>
    </row>
    <row r="433" ht="14.25" customHeight="1">
      <c r="I433" s="3"/>
      <c r="J433" s="4"/>
      <c r="K433" s="4"/>
    </row>
    <row r="434" ht="14.25" customHeight="1">
      <c r="I434" s="3"/>
      <c r="J434" s="4"/>
      <c r="K434" s="4"/>
    </row>
    <row r="435" ht="14.25" customHeight="1">
      <c r="I435" s="3"/>
      <c r="J435" s="4"/>
      <c r="K435" s="4"/>
    </row>
    <row r="436" ht="14.25" customHeight="1">
      <c r="I436" s="3"/>
      <c r="J436" s="4"/>
      <c r="K436" s="4"/>
    </row>
    <row r="437" ht="14.25" customHeight="1">
      <c r="I437" s="3"/>
      <c r="J437" s="4"/>
      <c r="K437" s="4"/>
    </row>
    <row r="438" ht="14.25" customHeight="1">
      <c r="I438" s="3"/>
      <c r="J438" s="4"/>
      <c r="K438" s="4"/>
    </row>
    <row r="439" ht="14.25" customHeight="1">
      <c r="I439" s="3"/>
      <c r="J439" s="4"/>
      <c r="K439" s="4"/>
    </row>
    <row r="440" ht="14.25" customHeight="1">
      <c r="I440" s="3"/>
      <c r="J440" s="4"/>
      <c r="K440" s="4"/>
    </row>
    <row r="441" ht="14.25" customHeight="1">
      <c r="I441" s="3"/>
      <c r="J441" s="4"/>
      <c r="K441" s="4"/>
    </row>
    <row r="442" ht="14.25" customHeight="1">
      <c r="I442" s="3"/>
      <c r="J442" s="4"/>
      <c r="K442" s="4"/>
    </row>
    <row r="443" ht="14.25" customHeight="1">
      <c r="I443" s="3"/>
      <c r="J443" s="4"/>
      <c r="K443" s="4"/>
    </row>
    <row r="444" ht="14.25" customHeight="1">
      <c r="I444" s="3"/>
      <c r="J444" s="4"/>
      <c r="K444" s="4"/>
    </row>
    <row r="445" ht="14.25" customHeight="1">
      <c r="I445" s="3"/>
      <c r="J445" s="4"/>
      <c r="K445" s="4"/>
    </row>
    <row r="446" ht="14.25" customHeight="1">
      <c r="I446" s="3"/>
      <c r="J446" s="4"/>
      <c r="K446" s="4"/>
    </row>
    <row r="447" ht="14.25" customHeight="1">
      <c r="I447" s="3"/>
      <c r="J447" s="4"/>
      <c r="K447" s="4"/>
    </row>
    <row r="448" ht="14.25" customHeight="1">
      <c r="I448" s="3"/>
      <c r="J448" s="4"/>
      <c r="K448" s="4"/>
    </row>
    <row r="449" ht="14.25" customHeight="1">
      <c r="I449" s="3"/>
      <c r="J449" s="4"/>
      <c r="K449" s="4"/>
    </row>
    <row r="450" ht="14.25" customHeight="1">
      <c r="I450" s="3"/>
      <c r="J450" s="4"/>
      <c r="K450" s="4"/>
    </row>
    <row r="451" ht="14.25" customHeight="1">
      <c r="I451" s="3"/>
      <c r="J451" s="4"/>
      <c r="K451" s="4"/>
    </row>
    <row r="452" ht="14.25" customHeight="1">
      <c r="I452" s="3"/>
      <c r="J452" s="4"/>
      <c r="K452" s="4"/>
    </row>
    <row r="453" ht="14.25" customHeight="1">
      <c r="I453" s="3"/>
      <c r="J453" s="4"/>
      <c r="K453" s="4"/>
    </row>
    <row r="454" ht="14.25" customHeight="1">
      <c r="I454" s="3"/>
      <c r="J454" s="4"/>
      <c r="K454" s="4"/>
    </row>
    <row r="455" ht="14.25" customHeight="1">
      <c r="I455" s="3"/>
      <c r="J455" s="4"/>
      <c r="K455" s="4"/>
    </row>
    <row r="456" ht="14.25" customHeight="1">
      <c r="I456" s="3"/>
      <c r="J456" s="4"/>
      <c r="K456" s="4"/>
    </row>
    <row r="457" ht="14.25" customHeight="1">
      <c r="I457" s="3"/>
      <c r="J457" s="4"/>
      <c r="K457" s="4"/>
    </row>
    <row r="458" ht="14.25" customHeight="1">
      <c r="I458" s="3"/>
      <c r="J458" s="4"/>
      <c r="K458" s="4"/>
    </row>
    <row r="459" ht="14.25" customHeight="1">
      <c r="I459" s="3"/>
      <c r="J459" s="4"/>
      <c r="K459" s="4"/>
    </row>
    <row r="460" ht="14.25" customHeight="1">
      <c r="I460" s="3"/>
      <c r="J460" s="4"/>
      <c r="K460" s="4"/>
    </row>
    <row r="461" ht="14.25" customHeight="1">
      <c r="I461" s="3"/>
      <c r="J461" s="4"/>
      <c r="K461" s="4"/>
    </row>
    <row r="462" ht="14.25" customHeight="1">
      <c r="I462" s="3"/>
      <c r="J462" s="4"/>
      <c r="K462" s="4"/>
    </row>
    <row r="463" ht="14.25" customHeight="1">
      <c r="I463" s="3"/>
      <c r="J463" s="4"/>
      <c r="K463" s="4"/>
    </row>
    <row r="464" ht="14.25" customHeight="1">
      <c r="I464" s="3"/>
      <c r="J464" s="4"/>
      <c r="K464" s="4"/>
    </row>
    <row r="465" ht="14.25" customHeight="1">
      <c r="I465" s="3"/>
      <c r="J465" s="4"/>
      <c r="K465" s="4"/>
    </row>
    <row r="466" ht="14.25" customHeight="1">
      <c r="I466" s="3"/>
      <c r="J466" s="4"/>
      <c r="K466" s="4"/>
    </row>
    <row r="467" ht="14.25" customHeight="1">
      <c r="I467" s="3"/>
      <c r="J467" s="4"/>
      <c r="K467" s="4"/>
    </row>
    <row r="468" ht="14.25" customHeight="1">
      <c r="I468" s="3"/>
      <c r="J468" s="4"/>
      <c r="K468" s="4"/>
    </row>
    <row r="469" ht="14.25" customHeight="1">
      <c r="I469" s="3"/>
      <c r="J469" s="4"/>
      <c r="K469" s="4"/>
    </row>
    <row r="470" ht="14.25" customHeight="1">
      <c r="I470" s="3"/>
      <c r="J470" s="4"/>
      <c r="K470" s="4"/>
    </row>
    <row r="471" ht="14.25" customHeight="1">
      <c r="I471" s="3"/>
      <c r="J471" s="4"/>
      <c r="K471" s="4"/>
    </row>
    <row r="472" ht="14.25" customHeight="1">
      <c r="I472" s="3"/>
      <c r="J472" s="4"/>
      <c r="K472" s="4"/>
    </row>
    <row r="473" ht="14.25" customHeight="1">
      <c r="I473" s="3"/>
      <c r="J473" s="4"/>
      <c r="K473" s="4"/>
    </row>
    <row r="474" ht="14.25" customHeight="1">
      <c r="I474" s="3"/>
      <c r="J474" s="4"/>
      <c r="K474" s="4"/>
    </row>
    <row r="475" ht="14.25" customHeight="1">
      <c r="I475" s="3"/>
      <c r="J475" s="4"/>
      <c r="K475" s="4"/>
    </row>
    <row r="476" ht="14.25" customHeight="1">
      <c r="I476" s="3"/>
      <c r="J476" s="4"/>
      <c r="K476" s="4"/>
    </row>
    <row r="477" ht="14.25" customHeight="1">
      <c r="I477" s="3"/>
      <c r="J477" s="4"/>
      <c r="K477" s="4"/>
    </row>
    <row r="478" ht="14.25" customHeight="1">
      <c r="I478" s="3"/>
      <c r="J478" s="4"/>
      <c r="K478" s="4"/>
    </row>
    <row r="479" ht="14.25" customHeight="1">
      <c r="I479" s="3"/>
      <c r="J479" s="4"/>
      <c r="K479" s="4"/>
    </row>
    <row r="480" ht="14.25" customHeight="1">
      <c r="I480" s="3"/>
      <c r="J480" s="4"/>
      <c r="K480" s="4"/>
    </row>
    <row r="481" ht="14.25" customHeight="1">
      <c r="I481" s="3"/>
      <c r="J481" s="4"/>
      <c r="K481" s="4"/>
    </row>
    <row r="482" ht="14.25" customHeight="1">
      <c r="I482" s="3"/>
      <c r="J482" s="4"/>
      <c r="K482" s="4"/>
    </row>
    <row r="483" ht="14.25" customHeight="1">
      <c r="I483" s="3"/>
      <c r="J483" s="4"/>
      <c r="K483" s="4"/>
    </row>
    <row r="484" ht="14.25" customHeight="1">
      <c r="I484" s="3"/>
      <c r="J484" s="4"/>
      <c r="K484" s="4"/>
    </row>
    <row r="485" ht="14.25" customHeight="1">
      <c r="I485" s="3"/>
      <c r="J485" s="4"/>
      <c r="K485" s="4"/>
    </row>
    <row r="486" ht="14.25" customHeight="1">
      <c r="I486" s="3"/>
      <c r="J486" s="4"/>
      <c r="K486" s="4"/>
    </row>
    <row r="487" ht="14.25" customHeight="1">
      <c r="I487" s="3"/>
      <c r="J487" s="4"/>
      <c r="K487" s="4"/>
    </row>
    <row r="488" ht="14.25" customHeight="1">
      <c r="I488" s="3"/>
      <c r="J488" s="4"/>
      <c r="K488" s="4"/>
    </row>
    <row r="489" ht="14.25" customHeight="1">
      <c r="I489" s="3"/>
      <c r="J489" s="4"/>
      <c r="K489" s="4"/>
    </row>
    <row r="490" ht="14.25" customHeight="1">
      <c r="I490" s="3"/>
      <c r="J490" s="4"/>
      <c r="K490" s="4"/>
    </row>
    <row r="491" ht="14.25" customHeight="1">
      <c r="I491" s="3"/>
      <c r="J491" s="4"/>
      <c r="K491" s="4"/>
    </row>
    <row r="492" ht="14.25" customHeight="1">
      <c r="I492" s="3"/>
      <c r="J492" s="4"/>
      <c r="K492" s="4"/>
    </row>
    <row r="493" ht="14.25" customHeight="1">
      <c r="I493" s="3"/>
      <c r="J493" s="4"/>
      <c r="K493" s="4"/>
    </row>
    <row r="494" ht="14.25" customHeight="1">
      <c r="I494" s="3"/>
      <c r="J494" s="4"/>
      <c r="K494" s="4"/>
    </row>
    <row r="495" ht="14.25" customHeight="1">
      <c r="I495" s="3"/>
      <c r="J495" s="4"/>
      <c r="K495" s="4"/>
    </row>
    <row r="496" ht="14.25" customHeight="1">
      <c r="I496" s="3"/>
      <c r="J496" s="4"/>
      <c r="K496" s="4"/>
    </row>
    <row r="497" ht="14.25" customHeight="1">
      <c r="I497" s="3"/>
      <c r="J497" s="4"/>
      <c r="K497" s="4"/>
    </row>
    <row r="498" ht="14.25" customHeight="1">
      <c r="I498" s="3"/>
      <c r="J498" s="4"/>
      <c r="K498" s="4"/>
    </row>
    <row r="499" ht="14.25" customHeight="1">
      <c r="I499" s="3"/>
      <c r="J499" s="4"/>
      <c r="K499" s="4"/>
    </row>
    <row r="500" ht="14.25" customHeight="1">
      <c r="I500" s="3"/>
      <c r="J500" s="4"/>
      <c r="K500" s="4"/>
    </row>
    <row r="501" ht="14.25" customHeight="1">
      <c r="I501" s="3"/>
      <c r="J501" s="4"/>
      <c r="K501" s="4"/>
    </row>
    <row r="502" ht="14.25" customHeight="1">
      <c r="I502" s="3"/>
      <c r="J502" s="4"/>
      <c r="K502" s="4"/>
    </row>
    <row r="503" ht="14.25" customHeight="1">
      <c r="I503" s="3"/>
      <c r="J503" s="4"/>
      <c r="K503" s="4"/>
    </row>
    <row r="504" ht="14.25" customHeight="1">
      <c r="I504" s="3"/>
      <c r="J504" s="4"/>
      <c r="K504" s="4"/>
    </row>
    <row r="505" ht="14.25" customHeight="1">
      <c r="I505" s="3"/>
      <c r="J505" s="4"/>
      <c r="K505" s="4"/>
    </row>
    <row r="506" ht="14.25" customHeight="1">
      <c r="I506" s="3"/>
      <c r="J506" s="4"/>
      <c r="K506" s="4"/>
    </row>
    <row r="507" ht="14.25" customHeight="1">
      <c r="I507" s="3"/>
      <c r="J507" s="4"/>
      <c r="K507" s="4"/>
    </row>
    <row r="508" ht="14.25" customHeight="1">
      <c r="I508" s="3"/>
      <c r="J508" s="4"/>
      <c r="K508" s="4"/>
    </row>
    <row r="509" ht="14.25" customHeight="1">
      <c r="I509" s="3"/>
      <c r="J509" s="4"/>
      <c r="K509" s="4"/>
    </row>
    <row r="510" ht="14.25" customHeight="1">
      <c r="I510" s="3"/>
      <c r="J510" s="4"/>
      <c r="K510" s="4"/>
    </row>
    <row r="511" ht="14.25" customHeight="1">
      <c r="I511" s="3"/>
      <c r="J511" s="4"/>
      <c r="K511" s="4"/>
    </row>
    <row r="512" ht="14.25" customHeight="1">
      <c r="I512" s="3"/>
      <c r="J512" s="4"/>
      <c r="K512" s="4"/>
    </row>
    <row r="513" ht="14.25" customHeight="1">
      <c r="I513" s="3"/>
      <c r="J513" s="4"/>
      <c r="K513" s="4"/>
    </row>
    <row r="514" ht="14.25" customHeight="1">
      <c r="I514" s="3"/>
      <c r="J514" s="4"/>
      <c r="K514" s="4"/>
    </row>
    <row r="515" ht="14.25" customHeight="1">
      <c r="I515" s="3"/>
      <c r="J515" s="4"/>
      <c r="K515" s="4"/>
    </row>
    <row r="516" ht="14.25" customHeight="1">
      <c r="I516" s="3"/>
      <c r="J516" s="4"/>
      <c r="K516" s="4"/>
    </row>
    <row r="517" ht="14.25" customHeight="1">
      <c r="I517" s="3"/>
      <c r="J517" s="4"/>
      <c r="K517" s="4"/>
    </row>
    <row r="518" ht="14.25" customHeight="1">
      <c r="I518" s="3"/>
      <c r="J518" s="4"/>
      <c r="K518" s="4"/>
    </row>
    <row r="519" ht="14.25" customHeight="1">
      <c r="I519" s="3"/>
      <c r="J519" s="4"/>
      <c r="K519" s="4"/>
    </row>
    <row r="520" ht="14.25" customHeight="1">
      <c r="I520" s="3"/>
      <c r="J520" s="4"/>
      <c r="K520" s="4"/>
    </row>
    <row r="521" ht="14.25" customHeight="1">
      <c r="I521" s="3"/>
      <c r="J521" s="4"/>
      <c r="K521" s="4"/>
    </row>
    <row r="522" ht="14.25" customHeight="1">
      <c r="I522" s="3"/>
      <c r="J522" s="4"/>
      <c r="K522" s="4"/>
    </row>
    <row r="523" ht="14.25" customHeight="1">
      <c r="I523" s="3"/>
      <c r="J523" s="4"/>
      <c r="K523" s="4"/>
    </row>
    <row r="524" ht="14.25" customHeight="1">
      <c r="I524" s="3"/>
      <c r="J524" s="4"/>
      <c r="K524" s="4"/>
    </row>
    <row r="525" ht="14.25" customHeight="1">
      <c r="I525" s="3"/>
      <c r="J525" s="4"/>
      <c r="K525" s="4"/>
    </row>
    <row r="526" ht="14.25" customHeight="1">
      <c r="I526" s="3"/>
      <c r="J526" s="4"/>
      <c r="K526" s="4"/>
    </row>
    <row r="527" ht="14.25" customHeight="1">
      <c r="I527" s="3"/>
      <c r="J527" s="4"/>
      <c r="K527" s="4"/>
    </row>
    <row r="528" ht="14.25" customHeight="1">
      <c r="I528" s="3"/>
      <c r="J528" s="4"/>
      <c r="K528" s="4"/>
    </row>
    <row r="529" ht="14.25" customHeight="1">
      <c r="I529" s="3"/>
      <c r="J529" s="4"/>
      <c r="K529" s="4"/>
    </row>
    <row r="530" ht="14.25" customHeight="1">
      <c r="I530" s="3"/>
      <c r="J530" s="4"/>
      <c r="K530" s="4"/>
    </row>
    <row r="531" ht="14.25" customHeight="1">
      <c r="I531" s="3"/>
      <c r="J531" s="4"/>
      <c r="K531" s="4"/>
    </row>
    <row r="532" ht="14.25" customHeight="1">
      <c r="I532" s="3"/>
      <c r="J532" s="4"/>
      <c r="K532" s="4"/>
    </row>
    <row r="533" ht="14.25" customHeight="1">
      <c r="I533" s="3"/>
      <c r="J533" s="4"/>
      <c r="K533" s="4"/>
    </row>
    <row r="534" ht="14.25" customHeight="1">
      <c r="I534" s="3"/>
      <c r="J534" s="4"/>
      <c r="K534" s="4"/>
    </row>
    <row r="535" ht="14.25" customHeight="1">
      <c r="I535" s="3"/>
      <c r="J535" s="4"/>
      <c r="K535" s="4"/>
    </row>
    <row r="536" ht="14.25" customHeight="1">
      <c r="I536" s="3"/>
      <c r="J536" s="4"/>
      <c r="K536" s="4"/>
    </row>
    <row r="537" ht="14.25" customHeight="1">
      <c r="I537" s="3"/>
      <c r="J537" s="4"/>
      <c r="K537" s="4"/>
    </row>
    <row r="538" ht="14.25" customHeight="1">
      <c r="I538" s="3"/>
      <c r="J538" s="4"/>
      <c r="K538" s="4"/>
    </row>
    <row r="539" ht="14.25" customHeight="1">
      <c r="I539" s="3"/>
      <c r="J539" s="4"/>
      <c r="K539" s="4"/>
    </row>
    <row r="540" ht="14.25" customHeight="1">
      <c r="I540" s="3"/>
      <c r="J540" s="4"/>
      <c r="K540" s="4"/>
    </row>
    <row r="541" ht="14.25" customHeight="1">
      <c r="I541" s="3"/>
      <c r="J541" s="4"/>
      <c r="K541" s="4"/>
    </row>
    <row r="542" ht="14.25" customHeight="1">
      <c r="I542" s="3"/>
      <c r="J542" s="4"/>
      <c r="K542" s="4"/>
    </row>
    <row r="543" ht="14.25" customHeight="1">
      <c r="I543" s="3"/>
      <c r="J543" s="4"/>
      <c r="K543" s="4"/>
    </row>
    <row r="544" ht="14.25" customHeight="1">
      <c r="I544" s="3"/>
      <c r="J544" s="4"/>
      <c r="K544" s="4"/>
    </row>
    <row r="545" ht="14.25" customHeight="1">
      <c r="I545" s="3"/>
      <c r="J545" s="4"/>
      <c r="K545" s="4"/>
    </row>
    <row r="546" ht="14.25" customHeight="1">
      <c r="I546" s="3"/>
      <c r="J546" s="4"/>
      <c r="K546" s="4"/>
    </row>
    <row r="547" ht="14.25" customHeight="1">
      <c r="I547" s="3"/>
      <c r="J547" s="4"/>
      <c r="K547" s="4"/>
    </row>
    <row r="548" ht="14.25" customHeight="1">
      <c r="I548" s="3"/>
      <c r="J548" s="4"/>
      <c r="K548" s="4"/>
    </row>
    <row r="549" ht="14.25" customHeight="1">
      <c r="I549" s="3"/>
      <c r="J549" s="4"/>
      <c r="K549" s="4"/>
    </row>
    <row r="550" ht="14.25" customHeight="1">
      <c r="I550" s="3"/>
      <c r="J550" s="4"/>
      <c r="K550" s="4"/>
    </row>
    <row r="551" ht="14.25" customHeight="1">
      <c r="I551" s="3"/>
      <c r="J551" s="4"/>
      <c r="K551" s="4"/>
    </row>
    <row r="552" ht="14.25" customHeight="1">
      <c r="I552" s="3"/>
      <c r="J552" s="4"/>
      <c r="K552" s="4"/>
    </row>
    <row r="553" ht="14.25" customHeight="1">
      <c r="I553" s="3"/>
      <c r="J553" s="4"/>
      <c r="K553" s="4"/>
    </row>
    <row r="554" ht="14.25" customHeight="1">
      <c r="I554" s="3"/>
      <c r="J554" s="4"/>
      <c r="K554" s="4"/>
    </row>
    <row r="555" ht="14.25" customHeight="1">
      <c r="I555" s="3"/>
      <c r="J555" s="4"/>
      <c r="K555" s="4"/>
    </row>
    <row r="556" ht="14.25" customHeight="1">
      <c r="I556" s="3"/>
      <c r="J556" s="4"/>
      <c r="K556" s="4"/>
    </row>
    <row r="557" ht="14.25" customHeight="1">
      <c r="I557" s="3"/>
      <c r="J557" s="4"/>
      <c r="K557" s="4"/>
    </row>
    <row r="558" ht="14.25" customHeight="1">
      <c r="I558" s="3"/>
      <c r="J558" s="4"/>
      <c r="K558" s="4"/>
    </row>
    <row r="559" ht="14.25" customHeight="1">
      <c r="I559" s="3"/>
      <c r="J559" s="4"/>
      <c r="K559" s="4"/>
    </row>
    <row r="560" ht="14.25" customHeight="1">
      <c r="I560" s="3"/>
      <c r="J560" s="4"/>
      <c r="K560" s="4"/>
    </row>
    <row r="561" ht="14.25" customHeight="1">
      <c r="I561" s="3"/>
      <c r="J561" s="4"/>
      <c r="K561" s="4"/>
    </row>
    <row r="562" ht="14.25" customHeight="1">
      <c r="I562" s="3"/>
      <c r="J562" s="4"/>
      <c r="K562" s="4"/>
    </row>
    <row r="563" ht="14.25" customHeight="1">
      <c r="I563" s="3"/>
      <c r="J563" s="4"/>
      <c r="K563" s="4"/>
    </row>
    <row r="564" ht="14.25" customHeight="1">
      <c r="I564" s="3"/>
      <c r="J564" s="4"/>
      <c r="K564" s="4"/>
    </row>
    <row r="565" ht="14.25" customHeight="1">
      <c r="I565" s="3"/>
      <c r="J565" s="4"/>
      <c r="K565" s="4"/>
    </row>
    <row r="566" ht="14.25" customHeight="1">
      <c r="I566" s="3"/>
      <c r="J566" s="4"/>
      <c r="K566" s="4"/>
    </row>
    <row r="567" ht="14.25" customHeight="1">
      <c r="I567" s="3"/>
      <c r="J567" s="4"/>
      <c r="K567" s="4"/>
    </row>
    <row r="568" ht="14.25" customHeight="1">
      <c r="I568" s="3"/>
      <c r="J568" s="4"/>
      <c r="K568" s="4"/>
    </row>
    <row r="569" ht="14.25" customHeight="1">
      <c r="I569" s="3"/>
      <c r="J569" s="4"/>
      <c r="K569" s="4"/>
    </row>
    <row r="570" ht="14.25" customHeight="1">
      <c r="I570" s="3"/>
      <c r="J570" s="4"/>
      <c r="K570" s="4"/>
    </row>
    <row r="571" ht="14.25" customHeight="1">
      <c r="I571" s="3"/>
      <c r="J571" s="4"/>
      <c r="K571" s="4"/>
    </row>
    <row r="572" ht="14.25" customHeight="1">
      <c r="I572" s="3"/>
      <c r="J572" s="4"/>
      <c r="K572" s="4"/>
    </row>
    <row r="573" ht="14.25" customHeight="1">
      <c r="I573" s="3"/>
      <c r="J573" s="4"/>
      <c r="K573" s="4"/>
    </row>
    <row r="574" ht="14.25" customHeight="1">
      <c r="I574" s="3"/>
      <c r="J574" s="4"/>
      <c r="K574" s="4"/>
    </row>
    <row r="575" ht="14.25" customHeight="1">
      <c r="I575" s="3"/>
      <c r="J575" s="4"/>
      <c r="K575" s="4"/>
    </row>
    <row r="576" ht="14.25" customHeight="1">
      <c r="I576" s="3"/>
      <c r="J576" s="4"/>
      <c r="K576" s="4"/>
    </row>
    <row r="577" ht="14.25" customHeight="1">
      <c r="I577" s="3"/>
      <c r="J577" s="4"/>
      <c r="K577" s="4"/>
    </row>
    <row r="578" ht="14.25" customHeight="1">
      <c r="I578" s="3"/>
      <c r="J578" s="4"/>
      <c r="K578" s="4"/>
    </row>
    <row r="579" ht="14.25" customHeight="1">
      <c r="I579" s="3"/>
      <c r="J579" s="4"/>
      <c r="K579" s="4"/>
    </row>
    <row r="580" ht="14.25" customHeight="1">
      <c r="I580" s="3"/>
      <c r="J580" s="4"/>
      <c r="K580" s="4"/>
    </row>
    <row r="581" ht="14.25" customHeight="1">
      <c r="I581" s="3"/>
      <c r="J581" s="4"/>
      <c r="K581" s="4"/>
    </row>
    <row r="582" ht="14.25" customHeight="1">
      <c r="I582" s="3"/>
      <c r="J582" s="4"/>
      <c r="K582" s="4"/>
    </row>
    <row r="583" ht="14.25" customHeight="1">
      <c r="I583" s="3"/>
      <c r="J583" s="4"/>
      <c r="K583" s="4"/>
    </row>
    <row r="584" ht="14.25" customHeight="1">
      <c r="I584" s="3"/>
      <c r="J584" s="4"/>
      <c r="K584" s="4"/>
    </row>
    <row r="585" ht="14.25" customHeight="1">
      <c r="I585" s="3"/>
      <c r="J585" s="4"/>
      <c r="K585" s="4"/>
    </row>
    <row r="586" ht="14.25" customHeight="1">
      <c r="I586" s="3"/>
      <c r="J586" s="4"/>
      <c r="K586" s="4"/>
    </row>
    <row r="587" ht="14.25" customHeight="1">
      <c r="I587" s="3"/>
      <c r="J587" s="4"/>
      <c r="K587" s="4"/>
    </row>
    <row r="588" ht="14.25" customHeight="1">
      <c r="I588" s="3"/>
      <c r="J588" s="4"/>
      <c r="K588" s="4"/>
    </row>
    <row r="589" ht="14.25" customHeight="1">
      <c r="I589" s="3"/>
      <c r="J589" s="4"/>
      <c r="K589" s="4"/>
    </row>
    <row r="590" ht="14.25" customHeight="1">
      <c r="I590" s="3"/>
      <c r="J590" s="4"/>
      <c r="K590" s="4"/>
    </row>
    <row r="591" ht="14.25" customHeight="1">
      <c r="I591" s="3"/>
      <c r="J591" s="4"/>
      <c r="K591" s="4"/>
    </row>
    <row r="592" ht="14.25" customHeight="1">
      <c r="I592" s="3"/>
      <c r="J592" s="4"/>
      <c r="K592" s="4"/>
    </row>
    <row r="593" ht="14.25" customHeight="1">
      <c r="I593" s="3"/>
      <c r="J593" s="4"/>
      <c r="K593" s="4"/>
    </row>
    <row r="594" ht="14.25" customHeight="1">
      <c r="I594" s="3"/>
      <c r="J594" s="4"/>
      <c r="K594" s="4"/>
    </row>
    <row r="595" ht="14.25" customHeight="1">
      <c r="I595" s="3"/>
      <c r="J595" s="4"/>
      <c r="K595" s="4"/>
    </row>
    <row r="596" ht="14.25" customHeight="1">
      <c r="I596" s="3"/>
      <c r="J596" s="4"/>
      <c r="K596" s="4"/>
    </row>
    <row r="597" ht="14.25" customHeight="1">
      <c r="I597" s="3"/>
      <c r="J597" s="4"/>
      <c r="K597" s="4"/>
    </row>
    <row r="598" ht="14.25" customHeight="1">
      <c r="I598" s="3"/>
      <c r="J598" s="4"/>
      <c r="K598" s="4"/>
    </row>
    <row r="599" ht="14.25" customHeight="1">
      <c r="I599" s="3"/>
      <c r="J599" s="4"/>
      <c r="K599" s="4"/>
    </row>
    <row r="600" ht="14.25" customHeight="1">
      <c r="I600" s="3"/>
      <c r="J600" s="4"/>
      <c r="K600" s="4"/>
    </row>
    <row r="601" ht="14.25" customHeight="1">
      <c r="I601" s="3"/>
      <c r="J601" s="4"/>
      <c r="K601" s="4"/>
    </row>
    <row r="602" ht="14.25" customHeight="1">
      <c r="I602" s="3"/>
      <c r="J602" s="4"/>
      <c r="K602" s="4"/>
    </row>
    <row r="603" ht="14.25" customHeight="1">
      <c r="I603" s="3"/>
      <c r="J603" s="4"/>
      <c r="K603" s="4"/>
    </row>
    <row r="604" ht="14.25" customHeight="1">
      <c r="I604" s="3"/>
      <c r="J604" s="4"/>
      <c r="K604" s="4"/>
    </row>
    <row r="605" ht="14.25" customHeight="1">
      <c r="I605" s="3"/>
      <c r="J605" s="4"/>
      <c r="K605" s="4"/>
    </row>
    <row r="606" ht="14.25" customHeight="1">
      <c r="I606" s="3"/>
      <c r="J606" s="4"/>
      <c r="K606" s="4"/>
    </row>
    <row r="607" ht="14.25" customHeight="1">
      <c r="I607" s="3"/>
      <c r="J607" s="4"/>
      <c r="K607" s="4"/>
    </row>
    <row r="608" ht="14.25" customHeight="1">
      <c r="I608" s="3"/>
      <c r="J608" s="4"/>
      <c r="K608" s="4"/>
    </row>
    <row r="609" ht="14.25" customHeight="1">
      <c r="I609" s="3"/>
      <c r="J609" s="4"/>
      <c r="K609" s="4"/>
    </row>
    <row r="610" ht="14.25" customHeight="1">
      <c r="I610" s="3"/>
      <c r="J610" s="4"/>
      <c r="K610" s="4"/>
    </row>
    <row r="611" ht="14.25" customHeight="1">
      <c r="I611" s="3"/>
      <c r="J611" s="4"/>
      <c r="K611" s="4"/>
    </row>
    <row r="612" ht="14.25" customHeight="1">
      <c r="I612" s="3"/>
      <c r="J612" s="4"/>
      <c r="K612" s="4"/>
    </row>
    <row r="613" ht="14.25" customHeight="1">
      <c r="I613" s="3"/>
      <c r="J613" s="4"/>
      <c r="K613" s="4"/>
    </row>
    <row r="614" ht="14.25" customHeight="1">
      <c r="I614" s="3"/>
      <c r="J614" s="4"/>
      <c r="K614" s="4"/>
    </row>
    <row r="615" ht="14.25" customHeight="1">
      <c r="I615" s="3"/>
      <c r="J615" s="4"/>
      <c r="K615" s="4"/>
    </row>
    <row r="616" ht="14.25" customHeight="1">
      <c r="I616" s="3"/>
      <c r="J616" s="4"/>
      <c r="K616" s="4"/>
    </row>
    <row r="617" ht="14.25" customHeight="1">
      <c r="I617" s="3"/>
      <c r="J617" s="4"/>
      <c r="K617" s="4"/>
    </row>
    <row r="618" ht="14.25" customHeight="1">
      <c r="I618" s="3"/>
      <c r="J618" s="4"/>
      <c r="K618" s="4"/>
    </row>
    <row r="619" ht="14.25" customHeight="1">
      <c r="I619" s="3"/>
      <c r="J619" s="4"/>
      <c r="K619" s="4"/>
    </row>
    <row r="620" ht="14.25" customHeight="1">
      <c r="I620" s="3"/>
      <c r="J620" s="4"/>
      <c r="K620" s="4"/>
    </row>
    <row r="621" ht="14.25" customHeight="1">
      <c r="I621" s="3"/>
      <c r="J621" s="4"/>
      <c r="K621" s="4"/>
    </row>
    <row r="622" ht="14.25" customHeight="1">
      <c r="I622" s="3"/>
      <c r="J622" s="4"/>
      <c r="K622" s="4"/>
    </row>
    <row r="623" ht="14.25" customHeight="1">
      <c r="I623" s="3"/>
      <c r="J623" s="4"/>
      <c r="K623" s="4"/>
    </row>
    <row r="624" ht="14.25" customHeight="1">
      <c r="I624" s="3"/>
      <c r="J624" s="4"/>
      <c r="K624" s="4"/>
    </row>
    <row r="625" ht="14.25" customHeight="1">
      <c r="I625" s="3"/>
      <c r="J625" s="4"/>
      <c r="K625" s="4"/>
    </row>
    <row r="626" ht="14.25" customHeight="1">
      <c r="I626" s="3"/>
      <c r="J626" s="4"/>
      <c r="K626" s="4"/>
    </row>
    <row r="627" ht="14.25" customHeight="1">
      <c r="I627" s="3"/>
      <c r="J627" s="4"/>
      <c r="K627" s="4"/>
    </row>
    <row r="628" ht="14.25" customHeight="1">
      <c r="I628" s="3"/>
      <c r="J628" s="4"/>
      <c r="K628" s="4"/>
    </row>
    <row r="629" ht="14.25" customHeight="1">
      <c r="I629" s="3"/>
      <c r="J629" s="4"/>
      <c r="K629" s="4"/>
    </row>
    <row r="630" ht="14.25" customHeight="1">
      <c r="I630" s="3"/>
      <c r="J630" s="4"/>
      <c r="K630" s="4"/>
    </row>
    <row r="631" ht="14.25" customHeight="1">
      <c r="I631" s="3"/>
      <c r="J631" s="4"/>
      <c r="K631" s="4"/>
    </row>
    <row r="632" ht="14.25" customHeight="1">
      <c r="I632" s="3"/>
      <c r="J632" s="4"/>
      <c r="K632" s="4"/>
    </row>
    <row r="633" ht="14.25" customHeight="1">
      <c r="I633" s="3"/>
      <c r="J633" s="4"/>
      <c r="K633" s="4"/>
    </row>
    <row r="634" ht="14.25" customHeight="1">
      <c r="I634" s="3"/>
      <c r="J634" s="4"/>
      <c r="K634" s="4"/>
    </row>
    <row r="635" ht="14.25" customHeight="1">
      <c r="I635" s="3"/>
      <c r="J635" s="4"/>
      <c r="K635" s="4"/>
    </row>
    <row r="636" ht="14.25" customHeight="1">
      <c r="I636" s="3"/>
      <c r="J636" s="4"/>
      <c r="K636" s="4"/>
    </row>
    <row r="637" ht="14.25" customHeight="1">
      <c r="I637" s="3"/>
      <c r="J637" s="4"/>
      <c r="K637" s="4"/>
    </row>
    <row r="638" ht="14.25" customHeight="1">
      <c r="I638" s="3"/>
      <c r="J638" s="4"/>
      <c r="K638" s="4"/>
    </row>
    <row r="639" ht="14.25" customHeight="1">
      <c r="I639" s="3"/>
      <c r="J639" s="4"/>
      <c r="K639" s="4"/>
    </row>
    <row r="640" ht="14.25" customHeight="1">
      <c r="I640" s="3"/>
      <c r="J640" s="4"/>
      <c r="K640" s="4"/>
    </row>
    <row r="641" ht="14.25" customHeight="1">
      <c r="I641" s="3"/>
      <c r="J641" s="4"/>
      <c r="K641" s="4"/>
    </row>
    <row r="642" ht="14.25" customHeight="1">
      <c r="I642" s="3"/>
      <c r="J642" s="4"/>
      <c r="K642" s="4"/>
    </row>
    <row r="643" ht="14.25" customHeight="1">
      <c r="I643" s="3"/>
      <c r="J643" s="4"/>
      <c r="K643" s="4"/>
    </row>
    <row r="644" ht="14.25" customHeight="1">
      <c r="I644" s="3"/>
      <c r="J644" s="4"/>
      <c r="K644" s="4"/>
    </row>
    <row r="645" ht="14.25" customHeight="1">
      <c r="I645" s="3"/>
      <c r="J645" s="4"/>
      <c r="K645" s="4"/>
    </row>
    <row r="646" ht="14.25" customHeight="1">
      <c r="I646" s="3"/>
      <c r="J646" s="4"/>
      <c r="K646" s="4"/>
    </row>
    <row r="647" ht="14.25" customHeight="1">
      <c r="I647" s="3"/>
      <c r="J647" s="4"/>
      <c r="K647" s="4"/>
    </row>
    <row r="648" ht="14.25" customHeight="1">
      <c r="I648" s="3"/>
      <c r="J648" s="4"/>
      <c r="K648" s="4"/>
    </row>
    <row r="649" ht="14.25" customHeight="1">
      <c r="I649" s="3"/>
      <c r="J649" s="4"/>
      <c r="K649" s="4"/>
    </row>
    <row r="650" ht="14.25" customHeight="1">
      <c r="I650" s="3"/>
      <c r="J650" s="4"/>
      <c r="K650" s="4"/>
    </row>
    <row r="651" ht="14.25" customHeight="1">
      <c r="I651" s="3"/>
      <c r="J651" s="4"/>
      <c r="K651" s="4"/>
    </row>
    <row r="652" ht="14.25" customHeight="1">
      <c r="I652" s="3"/>
      <c r="J652" s="4"/>
      <c r="K652" s="4"/>
    </row>
    <row r="653" ht="14.25" customHeight="1">
      <c r="I653" s="3"/>
      <c r="J653" s="4"/>
      <c r="K653" s="4"/>
    </row>
    <row r="654" ht="14.25" customHeight="1">
      <c r="I654" s="3"/>
      <c r="J654" s="4"/>
      <c r="K654" s="4"/>
    </row>
    <row r="655" ht="14.25" customHeight="1">
      <c r="I655" s="3"/>
      <c r="J655" s="4"/>
      <c r="K655" s="4"/>
    </row>
    <row r="656" ht="14.25" customHeight="1">
      <c r="I656" s="3"/>
      <c r="J656" s="4"/>
      <c r="K656" s="4"/>
    </row>
    <row r="657" ht="14.25" customHeight="1">
      <c r="I657" s="3"/>
      <c r="J657" s="4"/>
      <c r="K657" s="4"/>
    </row>
    <row r="658" ht="14.25" customHeight="1">
      <c r="I658" s="3"/>
      <c r="J658" s="4"/>
      <c r="K658" s="4"/>
    </row>
    <row r="659" ht="14.25" customHeight="1">
      <c r="I659" s="3"/>
      <c r="J659" s="4"/>
      <c r="K659" s="4"/>
    </row>
    <row r="660" ht="14.25" customHeight="1">
      <c r="I660" s="3"/>
      <c r="J660" s="4"/>
      <c r="K660" s="4"/>
    </row>
    <row r="661" ht="14.25" customHeight="1">
      <c r="I661" s="3"/>
      <c r="J661" s="4"/>
      <c r="K661" s="4"/>
    </row>
    <row r="662" ht="14.25" customHeight="1">
      <c r="I662" s="3"/>
      <c r="J662" s="4"/>
      <c r="K662" s="4"/>
    </row>
    <row r="663" ht="14.25" customHeight="1">
      <c r="I663" s="3"/>
      <c r="J663" s="4"/>
      <c r="K663" s="4"/>
    </row>
    <row r="664" ht="14.25" customHeight="1">
      <c r="I664" s="3"/>
      <c r="J664" s="4"/>
      <c r="K664" s="4"/>
    </row>
    <row r="665" ht="14.25" customHeight="1">
      <c r="I665" s="3"/>
      <c r="J665" s="4"/>
      <c r="K665" s="4"/>
    </row>
    <row r="666" ht="14.25" customHeight="1">
      <c r="I666" s="3"/>
      <c r="J666" s="4"/>
      <c r="K666" s="4"/>
    </row>
    <row r="667" ht="14.25" customHeight="1">
      <c r="I667" s="3"/>
      <c r="J667" s="4"/>
      <c r="K667" s="4"/>
    </row>
    <row r="668" ht="14.25" customHeight="1">
      <c r="I668" s="3"/>
      <c r="J668" s="4"/>
      <c r="K668" s="4"/>
    </row>
    <row r="669" ht="14.25" customHeight="1">
      <c r="I669" s="3"/>
      <c r="J669" s="4"/>
      <c r="K669" s="4"/>
    </row>
    <row r="670" ht="14.25" customHeight="1">
      <c r="I670" s="3"/>
      <c r="J670" s="4"/>
      <c r="K670" s="4"/>
    </row>
    <row r="671" ht="14.25" customHeight="1">
      <c r="I671" s="3"/>
      <c r="J671" s="4"/>
      <c r="K671" s="4"/>
    </row>
    <row r="672" ht="14.25" customHeight="1">
      <c r="I672" s="3"/>
      <c r="J672" s="4"/>
      <c r="K672" s="4"/>
    </row>
    <row r="673" ht="14.25" customHeight="1">
      <c r="I673" s="3"/>
      <c r="J673" s="4"/>
      <c r="K673" s="4"/>
    </row>
    <row r="674" ht="14.25" customHeight="1">
      <c r="I674" s="3"/>
      <c r="J674" s="4"/>
      <c r="K674" s="4"/>
    </row>
    <row r="675" ht="14.25" customHeight="1">
      <c r="I675" s="3"/>
      <c r="J675" s="4"/>
      <c r="K675" s="4"/>
    </row>
    <row r="676" ht="14.25" customHeight="1">
      <c r="I676" s="3"/>
      <c r="J676" s="4"/>
      <c r="K676" s="4"/>
    </row>
    <row r="677" ht="14.25" customHeight="1">
      <c r="I677" s="3"/>
      <c r="J677" s="4"/>
      <c r="K677" s="4"/>
    </row>
    <row r="678" ht="14.25" customHeight="1">
      <c r="I678" s="3"/>
      <c r="J678" s="4"/>
      <c r="K678" s="4"/>
    </row>
    <row r="679" ht="14.25" customHeight="1">
      <c r="I679" s="3"/>
      <c r="J679" s="4"/>
      <c r="K679" s="4"/>
    </row>
    <row r="680" ht="14.25" customHeight="1">
      <c r="I680" s="3"/>
      <c r="J680" s="4"/>
      <c r="K680" s="4"/>
    </row>
    <row r="681" ht="14.25" customHeight="1">
      <c r="I681" s="3"/>
      <c r="J681" s="4"/>
      <c r="K681" s="4"/>
    </row>
    <row r="682" ht="14.25" customHeight="1">
      <c r="I682" s="3"/>
      <c r="J682" s="4"/>
      <c r="K682" s="4"/>
    </row>
    <row r="683" ht="14.25" customHeight="1">
      <c r="I683" s="3"/>
      <c r="J683" s="4"/>
      <c r="K683" s="4"/>
    </row>
    <row r="684" ht="14.25" customHeight="1">
      <c r="I684" s="3"/>
      <c r="J684" s="4"/>
      <c r="K684" s="4"/>
    </row>
    <row r="685" ht="14.25" customHeight="1">
      <c r="I685" s="3"/>
      <c r="J685" s="4"/>
      <c r="K685" s="4"/>
    </row>
    <row r="686" ht="14.25" customHeight="1">
      <c r="I686" s="3"/>
      <c r="J686" s="4"/>
      <c r="K686" s="4"/>
    </row>
    <row r="687" ht="14.25" customHeight="1">
      <c r="I687" s="3"/>
      <c r="J687" s="4"/>
      <c r="K687" s="4"/>
    </row>
    <row r="688" ht="14.25" customHeight="1">
      <c r="I688" s="3"/>
      <c r="J688" s="4"/>
      <c r="K688" s="4"/>
    </row>
    <row r="689" ht="14.25" customHeight="1">
      <c r="I689" s="3"/>
      <c r="J689" s="4"/>
      <c r="K689" s="4"/>
    </row>
    <row r="690" ht="14.25" customHeight="1">
      <c r="I690" s="3"/>
      <c r="J690" s="4"/>
      <c r="K690" s="4"/>
    </row>
    <row r="691" ht="14.25" customHeight="1">
      <c r="I691" s="3"/>
      <c r="J691" s="4"/>
      <c r="K691" s="4"/>
    </row>
    <row r="692" ht="14.25" customHeight="1">
      <c r="I692" s="3"/>
      <c r="J692" s="4"/>
      <c r="K692" s="4"/>
    </row>
    <row r="693" ht="14.25" customHeight="1">
      <c r="I693" s="3"/>
      <c r="J693" s="4"/>
      <c r="K693" s="4"/>
    </row>
    <row r="694" ht="14.25" customHeight="1">
      <c r="I694" s="3"/>
      <c r="J694" s="4"/>
      <c r="K694" s="4"/>
    </row>
    <row r="695" ht="14.25" customHeight="1">
      <c r="I695" s="3"/>
      <c r="J695" s="4"/>
      <c r="K695" s="4"/>
    </row>
    <row r="696" ht="14.25" customHeight="1">
      <c r="I696" s="3"/>
      <c r="J696" s="4"/>
      <c r="K696" s="4"/>
    </row>
    <row r="697" ht="14.25" customHeight="1">
      <c r="I697" s="3"/>
      <c r="J697" s="4"/>
      <c r="K697" s="4"/>
    </row>
    <row r="698" ht="14.25" customHeight="1">
      <c r="I698" s="3"/>
      <c r="J698" s="4"/>
      <c r="K698" s="4"/>
    </row>
    <row r="699" ht="14.25" customHeight="1">
      <c r="I699" s="3"/>
      <c r="J699" s="4"/>
      <c r="K699" s="4"/>
    </row>
    <row r="700" ht="14.25" customHeight="1">
      <c r="I700" s="3"/>
      <c r="J700" s="4"/>
      <c r="K700" s="4"/>
    </row>
    <row r="701" ht="14.25" customHeight="1">
      <c r="I701" s="3"/>
      <c r="J701" s="4"/>
      <c r="K701" s="4"/>
    </row>
    <row r="702" ht="14.25" customHeight="1">
      <c r="I702" s="3"/>
      <c r="J702" s="4"/>
      <c r="K702" s="4"/>
    </row>
    <row r="703" ht="14.25" customHeight="1">
      <c r="I703" s="3"/>
      <c r="J703" s="4"/>
      <c r="K703" s="4"/>
    </row>
    <row r="704" ht="14.25" customHeight="1">
      <c r="I704" s="3"/>
      <c r="J704" s="4"/>
      <c r="K704" s="4"/>
    </row>
    <row r="705" ht="14.25" customHeight="1">
      <c r="I705" s="3"/>
      <c r="J705" s="4"/>
      <c r="K705" s="4"/>
    </row>
    <row r="706" ht="14.25" customHeight="1">
      <c r="I706" s="3"/>
      <c r="J706" s="4"/>
      <c r="K706" s="4"/>
    </row>
    <row r="707" ht="14.25" customHeight="1">
      <c r="I707" s="3"/>
      <c r="J707" s="4"/>
      <c r="K707" s="4"/>
    </row>
    <row r="708" ht="14.25" customHeight="1">
      <c r="I708" s="3"/>
      <c r="J708" s="4"/>
      <c r="K708" s="4"/>
    </row>
    <row r="709" ht="14.25" customHeight="1">
      <c r="I709" s="3"/>
      <c r="J709" s="4"/>
      <c r="K709" s="4"/>
    </row>
    <row r="710" ht="14.25" customHeight="1">
      <c r="I710" s="3"/>
      <c r="J710" s="4"/>
      <c r="K710" s="4"/>
    </row>
    <row r="711" ht="14.25" customHeight="1">
      <c r="I711" s="3"/>
      <c r="J711" s="4"/>
      <c r="K711" s="4"/>
    </row>
    <row r="712" ht="14.25" customHeight="1">
      <c r="I712" s="3"/>
      <c r="J712" s="4"/>
      <c r="K712" s="4"/>
    </row>
    <row r="713" ht="14.25" customHeight="1">
      <c r="I713" s="3"/>
      <c r="J713" s="4"/>
      <c r="K713" s="4"/>
    </row>
    <row r="714" ht="14.25" customHeight="1">
      <c r="I714" s="3"/>
      <c r="J714" s="4"/>
      <c r="K714" s="4"/>
    </row>
    <row r="715" ht="14.25" customHeight="1">
      <c r="I715" s="3"/>
      <c r="J715" s="4"/>
      <c r="K715" s="4"/>
    </row>
    <row r="716" ht="14.25" customHeight="1">
      <c r="I716" s="3"/>
      <c r="J716" s="4"/>
      <c r="K716" s="4"/>
    </row>
    <row r="717" ht="14.25" customHeight="1">
      <c r="I717" s="3"/>
      <c r="J717" s="4"/>
      <c r="K717" s="4"/>
    </row>
    <row r="718" ht="14.25" customHeight="1">
      <c r="I718" s="3"/>
      <c r="J718" s="4"/>
      <c r="K718" s="4"/>
    </row>
    <row r="719" ht="14.25" customHeight="1">
      <c r="I719" s="3"/>
      <c r="J719" s="4"/>
      <c r="K719" s="4"/>
    </row>
    <row r="720" ht="14.25" customHeight="1">
      <c r="I720" s="3"/>
      <c r="J720" s="4"/>
      <c r="K720" s="4"/>
    </row>
    <row r="721" ht="14.25" customHeight="1">
      <c r="I721" s="3"/>
      <c r="J721" s="4"/>
      <c r="K721" s="4"/>
    </row>
    <row r="722" ht="14.25" customHeight="1">
      <c r="I722" s="3"/>
      <c r="J722" s="4"/>
      <c r="K722" s="4"/>
    </row>
    <row r="723" ht="14.25" customHeight="1">
      <c r="I723" s="3"/>
      <c r="J723" s="4"/>
      <c r="K723" s="4"/>
    </row>
    <row r="724" ht="14.25" customHeight="1">
      <c r="I724" s="3"/>
      <c r="J724" s="4"/>
      <c r="K724" s="4"/>
    </row>
    <row r="725" ht="14.25" customHeight="1">
      <c r="I725" s="3"/>
      <c r="J725" s="4"/>
      <c r="K725" s="4"/>
    </row>
    <row r="726" ht="14.25" customHeight="1">
      <c r="I726" s="3"/>
      <c r="J726" s="4"/>
      <c r="K726" s="4"/>
    </row>
    <row r="727" ht="14.25" customHeight="1">
      <c r="I727" s="3"/>
      <c r="J727" s="4"/>
      <c r="K727" s="4"/>
    </row>
    <row r="728" ht="14.25" customHeight="1">
      <c r="I728" s="3"/>
      <c r="J728" s="4"/>
      <c r="K728" s="4"/>
    </row>
    <row r="729" ht="14.25" customHeight="1">
      <c r="I729" s="3"/>
      <c r="J729" s="4"/>
      <c r="K729" s="4"/>
    </row>
    <row r="730" ht="14.25" customHeight="1">
      <c r="I730" s="3"/>
      <c r="J730" s="4"/>
      <c r="K730" s="4"/>
    </row>
    <row r="731" ht="14.25" customHeight="1">
      <c r="I731" s="3"/>
      <c r="J731" s="4"/>
      <c r="K731" s="4"/>
    </row>
    <row r="732" ht="14.25" customHeight="1">
      <c r="I732" s="3"/>
      <c r="J732" s="4"/>
      <c r="K732" s="4"/>
    </row>
    <row r="733" ht="14.25" customHeight="1">
      <c r="I733" s="3"/>
      <c r="J733" s="4"/>
      <c r="K733" s="4"/>
    </row>
    <row r="734" ht="14.25" customHeight="1">
      <c r="I734" s="3"/>
      <c r="J734" s="4"/>
      <c r="K734" s="4"/>
    </row>
    <row r="735" ht="14.25" customHeight="1">
      <c r="I735" s="3"/>
      <c r="J735" s="4"/>
      <c r="K735" s="4"/>
    </row>
    <row r="736" ht="14.25" customHeight="1">
      <c r="I736" s="3"/>
      <c r="J736" s="4"/>
      <c r="K736" s="4"/>
    </row>
    <row r="737" ht="14.25" customHeight="1">
      <c r="I737" s="3"/>
      <c r="J737" s="4"/>
      <c r="K737" s="4"/>
    </row>
    <row r="738" ht="14.25" customHeight="1">
      <c r="I738" s="3"/>
      <c r="J738" s="4"/>
      <c r="K738" s="4"/>
    </row>
    <row r="739" ht="14.25" customHeight="1">
      <c r="I739" s="3"/>
      <c r="J739" s="4"/>
      <c r="K739" s="4"/>
    </row>
    <row r="740" ht="14.25" customHeight="1">
      <c r="I740" s="3"/>
      <c r="J740" s="4"/>
      <c r="K740" s="4"/>
    </row>
    <row r="741" ht="14.25" customHeight="1">
      <c r="I741" s="3"/>
      <c r="J741" s="4"/>
      <c r="K741" s="4"/>
    </row>
    <row r="742" ht="14.25" customHeight="1">
      <c r="I742" s="3"/>
      <c r="J742" s="4"/>
      <c r="K742" s="4"/>
    </row>
    <row r="743" ht="14.25" customHeight="1">
      <c r="I743" s="3"/>
      <c r="J743" s="4"/>
      <c r="K743" s="4"/>
    </row>
    <row r="744" ht="14.25" customHeight="1">
      <c r="I744" s="3"/>
      <c r="J744" s="4"/>
      <c r="K744" s="4"/>
    </row>
    <row r="745" ht="14.25" customHeight="1">
      <c r="I745" s="3"/>
      <c r="J745" s="4"/>
      <c r="K745" s="4"/>
    </row>
    <row r="746" ht="14.25" customHeight="1">
      <c r="I746" s="3"/>
      <c r="J746" s="4"/>
      <c r="K746" s="4"/>
    </row>
    <row r="747" ht="14.25" customHeight="1">
      <c r="I747" s="3"/>
      <c r="J747" s="4"/>
      <c r="K747" s="4"/>
    </row>
    <row r="748" ht="14.25" customHeight="1">
      <c r="I748" s="3"/>
      <c r="J748" s="4"/>
      <c r="K748" s="4"/>
    </row>
    <row r="749" ht="14.25" customHeight="1">
      <c r="I749" s="3"/>
      <c r="J749" s="4"/>
      <c r="K749" s="4"/>
    </row>
    <row r="750" ht="14.25" customHeight="1">
      <c r="I750" s="3"/>
      <c r="J750" s="4"/>
      <c r="K750" s="4"/>
    </row>
    <row r="751" ht="14.25" customHeight="1">
      <c r="I751" s="3"/>
      <c r="J751" s="4"/>
      <c r="K751" s="4"/>
    </row>
    <row r="752" ht="14.25" customHeight="1">
      <c r="I752" s="3"/>
      <c r="J752" s="4"/>
      <c r="K752" s="4"/>
    </row>
    <row r="753" ht="14.25" customHeight="1">
      <c r="I753" s="3"/>
      <c r="J753" s="4"/>
      <c r="K753" s="4"/>
    </row>
    <row r="754" ht="14.25" customHeight="1">
      <c r="I754" s="3"/>
      <c r="J754" s="4"/>
      <c r="K754" s="4"/>
    </row>
    <row r="755" ht="14.25" customHeight="1">
      <c r="I755" s="3"/>
      <c r="J755" s="4"/>
      <c r="K755" s="4"/>
    </row>
    <row r="756" ht="14.25" customHeight="1">
      <c r="I756" s="3"/>
      <c r="J756" s="4"/>
      <c r="K756" s="4"/>
    </row>
    <row r="757" ht="14.25" customHeight="1">
      <c r="I757" s="3"/>
      <c r="J757" s="4"/>
      <c r="K757" s="4"/>
    </row>
    <row r="758" ht="14.25" customHeight="1">
      <c r="I758" s="3"/>
      <c r="J758" s="4"/>
      <c r="K758" s="4"/>
    </row>
    <row r="759" ht="14.25" customHeight="1">
      <c r="I759" s="3"/>
      <c r="J759" s="4"/>
      <c r="K759" s="4"/>
    </row>
    <row r="760" ht="14.25" customHeight="1">
      <c r="I760" s="3"/>
      <c r="J760" s="4"/>
      <c r="K760" s="4"/>
    </row>
    <row r="761" ht="14.25" customHeight="1">
      <c r="I761" s="3"/>
      <c r="J761" s="4"/>
      <c r="K761" s="4"/>
    </row>
    <row r="762" ht="14.25" customHeight="1">
      <c r="I762" s="3"/>
      <c r="J762" s="4"/>
      <c r="K762" s="4"/>
    </row>
    <row r="763" ht="14.25" customHeight="1">
      <c r="I763" s="3"/>
      <c r="J763" s="4"/>
      <c r="K763" s="4"/>
    </row>
    <row r="764" ht="14.25" customHeight="1">
      <c r="I764" s="3"/>
      <c r="J764" s="4"/>
      <c r="K764" s="4"/>
    </row>
    <row r="765" ht="14.25" customHeight="1">
      <c r="I765" s="3"/>
      <c r="J765" s="4"/>
      <c r="K765" s="4"/>
    </row>
    <row r="766" ht="14.25" customHeight="1">
      <c r="I766" s="3"/>
      <c r="J766" s="4"/>
      <c r="K766" s="4"/>
    </row>
    <row r="767" ht="14.25" customHeight="1">
      <c r="I767" s="3"/>
      <c r="J767" s="4"/>
      <c r="K767" s="4"/>
    </row>
    <row r="768" ht="14.25" customHeight="1">
      <c r="I768" s="3"/>
      <c r="J768" s="4"/>
      <c r="K768" s="4"/>
    </row>
    <row r="769" ht="14.25" customHeight="1">
      <c r="I769" s="3"/>
      <c r="J769" s="4"/>
      <c r="K769" s="4"/>
    </row>
    <row r="770" ht="14.25" customHeight="1">
      <c r="I770" s="3"/>
      <c r="J770" s="4"/>
      <c r="K770" s="4"/>
    </row>
    <row r="771" ht="14.25" customHeight="1">
      <c r="I771" s="3"/>
      <c r="J771" s="4"/>
      <c r="K771" s="4"/>
    </row>
    <row r="772" ht="14.25" customHeight="1">
      <c r="I772" s="3"/>
      <c r="J772" s="4"/>
      <c r="K772" s="4"/>
    </row>
    <row r="773" ht="14.25" customHeight="1">
      <c r="I773" s="3"/>
      <c r="J773" s="4"/>
      <c r="K773" s="4"/>
    </row>
    <row r="774" ht="14.25" customHeight="1">
      <c r="I774" s="3"/>
      <c r="J774" s="4"/>
      <c r="K774" s="4"/>
    </row>
    <row r="775" ht="14.25" customHeight="1">
      <c r="I775" s="3"/>
      <c r="J775" s="4"/>
      <c r="K775" s="4"/>
    </row>
    <row r="776" ht="14.25" customHeight="1">
      <c r="I776" s="3"/>
      <c r="J776" s="4"/>
      <c r="K776" s="4"/>
    </row>
    <row r="777" ht="14.25" customHeight="1">
      <c r="I777" s="3"/>
      <c r="J777" s="4"/>
      <c r="K777" s="4"/>
    </row>
    <row r="778" ht="14.25" customHeight="1">
      <c r="I778" s="3"/>
      <c r="J778" s="4"/>
      <c r="K778" s="4"/>
    </row>
    <row r="779" ht="14.25" customHeight="1">
      <c r="I779" s="3"/>
      <c r="J779" s="4"/>
      <c r="K779" s="4"/>
    </row>
    <row r="780" ht="14.25" customHeight="1">
      <c r="I780" s="3"/>
      <c r="J780" s="4"/>
      <c r="K780" s="4"/>
    </row>
    <row r="781" ht="14.25" customHeight="1">
      <c r="I781" s="3"/>
      <c r="J781" s="4"/>
      <c r="K781" s="4"/>
    </row>
    <row r="782" ht="14.25" customHeight="1">
      <c r="I782" s="3"/>
      <c r="J782" s="4"/>
      <c r="K782" s="4"/>
    </row>
    <row r="783" ht="14.25" customHeight="1">
      <c r="I783" s="3"/>
      <c r="J783" s="4"/>
      <c r="K783" s="4"/>
    </row>
    <row r="784" ht="14.25" customHeight="1">
      <c r="I784" s="3"/>
      <c r="J784" s="4"/>
      <c r="K784" s="4"/>
    </row>
    <row r="785" ht="14.25" customHeight="1">
      <c r="I785" s="3"/>
      <c r="J785" s="4"/>
      <c r="K785" s="4"/>
    </row>
    <row r="786" ht="14.25" customHeight="1">
      <c r="I786" s="3"/>
      <c r="J786" s="4"/>
      <c r="K786" s="4"/>
    </row>
    <row r="787" ht="14.25" customHeight="1">
      <c r="I787" s="3"/>
      <c r="J787" s="4"/>
      <c r="K787" s="4"/>
    </row>
    <row r="788" ht="14.25" customHeight="1">
      <c r="I788" s="3"/>
      <c r="J788" s="4"/>
      <c r="K788" s="4"/>
    </row>
    <row r="789" ht="14.25" customHeight="1">
      <c r="I789" s="3"/>
      <c r="J789" s="4"/>
      <c r="K789" s="4"/>
    </row>
    <row r="790" ht="14.25" customHeight="1">
      <c r="I790" s="3"/>
      <c r="J790" s="4"/>
      <c r="K790" s="4"/>
    </row>
    <row r="791" ht="14.25" customHeight="1">
      <c r="I791" s="3"/>
      <c r="J791" s="4"/>
      <c r="K791" s="4"/>
    </row>
    <row r="792" ht="14.25" customHeight="1">
      <c r="I792" s="3"/>
      <c r="J792" s="4"/>
      <c r="K792" s="4"/>
    </row>
    <row r="793" ht="14.25" customHeight="1">
      <c r="I793" s="3"/>
      <c r="J793" s="4"/>
      <c r="K793" s="4"/>
    </row>
    <row r="794" ht="14.25" customHeight="1">
      <c r="I794" s="3"/>
      <c r="J794" s="4"/>
      <c r="K794" s="4"/>
    </row>
    <row r="795" ht="14.25" customHeight="1">
      <c r="I795" s="3"/>
      <c r="J795" s="4"/>
      <c r="K795" s="4"/>
    </row>
    <row r="796" ht="14.25" customHeight="1">
      <c r="I796" s="3"/>
      <c r="J796" s="4"/>
      <c r="K796" s="4"/>
    </row>
    <row r="797" ht="14.25" customHeight="1">
      <c r="I797" s="3"/>
      <c r="J797" s="4"/>
      <c r="K797" s="4"/>
    </row>
    <row r="798" ht="14.25" customHeight="1">
      <c r="I798" s="3"/>
      <c r="J798" s="4"/>
      <c r="K798" s="4"/>
    </row>
    <row r="799" ht="14.25" customHeight="1">
      <c r="I799" s="3"/>
      <c r="J799" s="4"/>
      <c r="K799" s="4"/>
    </row>
    <row r="800" ht="14.25" customHeight="1">
      <c r="I800" s="3"/>
      <c r="J800" s="4"/>
      <c r="K800" s="4"/>
    </row>
    <row r="801" ht="14.25" customHeight="1">
      <c r="I801" s="3"/>
      <c r="J801" s="4"/>
      <c r="K801" s="4"/>
    </row>
    <row r="802" ht="14.25" customHeight="1">
      <c r="I802" s="3"/>
      <c r="J802" s="4"/>
      <c r="K802" s="4"/>
    </row>
    <row r="803" ht="14.25" customHeight="1">
      <c r="I803" s="3"/>
      <c r="J803" s="4"/>
      <c r="K803" s="4"/>
    </row>
    <row r="804" ht="14.25" customHeight="1">
      <c r="I804" s="3"/>
      <c r="J804" s="4"/>
      <c r="K804" s="4"/>
    </row>
    <row r="805" ht="14.25" customHeight="1">
      <c r="I805" s="3"/>
      <c r="J805" s="4"/>
      <c r="K805" s="4"/>
    </row>
    <row r="806" ht="14.25" customHeight="1">
      <c r="I806" s="3"/>
      <c r="J806" s="4"/>
      <c r="K806" s="4"/>
    </row>
    <row r="807" ht="14.25" customHeight="1">
      <c r="I807" s="3"/>
      <c r="J807" s="4"/>
      <c r="K807" s="4"/>
    </row>
    <row r="808" ht="14.25" customHeight="1">
      <c r="I808" s="3"/>
      <c r="J808" s="4"/>
      <c r="K808" s="4"/>
    </row>
    <row r="809" ht="14.25" customHeight="1">
      <c r="I809" s="3"/>
      <c r="J809" s="4"/>
      <c r="K809" s="4"/>
    </row>
    <row r="810" ht="14.25" customHeight="1">
      <c r="I810" s="3"/>
      <c r="J810" s="4"/>
      <c r="K810" s="4"/>
    </row>
    <row r="811" ht="14.25" customHeight="1">
      <c r="I811" s="3"/>
      <c r="J811" s="4"/>
      <c r="K811" s="4"/>
    </row>
    <row r="812" ht="14.25" customHeight="1">
      <c r="I812" s="3"/>
      <c r="J812" s="4"/>
      <c r="K812" s="4"/>
    </row>
    <row r="813" ht="14.25" customHeight="1">
      <c r="I813" s="3"/>
      <c r="J813" s="4"/>
      <c r="K813" s="4"/>
    </row>
    <row r="814" ht="14.25" customHeight="1">
      <c r="I814" s="3"/>
      <c r="J814" s="4"/>
      <c r="K814" s="4"/>
    </row>
    <row r="815" ht="14.25" customHeight="1">
      <c r="I815" s="3"/>
      <c r="J815" s="4"/>
      <c r="K815" s="4"/>
    </row>
    <row r="816" ht="14.25" customHeight="1">
      <c r="I816" s="3"/>
      <c r="J816" s="4"/>
      <c r="K816" s="4"/>
    </row>
    <row r="817" ht="14.25" customHeight="1">
      <c r="I817" s="3"/>
      <c r="J817" s="4"/>
      <c r="K817" s="4"/>
    </row>
    <row r="818" ht="14.25" customHeight="1">
      <c r="I818" s="3"/>
      <c r="J818" s="4"/>
      <c r="K818" s="4"/>
    </row>
    <row r="819" ht="14.25" customHeight="1">
      <c r="I819" s="3"/>
      <c r="J819" s="4"/>
      <c r="K819" s="4"/>
    </row>
    <row r="820" ht="14.25" customHeight="1">
      <c r="I820" s="3"/>
      <c r="J820" s="4"/>
      <c r="K820" s="4"/>
    </row>
    <row r="821" ht="14.25" customHeight="1">
      <c r="I821" s="3"/>
      <c r="J821" s="4"/>
      <c r="K821" s="4"/>
    </row>
    <row r="822" ht="14.25" customHeight="1">
      <c r="I822" s="3"/>
      <c r="J822" s="4"/>
      <c r="K822" s="4"/>
    </row>
    <row r="823" ht="14.25" customHeight="1">
      <c r="I823" s="3"/>
      <c r="J823" s="4"/>
      <c r="K823" s="4"/>
    </row>
    <row r="824" ht="14.25" customHeight="1">
      <c r="I824" s="3"/>
      <c r="J824" s="4"/>
      <c r="K824" s="4"/>
    </row>
    <row r="825" ht="14.25" customHeight="1">
      <c r="I825" s="3"/>
      <c r="J825" s="4"/>
      <c r="K825" s="4"/>
    </row>
    <row r="826" ht="14.25" customHeight="1">
      <c r="I826" s="3"/>
      <c r="J826" s="4"/>
      <c r="K826" s="4"/>
    </row>
    <row r="827" ht="14.25" customHeight="1">
      <c r="I827" s="3"/>
      <c r="J827" s="4"/>
      <c r="K827" s="4"/>
    </row>
    <row r="828" ht="14.25" customHeight="1">
      <c r="I828" s="3"/>
      <c r="J828" s="4"/>
      <c r="K828" s="4"/>
    </row>
    <row r="829" ht="14.25" customHeight="1">
      <c r="I829" s="3"/>
      <c r="J829" s="4"/>
      <c r="K829" s="4"/>
    </row>
    <row r="830" ht="14.25" customHeight="1">
      <c r="I830" s="3"/>
      <c r="J830" s="4"/>
      <c r="K830" s="4"/>
    </row>
    <row r="831" ht="14.25" customHeight="1">
      <c r="I831" s="3"/>
      <c r="J831" s="4"/>
      <c r="K831" s="4"/>
    </row>
    <row r="832" ht="14.25" customHeight="1">
      <c r="I832" s="3"/>
      <c r="J832" s="4"/>
      <c r="K832" s="4"/>
    </row>
    <row r="833" ht="14.25" customHeight="1">
      <c r="I833" s="3"/>
      <c r="J833" s="4"/>
      <c r="K833" s="4"/>
    </row>
    <row r="834" ht="14.25" customHeight="1">
      <c r="I834" s="3"/>
      <c r="J834" s="4"/>
      <c r="K834" s="4"/>
    </row>
    <row r="835" ht="14.25" customHeight="1">
      <c r="I835" s="3"/>
      <c r="J835" s="4"/>
      <c r="K835" s="4"/>
    </row>
    <row r="836" ht="14.25" customHeight="1">
      <c r="I836" s="3"/>
      <c r="J836" s="4"/>
      <c r="K836" s="4"/>
    </row>
    <row r="837" ht="14.25" customHeight="1">
      <c r="I837" s="3"/>
      <c r="J837" s="4"/>
      <c r="K837" s="4"/>
    </row>
    <row r="838" ht="14.25" customHeight="1">
      <c r="I838" s="3"/>
      <c r="J838" s="4"/>
      <c r="K838" s="4"/>
    </row>
    <row r="839" ht="14.25" customHeight="1">
      <c r="I839" s="3"/>
      <c r="J839" s="4"/>
      <c r="K839" s="4"/>
    </row>
    <row r="840" ht="14.25" customHeight="1">
      <c r="I840" s="3"/>
      <c r="J840" s="4"/>
      <c r="K840" s="4"/>
    </row>
    <row r="841" ht="14.25" customHeight="1">
      <c r="I841" s="3"/>
      <c r="J841" s="4"/>
      <c r="K841" s="4"/>
    </row>
    <row r="842" ht="14.25" customHeight="1">
      <c r="I842" s="3"/>
      <c r="J842" s="4"/>
      <c r="K842" s="4"/>
    </row>
    <row r="843" ht="14.25" customHeight="1">
      <c r="I843" s="3"/>
      <c r="J843" s="4"/>
      <c r="K843" s="4"/>
    </row>
    <row r="844" ht="14.25" customHeight="1">
      <c r="I844" s="3"/>
      <c r="J844" s="4"/>
      <c r="K844" s="4"/>
    </row>
    <row r="845" ht="14.25" customHeight="1">
      <c r="I845" s="3"/>
      <c r="J845" s="4"/>
      <c r="K845" s="4"/>
    </row>
    <row r="846" ht="14.25" customHeight="1">
      <c r="I846" s="3"/>
      <c r="J846" s="4"/>
      <c r="K846" s="4"/>
    </row>
    <row r="847" ht="14.25" customHeight="1">
      <c r="I847" s="3"/>
      <c r="J847" s="4"/>
      <c r="K847" s="4"/>
    </row>
    <row r="848" ht="14.25" customHeight="1">
      <c r="I848" s="3"/>
      <c r="J848" s="4"/>
      <c r="K848" s="4"/>
    </row>
    <row r="849" ht="14.25" customHeight="1">
      <c r="I849" s="3"/>
      <c r="J849" s="4"/>
      <c r="K849" s="4"/>
    </row>
    <row r="850" ht="14.25" customHeight="1">
      <c r="I850" s="3"/>
      <c r="J850" s="4"/>
      <c r="K850" s="4"/>
    </row>
    <row r="851" ht="14.25" customHeight="1">
      <c r="I851" s="3"/>
      <c r="J851" s="4"/>
      <c r="K851" s="4"/>
    </row>
    <row r="852" ht="14.25" customHeight="1">
      <c r="I852" s="3"/>
      <c r="J852" s="4"/>
      <c r="K852" s="4"/>
    </row>
    <row r="853" ht="14.25" customHeight="1">
      <c r="I853" s="3"/>
      <c r="J853" s="4"/>
      <c r="K853" s="4"/>
    </row>
    <row r="854" ht="14.25" customHeight="1">
      <c r="I854" s="3"/>
      <c r="J854" s="4"/>
      <c r="K854" s="4"/>
    </row>
    <row r="855" ht="14.25" customHeight="1">
      <c r="I855" s="3"/>
      <c r="J855" s="4"/>
      <c r="K855" s="4"/>
    </row>
    <row r="856" ht="14.25" customHeight="1">
      <c r="I856" s="3"/>
      <c r="J856" s="4"/>
      <c r="K856" s="4"/>
    </row>
    <row r="857" ht="14.25" customHeight="1">
      <c r="I857" s="3"/>
      <c r="J857" s="4"/>
      <c r="K857" s="4"/>
    </row>
    <row r="858" ht="14.25" customHeight="1">
      <c r="I858" s="3"/>
      <c r="J858" s="4"/>
      <c r="K858" s="4"/>
    </row>
    <row r="859" ht="14.25" customHeight="1">
      <c r="I859" s="3"/>
      <c r="J859" s="4"/>
      <c r="K859" s="4"/>
    </row>
    <row r="860" ht="14.25" customHeight="1">
      <c r="I860" s="3"/>
      <c r="J860" s="4"/>
      <c r="K860" s="4"/>
    </row>
    <row r="861" ht="14.25" customHeight="1">
      <c r="I861" s="3"/>
      <c r="J861" s="4"/>
      <c r="K861" s="4"/>
    </row>
    <row r="862" ht="14.25" customHeight="1">
      <c r="I862" s="3"/>
      <c r="J862" s="4"/>
      <c r="K862" s="4"/>
    </row>
    <row r="863" ht="14.25" customHeight="1">
      <c r="I863" s="3"/>
      <c r="J863" s="4"/>
      <c r="K863" s="4"/>
    </row>
    <row r="864" ht="14.25" customHeight="1">
      <c r="I864" s="3"/>
      <c r="J864" s="4"/>
      <c r="K864" s="4"/>
    </row>
    <row r="865" ht="14.25" customHeight="1">
      <c r="I865" s="3"/>
      <c r="J865" s="4"/>
      <c r="K865" s="4"/>
    </row>
    <row r="866" ht="14.25" customHeight="1">
      <c r="I866" s="3"/>
      <c r="J866" s="4"/>
      <c r="K866" s="4"/>
    </row>
    <row r="867" ht="14.25" customHeight="1">
      <c r="I867" s="3"/>
      <c r="J867" s="4"/>
      <c r="K867" s="4"/>
    </row>
    <row r="868" ht="14.25" customHeight="1">
      <c r="I868" s="3"/>
      <c r="J868" s="4"/>
      <c r="K868" s="4"/>
    </row>
    <row r="869" ht="14.25" customHeight="1">
      <c r="I869" s="3"/>
      <c r="J869" s="4"/>
      <c r="K869" s="4"/>
    </row>
    <row r="870" ht="14.25" customHeight="1">
      <c r="I870" s="3"/>
      <c r="J870" s="4"/>
      <c r="K870" s="4"/>
    </row>
    <row r="871" ht="14.25" customHeight="1">
      <c r="I871" s="3"/>
      <c r="J871" s="4"/>
      <c r="K871" s="4"/>
    </row>
    <row r="872" ht="14.25" customHeight="1">
      <c r="I872" s="3"/>
      <c r="J872" s="4"/>
      <c r="K872" s="4"/>
    </row>
    <row r="873" ht="14.25" customHeight="1">
      <c r="I873" s="3"/>
      <c r="J873" s="4"/>
      <c r="K873" s="4"/>
    </row>
    <row r="874" ht="14.25" customHeight="1">
      <c r="I874" s="3"/>
      <c r="J874" s="4"/>
      <c r="K874" s="4"/>
    </row>
    <row r="875" ht="14.25" customHeight="1">
      <c r="I875" s="3"/>
      <c r="J875" s="4"/>
      <c r="K875" s="4"/>
    </row>
    <row r="876" ht="14.25" customHeight="1">
      <c r="I876" s="3"/>
      <c r="J876" s="4"/>
      <c r="K876" s="4"/>
    </row>
    <row r="877" ht="14.25" customHeight="1">
      <c r="I877" s="3"/>
      <c r="J877" s="4"/>
      <c r="K877" s="4"/>
    </row>
    <row r="878" ht="14.25" customHeight="1">
      <c r="I878" s="3"/>
      <c r="J878" s="4"/>
      <c r="K878" s="4"/>
    </row>
    <row r="879" ht="14.25" customHeight="1">
      <c r="I879" s="3"/>
      <c r="J879" s="4"/>
      <c r="K879" s="4"/>
    </row>
    <row r="880" ht="14.25" customHeight="1">
      <c r="I880" s="3"/>
      <c r="J880" s="4"/>
      <c r="K880" s="4"/>
    </row>
    <row r="881" ht="14.25" customHeight="1">
      <c r="I881" s="3"/>
      <c r="J881" s="4"/>
      <c r="K881" s="4"/>
    </row>
    <row r="882" ht="14.25" customHeight="1">
      <c r="I882" s="3"/>
      <c r="J882" s="4"/>
      <c r="K882" s="4"/>
    </row>
    <row r="883" ht="14.25" customHeight="1">
      <c r="I883" s="3"/>
      <c r="J883" s="4"/>
      <c r="K883" s="4"/>
    </row>
    <row r="884" ht="14.25" customHeight="1">
      <c r="I884" s="3"/>
      <c r="J884" s="4"/>
      <c r="K884" s="4"/>
    </row>
    <row r="885" ht="14.25" customHeight="1">
      <c r="I885" s="3"/>
      <c r="J885" s="4"/>
      <c r="K885" s="4"/>
    </row>
    <row r="886" ht="14.25" customHeight="1">
      <c r="I886" s="3"/>
      <c r="J886" s="4"/>
      <c r="K886" s="4"/>
    </row>
    <row r="887" ht="14.25" customHeight="1">
      <c r="I887" s="3"/>
      <c r="J887" s="4"/>
      <c r="K887" s="4"/>
    </row>
    <row r="888" ht="14.25" customHeight="1">
      <c r="I888" s="3"/>
      <c r="J888" s="4"/>
      <c r="K888" s="4"/>
    </row>
    <row r="889" ht="14.25" customHeight="1">
      <c r="I889" s="3"/>
      <c r="J889" s="4"/>
      <c r="K889" s="4"/>
    </row>
    <row r="890" ht="14.25" customHeight="1">
      <c r="I890" s="3"/>
      <c r="J890" s="4"/>
      <c r="K890" s="4"/>
    </row>
    <row r="891" ht="14.25" customHeight="1">
      <c r="I891" s="3"/>
      <c r="J891" s="4"/>
      <c r="K891" s="4"/>
    </row>
    <row r="892" ht="14.25" customHeight="1">
      <c r="I892" s="3"/>
      <c r="J892" s="4"/>
      <c r="K892" s="4"/>
    </row>
    <row r="893" ht="14.25" customHeight="1">
      <c r="I893" s="3"/>
      <c r="J893" s="4"/>
      <c r="K893" s="4"/>
    </row>
    <row r="894" ht="14.25" customHeight="1">
      <c r="I894" s="3"/>
      <c r="J894" s="4"/>
      <c r="K894" s="4"/>
    </row>
    <row r="895" ht="14.25" customHeight="1">
      <c r="I895" s="3"/>
      <c r="J895" s="4"/>
      <c r="K895" s="4"/>
    </row>
    <row r="896" ht="14.25" customHeight="1">
      <c r="I896" s="3"/>
      <c r="J896" s="4"/>
      <c r="K896" s="4"/>
    </row>
    <row r="897" ht="14.25" customHeight="1">
      <c r="I897" s="3"/>
      <c r="J897" s="4"/>
      <c r="K897" s="4"/>
    </row>
    <row r="898" ht="14.25" customHeight="1">
      <c r="I898" s="3"/>
      <c r="J898" s="4"/>
      <c r="K898" s="4"/>
    </row>
    <row r="899" ht="14.25" customHeight="1">
      <c r="I899" s="3"/>
      <c r="J899" s="4"/>
      <c r="K899" s="4"/>
    </row>
    <row r="900" ht="14.25" customHeight="1">
      <c r="I900" s="3"/>
      <c r="J900" s="4"/>
      <c r="K900" s="4"/>
    </row>
    <row r="901" ht="14.25" customHeight="1">
      <c r="I901" s="3"/>
      <c r="J901" s="4"/>
      <c r="K901" s="4"/>
    </row>
    <row r="902" ht="14.25" customHeight="1">
      <c r="I902" s="3"/>
      <c r="J902" s="4"/>
      <c r="K902" s="4"/>
    </row>
    <row r="903" ht="14.25" customHeight="1">
      <c r="I903" s="3"/>
      <c r="J903" s="4"/>
      <c r="K903" s="4"/>
    </row>
    <row r="904" ht="14.25" customHeight="1">
      <c r="I904" s="3"/>
      <c r="J904" s="4"/>
      <c r="K904" s="4"/>
    </row>
    <row r="905" ht="14.25" customHeight="1">
      <c r="I905" s="3"/>
      <c r="J905" s="4"/>
      <c r="K905" s="4"/>
    </row>
    <row r="906" ht="14.25" customHeight="1">
      <c r="I906" s="3"/>
      <c r="J906" s="4"/>
      <c r="K906" s="4"/>
    </row>
    <row r="907" ht="14.25" customHeight="1">
      <c r="I907" s="3"/>
      <c r="J907" s="4"/>
      <c r="K907" s="4"/>
    </row>
    <row r="908" ht="14.25" customHeight="1">
      <c r="I908" s="3"/>
      <c r="J908" s="4"/>
      <c r="K908" s="4"/>
    </row>
    <row r="909" ht="14.25" customHeight="1">
      <c r="I909" s="3"/>
      <c r="J909" s="4"/>
      <c r="K909" s="4"/>
    </row>
    <row r="910" ht="14.25" customHeight="1">
      <c r="I910" s="3"/>
      <c r="J910" s="4"/>
      <c r="K910" s="4"/>
    </row>
    <row r="911" ht="14.25" customHeight="1">
      <c r="I911" s="3"/>
      <c r="J911" s="4"/>
      <c r="K911" s="4"/>
    </row>
    <row r="912" ht="14.25" customHeight="1">
      <c r="I912" s="3"/>
      <c r="J912" s="4"/>
      <c r="K912" s="4"/>
    </row>
    <row r="913" ht="14.25" customHeight="1">
      <c r="I913" s="3"/>
      <c r="J913" s="4"/>
      <c r="K913" s="4"/>
    </row>
    <row r="914" ht="14.25" customHeight="1">
      <c r="I914" s="3"/>
      <c r="J914" s="4"/>
      <c r="K914" s="4"/>
    </row>
    <row r="915" ht="14.25" customHeight="1">
      <c r="I915" s="3"/>
      <c r="J915" s="4"/>
      <c r="K915" s="4"/>
    </row>
    <row r="916" ht="14.25" customHeight="1">
      <c r="I916" s="3"/>
      <c r="J916" s="4"/>
      <c r="K916" s="4"/>
    </row>
    <row r="917" ht="14.25" customHeight="1">
      <c r="I917" s="3"/>
      <c r="J917" s="4"/>
      <c r="K917" s="4"/>
    </row>
    <row r="918" ht="14.25" customHeight="1">
      <c r="I918" s="3"/>
      <c r="J918" s="4"/>
      <c r="K918" s="4"/>
    </row>
    <row r="919" ht="14.25" customHeight="1">
      <c r="I919" s="3"/>
      <c r="J919" s="4"/>
      <c r="K919" s="4"/>
    </row>
    <row r="920" ht="14.25" customHeight="1">
      <c r="I920" s="3"/>
      <c r="J920" s="4"/>
      <c r="K920" s="4"/>
    </row>
    <row r="921" ht="14.25" customHeight="1">
      <c r="I921" s="3"/>
      <c r="J921" s="4"/>
      <c r="K921" s="4"/>
    </row>
    <row r="922" ht="14.25" customHeight="1">
      <c r="I922" s="3"/>
      <c r="J922" s="4"/>
      <c r="K922" s="4"/>
    </row>
    <row r="923" ht="14.25" customHeight="1">
      <c r="I923" s="3"/>
      <c r="J923" s="4"/>
      <c r="K923" s="4"/>
    </row>
    <row r="924" ht="14.25" customHeight="1">
      <c r="I924" s="3"/>
      <c r="J924" s="4"/>
      <c r="K924" s="4"/>
    </row>
    <row r="925" ht="14.25" customHeight="1">
      <c r="I925" s="3"/>
      <c r="J925" s="4"/>
      <c r="K925" s="4"/>
    </row>
    <row r="926" ht="14.25" customHeight="1">
      <c r="I926" s="3"/>
      <c r="J926" s="4"/>
      <c r="K926" s="4"/>
    </row>
    <row r="927" ht="14.25" customHeight="1">
      <c r="I927" s="3"/>
      <c r="J927" s="4"/>
      <c r="K927" s="4"/>
    </row>
    <row r="928" ht="14.25" customHeight="1">
      <c r="I928" s="3"/>
      <c r="J928" s="4"/>
      <c r="K928" s="4"/>
    </row>
    <row r="929" ht="14.25" customHeight="1">
      <c r="I929" s="3"/>
      <c r="J929" s="4"/>
      <c r="K929" s="4"/>
    </row>
    <row r="930" ht="14.25" customHeight="1">
      <c r="I930" s="3"/>
      <c r="J930" s="4"/>
      <c r="K930" s="4"/>
    </row>
    <row r="931" ht="14.25" customHeight="1">
      <c r="I931" s="3"/>
      <c r="J931" s="4"/>
      <c r="K931" s="4"/>
    </row>
    <row r="932" ht="14.25" customHeight="1">
      <c r="I932" s="3"/>
      <c r="J932" s="4"/>
      <c r="K932" s="4"/>
    </row>
    <row r="933" ht="14.25" customHeight="1">
      <c r="I933" s="3"/>
      <c r="J933" s="4"/>
      <c r="K933" s="4"/>
    </row>
    <row r="934" ht="14.25" customHeight="1">
      <c r="I934" s="3"/>
      <c r="J934" s="4"/>
      <c r="K934" s="4"/>
    </row>
    <row r="935" ht="14.25" customHeight="1">
      <c r="I935" s="3"/>
      <c r="J935" s="4"/>
      <c r="K935" s="4"/>
    </row>
    <row r="936" ht="14.25" customHeight="1">
      <c r="I936" s="3"/>
      <c r="J936" s="4"/>
      <c r="K936" s="4"/>
    </row>
    <row r="937" ht="14.25" customHeight="1">
      <c r="I937" s="3"/>
      <c r="J937" s="4"/>
      <c r="K937" s="4"/>
    </row>
    <row r="938" ht="14.25" customHeight="1">
      <c r="I938" s="3"/>
      <c r="J938" s="4"/>
      <c r="K938" s="4"/>
    </row>
    <row r="939" ht="14.25" customHeight="1">
      <c r="I939" s="3"/>
      <c r="J939" s="4"/>
      <c r="K939" s="4"/>
    </row>
    <row r="940" ht="14.25" customHeight="1">
      <c r="I940" s="3"/>
      <c r="J940" s="4"/>
      <c r="K940" s="4"/>
    </row>
    <row r="941" ht="14.25" customHeight="1">
      <c r="I941" s="3"/>
      <c r="J941" s="4"/>
      <c r="K941" s="4"/>
    </row>
    <row r="942" ht="14.25" customHeight="1">
      <c r="I942" s="3"/>
      <c r="J942" s="4"/>
      <c r="K942" s="4"/>
    </row>
    <row r="943" ht="14.25" customHeight="1">
      <c r="I943" s="3"/>
      <c r="J943" s="4"/>
      <c r="K943" s="4"/>
    </row>
    <row r="944" ht="14.25" customHeight="1">
      <c r="I944" s="3"/>
      <c r="J944" s="4"/>
      <c r="K944" s="4"/>
    </row>
    <row r="945" ht="14.25" customHeight="1">
      <c r="I945" s="3"/>
      <c r="J945" s="4"/>
      <c r="K945" s="4"/>
    </row>
    <row r="946" ht="14.25" customHeight="1">
      <c r="I946" s="3"/>
      <c r="J946" s="4"/>
      <c r="K946" s="4"/>
    </row>
    <row r="947" ht="14.25" customHeight="1">
      <c r="I947" s="3"/>
      <c r="J947" s="4"/>
      <c r="K947" s="4"/>
    </row>
    <row r="948" ht="14.25" customHeight="1">
      <c r="I948" s="3"/>
      <c r="J948" s="4"/>
      <c r="K948" s="4"/>
    </row>
    <row r="949" ht="14.25" customHeight="1">
      <c r="I949" s="3"/>
      <c r="J949" s="4"/>
      <c r="K949" s="4"/>
    </row>
    <row r="950" ht="14.25" customHeight="1">
      <c r="I950" s="3"/>
      <c r="J950" s="4"/>
      <c r="K950" s="4"/>
    </row>
    <row r="951" ht="14.25" customHeight="1">
      <c r="I951" s="3"/>
      <c r="J951" s="4"/>
      <c r="K951" s="4"/>
    </row>
    <row r="952" ht="14.25" customHeight="1">
      <c r="I952" s="3"/>
      <c r="J952" s="4"/>
      <c r="K952" s="4"/>
    </row>
    <row r="953" ht="14.25" customHeight="1">
      <c r="I953" s="3"/>
      <c r="J953" s="4"/>
      <c r="K953" s="4"/>
    </row>
    <row r="954" ht="14.25" customHeight="1">
      <c r="I954" s="3"/>
      <c r="J954" s="4"/>
      <c r="K954" s="4"/>
    </row>
    <row r="955" ht="14.25" customHeight="1">
      <c r="I955" s="3"/>
      <c r="J955" s="4"/>
      <c r="K955" s="4"/>
    </row>
    <row r="956" ht="14.25" customHeight="1">
      <c r="I956" s="3"/>
      <c r="J956" s="4"/>
      <c r="K956" s="4"/>
    </row>
    <row r="957" ht="14.25" customHeight="1">
      <c r="I957" s="3"/>
      <c r="J957" s="4"/>
      <c r="K957" s="4"/>
    </row>
    <row r="958" ht="14.25" customHeight="1">
      <c r="I958" s="3"/>
      <c r="J958" s="4"/>
      <c r="K958" s="4"/>
    </row>
    <row r="959" ht="14.25" customHeight="1">
      <c r="I959" s="3"/>
      <c r="J959" s="4"/>
      <c r="K959" s="4"/>
    </row>
    <row r="960" ht="14.25" customHeight="1">
      <c r="I960" s="3"/>
      <c r="J960" s="4"/>
      <c r="K960" s="4"/>
    </row>
    <row r="961" ht="14.25" customHeight="1">
      <c r="I961" s="3"/>
      <c r="J961" s="4"/>
      <c r="K961" s="4"/>
    </row>
    <row r="962" ht="14.25" customHeight="1">
      <c r="I962" s="3"/>
      <c r="J962" s="4"/>
      <c r="K962" s="4"/>
    </row>
    <row r="963" ht="14.25" customHeight="1">
      <c r="I963" s="3"/>
      <c r="J963" s="4"/>
      <c r="K963" s="4"/>
    </row>
    <row r="964" ht="14.25" customHeight="1">
      <c r="I964" s="3"/>
      <c r="J964" s="4"/>
      <c r="K964" s="4"/>
    </row>
    <row r="965" ht="14.25" customHeight="1">
      <c r="I965" s="3"/>
      <c r="J965" s="4"/>
      <c r="K965" s="4"/>
    </row>
    <row r="966" ht="14.25" customHeight="1">
      <c r="I966" s="3"/>
      <c r="J966" s="4"/>
      <c r="K966" s="4"/>
    </row>
    <row r="967" ht="14.25" customHeight="1">
      <c r="I967" s="3"/>
      <c r="J967" s="4"/>
      <c r="K967" s="4"/>
    </row>
    <row r="968" ht="14.25" customHeight="1">
      <c r="I968" s="3"/>
      <c r="J968" s="4"/>
      <c r="K968" s="4"/>
    </row>
    <row r="969" ht="14.25" customHeight="1">
      <c r="I969" s="3"/>
      <c r="J969" s="4"/>
      <c r="K969" s="4"/>
    </row>
    <row r="970" ht="14.25" customHeight="1">
      <c r="I970" s="3"/>
      <c r="J970" s="4"/>
      <c r="K970" s="4"/>
    </row>
    <row r="971" ht="14.25" customHeight="1">
      <c r="I971" s="3"/>
      <c r="J971" s="4"/>
      <c r="K971" s="4"/>
    </row>
    <row r="972" ht="14.25" customHeight="1">
      <c r="I972" s="3"/>
      <c r="J972" s="4"/>
      <c r="K972" s="4"/>
    </row>
    <row r="973" ht="14.25" customHeight="1">
      <c r="I973" s="3"/>
      <c r="J973" s="4"/>
      <c r="K973" s="4"/>
    </row>
    <row r="974" ht="14.25" customHeight="1">
      <c r="I974" s="3"/>
      <c r="J974" s="4"/>
      <c r="K974" s="4"/>
    </row>
    <row r="975" ht="14.25" customHeight="1">
      <c r="I975" s="3"/>
      <c r="J975" s="4"/>
      <c r="K975" s="4"/>
    </row>
    <row r="976" ht="14.25" customHeight="1">
      <c r="I976" s="3"/>
      <c r="J976" s="4"/>
      <c r="K976" s="4"/>
    </row>
    <row r="977" ht="14.25" customHeight="1">
      <c r="I977" s="3"/>
      <c r="J977" s="4"/>
      <c r="K977" s="4"/>
    </row>
    <row r="978" ht="14.25" customHeight="1">
      <c r="I978" s="3"/>
      <c r="J978" s="4"/>
      <c r="K978" s="4"/>
    </row>
    <row r="979" ht="14.25" customHeight="1">
      <c r="I979" s="3"/>
      <c r="J979" s="4"/>
      <c r="K979" s="4"/>
    </row>
    <row r="980" ht="14.25" customHeight="1">
      <c r="I980" s="3"/>
      <c r="J980" s="4"/>
      <c r="K980" s="4"/>
    </row>
    <row r="981" ht="14.25" customHeight="1">
      <c r="I981" s="3"/>
      <c r="J981" s="4"/>
      <c r="K981" s="4"/>
    </row>
    <row r="982" ht="14.25" customHeight="1">
      <c r="I982" s="3"/>
      <c r="J982" s="4"/>
      <c r="K982" s="4"/>
    </row>
    <row r="983" ht="14.25" customHeight="1">
      <c r="I983" s="3"/>
      <c r="J983" s="4"/>
      <c r="K983" s="4"/>
    </row>
    <row r="984" ht="14.25" customHeight="1">
      <c r="I984" s="3"/>
      <c r="J984" s="4"/>
      <c r="K984" s="4"/>
    </row>
    <row r="985" ht="14.25" customHeight="1">
      <c r="I985" s="3"/>
      <c r="J985" s="4"/>
      <c r="K985" s="4"/>
    </row>
    <row r="986" ht="14.25" customHeight="1">
      <c r="I986" s="3"/>
      <c r="J986" s="4"/>
      <c r="K986" s="4"/>
    </row>
    <row r="987" ht="14.25" customHeight="1">
      <c r="I987" s="3"/>
      <c r="J987" s="4"/>
      <c r="K987" s="4"/>
    </row>
    <row r="988" ht="14.25" customHeight="1">
      <c r="I988" s="3"/>
      <c r="J988" s="4"/>
      <c r="K988" s="4"/>
    </row>
    <row r="989" ht="14.25" customHeight="1">
      <c r="I989" s="3"/>
      <c r="J989" s="4"/>
      <c r="K989" s="4"/>
    </row>
    <row r="990" ht="14.25" customHeight="1">
      <c r="I990" s="3"/>
      <c r="J990" s="4"/>
      <c r="K990" s="4"/>
    </row>
    <row r="991" ht="14.25" customHeight="1">
      <c r="I991" s="3"/>
      <c r="J991" s="4"/>
      <c r="K991" s="4"/>
    </row>
    <row r="992" ht="14.25" customHeight="1">
      <c r="I992" s="3"/>
      <c r="J992" s="4"/>
      <c r="K992" s="4"/>
    </row>
    <row r="993" ht="14.25" customHeight="1">
      <c r="I993" s="3"/>
      <c r="J993" s="4"/>
      <c r="K993" s="4"/>
    </row>
    <row r="994" ht="14.25" customHeight="1">
      <c r="I994" s="3"/>
      <c r="J994" s="4"/>
      <c r="K994" s="4"/>
    </row>
    <row r="995" ht="14.25" customHeight="1">
      <c r="I995" s="3"/>
      <c r="J995" s="4"/>
      <c r="K995" s="4"/>
    </row>
    <row r="996" ht="14.25" customHeight="1">
      <c r="I996" s="3"/>
      <c r="J996" s="4"/>
      <c r="K996" s="4"/>
    </row>
    <row r="997" ht="14.25" customHeight="1">
      <c r="I997" s="3"/>
      <c r="J997" s="4"/>
      <c r="K997" s="4"/>
    </row>
    <row r="998" ht="14.25" customHeight="1">
      <c r="I998" s="3"/>
      <c r="J998" s="4"/>
      <c r="K998" s="4"/>
    </row>
    <row r="999" ht="14.25" customHeight="1">
      <c r="I999" s="3"/>
      <c r="J999" s="4"/>
      <c r="K999" s="4"/>
    </row>
    <row r="1000" ht="14.25" customHeight="1">
      <c r="I1000" s="3"/>
      <c r="J1000" s="4"/>
      <c r="K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2020-09-22T07:41:47Z</dcterms:created>
  <dc:creator>Adrien Wattripont</dc:creator>
</cp:coreProperties>
</file>