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marijanab\Documents\"/>
    </mc:Choice>
  </mc:AlternateContent>
  <xr:revisionPtr revIDLastSave="0" documentId="8_{50EDCB7A-E3E7-4EC1-BA61-8C62125834C1}" xr6:coauthVersionLast="47" xr6:coauthVersionMax="47" xr10:uidLastSave="{00000000-0000-0000-0000-000000000000}"/>
  <bookViews>
    <workbookView xWindow="16230" yWindow="-135" windowWidth="21600" windowHeight="11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B17" i="1"/>
  <c r="B23" i="1" s="1"/>
  <c r="B5" i="1"/>
  <c r="B8" i="1"/>
  <c r="C7" i="1"/>
  <c r="C8" i="1" s="1"/>
  <c r="C9" i="1" s="1"/>
  <c r="B11" i="1"/>
  <c r="D6" i="1"/>
  <c r="D5" i="1"/>
  <c r="C10" i="1" l="1"/>
  <c r="C11" i="1" s="1"/>
  <c r="D7" i="1"/>
  <c r="D9" i="1"/>
  <c r="D8" i="1"/>
  <c r="C12" i="1" l="1"/>
  <c r="C13" i="1" s="1"/>
  <c r="C14" i="1" s="1"/>
  <c r="C15" i="1" s="1"/>
  <c r="C16" i="1" s="1"/>
  <c r="C17" i="1" s="1"/>
  <c r="D10" i="1"/>
  <c r="C18" i="1" l="1"/>
  <c r="C19" i="1" s="1"/>
  <c r="C20" i="1" s="1"/>
  <c r="D11" i="1"/>
  <c r="C21" i="1" l="1"/>
  <c r="C22" i="1" s="1"/>
  <c r="D20" i="1"/>
  <c r="D12" i="1"/>
  <c r="D21" i="1" l="1"/>
  <c r="D22" i="1"/>
  <c r="D23" i="1" s="1"/>
  <c r="D13" i="1"/>
  <c r="D14" i="1" l="1"/>
  <c r="D15" i="1" l="1"/>
  <c r="D16" i="1" l="1"/>
  <c r="D17" i="1" l="1"/>
  <c r="D18" i="1" l="1"/>
  <c r="D19" i="1" l="1"/>
</calcChain>
</file>

<file path=xl/sharedStrings.xml><?xml version="1.0" encoding="utf-8"?>
<sst xmlns="http://schemas.openxmlformats.org/spreadsheetml/2006/main" count="25" uniqueCount="25">
  <si>
    <t>Procjena ukupnog napora i trajanja projekta</t>
  </si>
  <si>
    <t>Trajanje (dani)</t>
  </si>
  <si>
    <t>Početak</t>
  </si>
  <si>
    <t>Kraj</t>
  </si>
  <si>
    <t>Procjena resursa</t>
  </si>
  <si>
    <t>Istraživanje tržišta</t>
  </si>
  <si>
    <t>Studija izvedivosti</t>
  </si>
  <si>
    <t>Plan projekta</t>
  </si>
  <si>
    <t>Analiza izvedivosti</t>
  </si>
  <si>
    <t>Analiza</t>
  </si>
  <si>
    <t>Intervjuiranje</t>
  </si>
  <si>
    <t>Analiza zahtjeva</t>
  </si>
  <si>
    <t>Dijagram toka podataka</t>
  </si>
  <si>
    <t>Funkcionalna dekompozicija</t>
  </si>
  <si>
    <t>Revizija projekta</t>
  </si>
  <si>
    <t>Dizajn</t>
  </si>
  <si>
    <t>Specifikacija zahtjeva</t>
  </si>
  <si>
    <t>Konceptualni model podataka</t>
  </si>
  <si>
    <t>Logički model podataka</t>
  </si>
  <si>
    <t>Objektni model</t>
  </si>
  <si>
    <t>Model arhitekture</t>
  </si>
  <si>
    <t>Ukupno</t>
  </si>
  <si>
    <t>Pokretanje projekta</t>
  </si>
  <si>
    <t>Početni (okvirni, grubi) plan</t>
  </si>
  <si>
    <t>Informacijski sustav za online videoteku "NovaFlix"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</si>
</sst>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Aptos"/>
      <family val="2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="96" workbookViewId="0">
      <selection activeCell="D23" sqref="D23"/>
    </sheetView>
  </sheetViews>
  <sheetFormatPr defaultRowHeight="15"/>
  <cols>
    <col min="1" max="1" width="23.85546875" customWidth="1"/>
    <col min="2" max="2" width="21.85546875" customWidth="1"/>
    <col min="3" max="3" width="20" customWidth="1"/>
    <col min="4" max="4" width="18" customWidth="1"/>
    <col min="5" max="5" width="20.85546875" customWidth="1"/>
  </cols>
  <sheetData>
    <row r="1" spans="1:5">
      <c r="A1" s="4" t="s">
        <v>23</v>
      </c>
    </row>
    <row r="2" spans="1:5" ht="18.75">
      <c r="A2" s="12" t="s">
        <v>24</v>
      </c>
    </row>
    <row r="3" spans="1:5" ht="18">
      <c r="A3" s="10" t="s">
        <v>0</v>
      </c>
    </row>
    <row r="4" spans="1:5">
      <c r="B4" s="5" t="s">
        <v>1</v>
      </c>
      <c r="C4" s="5" t="s">
        <v>2</v>
      </c>
      <c r="D4" s="5" t="s">
        <v>3</v>
      </c>
      <c r="E4" s="5"/>
    </row>
    <row r="5" spans="1:5" ht="15.75">
      <c r="A5" s="11" t="s">
        <v>22</v>
      </c>
      <c r="B5" s="13">
        <f>B6+B7</f>
        <v>7</v>
      </c>
      <c r="C5" s="7">
        <v>45763</v>
      </c>
      <c r="D5" s="7">
        <f>C5+B5-1</f>
        <v>45769</v>
      </c>
      <c r="E5" s="8"/>
    </row>
    <row r="6" spans="1:5" ht="23.45" customHeight="1">
      <c r="A6" s="1" t="s">
        <v>4</v>
      </c>
      <c r="B6" s="1">
        <v>3</v>
      </c>
      <c r="C6" s="3">
        <v>45763</v>
      </c>
      <c r="D6" s="3">
        <f t="shared" ref="D6:D22" si="0">C6+B6-1</f>
        <v>45765</v>
      </c>
      <c r="E6" s="8"/>
    </row>
    <row r="7" spans="1:5" ht="23.45" customHeight="1">
      <c r="A7" s="1" t="s">
        <v>5</v>
      </c>
      <c r="B7" s="1">
        <v>4</v>
      </c>
      <c r="C7" s="3">
        <f>C6+B6</f>
        <v>45766</v>
      </c>
      <c r="D7" s="3">
        <f t="shared" si="0"/>
        <v>45769</v>
      </c>
      <c r="E7" s="8"/>
    </row>
    <row r="8" spans="1:5" ht="23.45" customHeight="1">
      <c r="A8" s="13" t="s">
        <v>6</v>
      </c>
      <c r="B8" s="13">
        <f>B9+B10</f>
        <v>12</v>
      </c>
      <c r="C8" s="7">
        <f t="shared" ref="C8:C26" si="1">C7+B7</f>
        <v>45770</v>
      </c>
      <c r="D8" s="7">
        <f t="shared" si="0"/>
        <v>45781</v>
      </c>
      <c r="E8" s="8"/>
    </row>
    <row r="9" spans="1:5" ht="23.45" customHeight="1">
      <c r="A9" s="1" t="s">
        <v>7</v>
      </c>
      <c r="B9" s="1">
        <v>5</v>
      </c>
      <c r="C9" s="3">
        <f>C8</f>
        <v>45770</v>
      </c>
      <c r="D9" s="3">
        <f t="shared" si="0"/>
        <v>45774</v>
      </c>
      <c r="E9" s="8"/>
    </row>
    <row r="10" spans="1:5" ht="23.45" customHeight="1">
      <c r="A10" s="1" t="s">
        <v>8</v>
      </c>
      <c r="B10" s="1">
        <v>7</v>
      </c>
      <c r="C10" s="3">
        <f t="shared" si="1"/>
        <v>45775</v>
      </c>
      <c r="D10" s="3">
        <f t="shared" si="0"/>
        <v>45781</v>
      </c>
      <c r="E10" s="8"/>
    </row>
    <row r="11" spans="1:5" ht="23.45" customHeight="1">
      <c r="A11" s="13" t="s">
        <v>9</v>
      </c>
      <c r="B11" s="13">
        <f>B12+B13+B14+B15+B16</f>
        <v>19</v>
      </c>
      <c r="C11" s="7">
        <f t="shared" si="1"/>
        <v>45782</v>
      </c>
      <c r="D11" s="7">
        <f t="shared" si="0"/>
        <v>45800</v>
      </c>
      <c r="E11" s="8"/>
    </row>
    <row r="12" spans="1:5" ht="23.45" customHeight="1">
      <c r="A12" s="1" t="s">
        <v>10</v>
      </c>
      <c r="B12" s="1">
        <v>4</v>
      </c>
      <c r="C12" s="3">
        <f>C11</f>
        <v>45782</v>
      </c>
      <c r="D12" s="3">
        <f t="shared" si="0"/>
        <v>45785</v>
      </c>
      <c r="E12" s="8"/>
    </row>
    <row r="13" spans="1:5" ht="23.45" customHeight="1">
      <c r="A13" s="1" t="s">
        <v>11</v>
      </c>
      <c r="B13" s="1">
        <v>5</v>
      </c>
      <c r="C13" s="3">
        <f t="shared" si="1"/>
        <v>45786</v>
      </c>
      <c r="D13" s="3">
        <f t="shared" si="0"/>
        <v>45790</v>
      </c>
      <c r="E13" s="8"/>
    </row>
    <row r="14" spans="1:5" ht="23.45" customHeight="1">
      <c r="A14" s="1" t="s">
        <v>12</v>
      </c>
      <c r="B14" s="1">
        <v>5</v>
      </c>
      <c r="C14" s="3">
        <f t="shared" si="1"/>
        <v>45791</v>
      </c>
      <c r="D14" s="3">
        <f t="shared" si="0"/>
        <v>45795</v>
      </c>
      <c r="E14" s="8"/>
    </row>
    <row r="15" spans="1:5" ht="23.45" customHeight="1">
      <c r="A15" s="1" t="s">
        <v>13</v>
      </c>
      <c r="B15" s="1">
        <v>3</v>
      </c>
      <c r="C15" s="3">
        <f t="shared" si="1"/>
        <v>45796</v>
      </c>
      <c r="D15" s="3">
        <f t="shared" si="0"/>
        <v>45798</v>
      </c>
      <c r="E15" s="8"/>
    </row>
    <row r="16" spans="1:5" ht="23.45" customHeight="1">
      <c r="A16" s="1" t="s">
        <v>14</v>
      </c>
      <c r="B16" s="1">
        <v>2</v>
      </c>
      <c r="C16" s="3">
        <f t="shared" si="1"/>
        <v>45799</v>
      </c>
      <c r="D16" s="3">
        <f t="shared" si="0"/>
        <v>45800</v>
      </c>
      <c r="E16" s="8"/>
    </row>
    <row r="17" spans="1:5" ht="23.45" customHeight="1">
      <c r="A17" s="13" t="s">
        <v>15</v>
      </c>
      <c r="B17" s="13">
        <f>B18+B19+B20+B21+B22</f>
        <v>22</v>
      </c>
      <c r="C17" s="7">
        <f t="shared" si="1"/>
        <v>45801</v>
      </c>
      <c r="D17" s="7">
        <f t="shared" si="0"/>
        <v>45822</v>
      </c>
      <c r="E17" s="8"/>
    </row>
    <row r="18" spans="1:5" ht="23.45" customHeight="1">
      <c r="A18" s="1" t="s">
        <v>16</v>
      </c>
      <c r="B18" s="1">
        <v>3</v>
      </c>
      <c r="C18" s="3">
        <f>C17</f>
        <v>45801</v>
      </c>
      <c r="D18" s="3">
        <f t="shared" si="0"/>
        <v>45803</v>
      </c>
      <c r="E18" s="8"/>
    </row>
    <row r="19" spans="1:5" ht="23.45" customHeight="1">
      <c r="A19" s="1" t="s">
        <v>17</v>
      </c>
      <c r="B19" s="1">
        <v>5</v>
      </c>
      <c r="C19" s="3">
        <f t="shared" si="1"/>
        <v>45804</v>
      </c>
      <c r="D19" s="3">
        <f t="shared" si="0"/>
        <v>45808</v>
      </c>
      <c r="E19" s="8"/>
    </row>
    <row r="20" spans="1:5" ht="23.45" customHeight="1">
      <c r="A20" s="1" t="s">
        <v>18</v>
      </c>
      <c r="B20" s="1">
        <v>4</v>
      </c>
      <c r="C20" s="3">
        <f t="shared" si="1"/>
        <v>45809</v>
      </c>
      <c r="D20" s="3">
        <f t="shared" si="0"/>
        <v>45812</v>
      </c>
      <c r="E20" s="8"/>
    </row>
    <row r="21" spans="1:5" ht="23.45" customHeight="1">
      <c r="A21" s="1" t="s">
        <v>19</v>
      </c>
      <c r="B21" s="1">
        <v>4</v>
      </c>
      <c r="C21" s="3">
        <f t="shared" si="1"/>
        <v>45813</v>
      </c>
      <c r="D21" s="3">
        <f t="shared" si="0"/>
        <v>45816</v>
      </c>
      <c r="E21" s="8"/>
    </row>
    <row r="22" spans="1:5" ht="23.45" customHeight="1">
      <c r="A22" s="1" t="s">
        <v>20</v>
      </c>
      <c r="B22" s="1">
        <v>6</v>
      </c>
      <c r="C22" s="3">
        <f t="shared" si="1"/>
        <v>45817</v>
      </c>
      <c r="D22" s="3">
        <f t="shared" si="0"/>
        <v>45822</v>
      </c>
      <c r="E22" s="8"/>
    </row>
    <row r="23" spans="1:5" ht="23.45" customHeight="1">
      <c r="A23" s="13" t="s">
        <v>21</v>
      </c>
      <c r="B23" s="13">
        <f>B5+B8+B11+B17</f>
        <v>60</v>
      </c>
      <c r="C23" s="7">
        <f>C5</f>
        <v>45763</v>
      </c>
      <c r="D23" s="7">
        <f>D22</f>
        <v>45822</v>
      </c>
      <c r="E23" s="8"/>
    </row>
    <row r="24" spans="1:5" ht="23.45" customHeight="1">
      <c r="A24" s="1"/>
      <c r="B24" s="1"/>
      <c r="C24" s="3"/>
      <c r="D24" s="3"/>
      <c r="E24" s="8"/>
    </row>
    <row r="25" spans="1:5" ht="23.45" customHeight="1">
      <c r="A25" s="1"/>
      <c r="B25" s="1"/>
      <c r="C25" s="3"/>
      <c r="D25" s="3"/>
      <c r="E25" s="8"/>
    </row>
    <row r="26" spans="1:5" ht="23.45" customHeight="1">
      <c r="A26" s="6"/>
      <c r="B26" s="6"/>
      <c r="C26" s="3"/>
      <c r="D26" s="7"/>
      <c r="E26" s="9"/>
    </row>
    <row r="29" spans="1:5">
      <c r="A29" s="4"/>
      <c r="B2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marijanab</dc:creator>
  <cp:lastModifiedBy>marijanab</cp:lastModifiedBy>
  <dcterms:created xsi:type="dcterms:W3CDTF">2015-06-05T18:17:20Z</dcterms:created>
  <dcterms:modified xsi:type="dcterms:W3CDTF">2025-04-22T22:52:24Z</dcterms:modified>
</cp:coreProperties>
</file>