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2"/>
  <workbookPr/>
  <mc:AlternateContent xmlns:mc="http://schemas.openxmlformats.org/markup-compatibility/2006">
    <mc:Choice Requires="x15">
      <x15ac:absPath xmlns:x15ac="http://schemas.microsoft.com/office/spreadsheetml/2010/11/ac" url="https://universitetetitromso.sharepoint.com/sites/O365-Pipette2/Shared Documents/People/Marije/"/>
    </mc:Choice>
  </mc:AlternateContent>
  <xr:revisionPtr revIDLastSave="1358" documentId="11_BFCD3F963FD530933433F4741E6F3A6BA1FD3A3A" xr6:coauthVersionLast="47" xr6:coauthVersionMax="47" xr10:uidLastSave="{6939C2EF-9993-4E20-8B35-3F99F144C0DC}"/>
  <bookViews>
    <workbookView xWindow="-120" yWindow="-120" windowWidth="29040" windowHeight="15720" firstSheet="3" activeTab="3" xr2:uid="{00000000-000D-0000-FFFF-FFFF00000000}"/>
  </bookViews>
  <sheets>
    <sheet name="bodyweight" sheetId="1" r:id="rId1"/>
    <sheet name="foodweight" sheetId="2" r:id="rId2"/>
    <sheet name="sucrose" sheetId="5" r:id="rId3"/>
    <sheet name="metafile_niacin_2" sheetId="3" r:id="rId4"/>
    <sheet name="Sheet1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3" i="3" l="1"/>
  <c r="L192" i="3"/>
  <c r="L183" i="3"/>
  <c r="L182" i="3"/>
  <c r="L181" i="3"/>
  <c r="L180" i="3"/>
  <c r="L179" i="3"/>
  <c r="L178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59" i="3"/>
  <c r="L158" i="3"/>
  <c r="L155" i="3"/>
  <c r="L154" i="3"/>
  <c r="I157" i="3"/>
  <c r="I156" i="3"/>
  <c r="I149" i="3"/>
  <c r="I148" i="3"/>
  <c r="I109" i="3"/>
  <c r="I108" i="3"/>
  <c r="I101" i="3"/>
  <c r="I100" i="3"/>
  <c r="I97" i="3"/>
  <c r="I98" i="3"/>
  <c r="I99" i="3"/>
  <c r="I102" i="3"/>
  <c r="I103" i="3"/>
  <c r="I104" i="3"/>
  <c r="I105" i="3"/>
  <c r="I106" i="3"/>
  <c r="I107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50" i="3"/>
  <c r="I151" i="3"/>
  <c r="I152" i="3"/>
  <c r="I153" i="3"/>
  <c r="I154" i="3"/>
  <c r="I155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62" i="3"/>
  <c r="I55" i="3"/>
  <c r="I56" i="3"/>
  <c r="I57" i="3"/>
  <c r="I58" i="3"/>
  <c r="I59" i="3"/>
  <c r="I54" i="3"/>
  <c r="I51" i="3"/>
  <c r="I61" i="3"/>
  <c r="I60" i="3"/>
  <c r="I53" i="3"/>
  <c r="I52" i="3"/>
  <c r="I50" i="3"/>
</calcChain>
</file>

<file path=xl/sharedStrings.xml><?xml version="1.0" encoding="utf-8"?>
<sst xmlns="http://schemas.openxmlformats.org/spreadsheetml/2006/main" count="1572" uniqueCount="79">
  <si>
    <t>Mouse</t>
  </si>
  <si>
    <t>Sex</t>
  </si>
  <si>
    <t>Diet</t>
  </si>
  <si>
    <t>Sucrose</t>
  </si>
  <si>
    <t>B3201</t>
  </si>
  <si>
    <t>Female</t>
  </si>
  <si>
    <t>control</t>
  </si>
  <si>
    <t>No</t>
  </si>
  <si>
    <t>B3202</t>
  </si>
  <si>
    <t>B3203</t>
  </si>
  <si>
    <t>experimental</t>
  </si>
  <si>
    <t>B3204</t>
  </si>
  <si>
    <t>B3205</t>
  </si>
  <si>
    <t>B3206</t>
  </si>
  <si>
    <t>B3207</t>
  </si>
  <si>
    <t>B3208</t>
  </si>
  <si>
    <t>B3209</t>
  </si>
  <si>
    <t>Yes</t>
  </si>
  <si>
    <t>B3210</t>
  </si>
  <si>
    <t>B3211</t>
  </si>
  <si>
    <t>B3212</t>
  </si>
  <si>
    <t>B3213</t>
  </si>
  <si>
    <t>B3214</t>
  </si>
  <si>
    <t>B3215</t>
  </si>
  <si>
    <t>B3216</t>
  </si>
  <si>
    <t>B3217</t>
  </si>
  <si>
    <t>B3218</t>
  </si>
  <si>
    <t>B3219</t>
  </si>
  <si>
    <t>B3220</t>
  </si>
  <si>
    <t>B3221</t>
  </si>
  <si>
    <t>B3222</t>
  </si>
  <si>
    <t>B3223</t>
  </si>
  <si>
    <t>B3224</t>
  </si>
  <si>
    <t>B3225</t>
  </si>
  <si>
    <t>Male</t>
  </si>
  <si>
    <t>B3226</t>
  </si>
  <si>
    <t>B3227</t>
  </si>
  <si>
    <t>B3228</t>
  </si>
  <si>
    <t>B3229</t>
  </si>
  <si>
    <t>B3230</t>
  </si>
  <si>
    <t>B3231</t>
  </si>
  <si>
    <t>B3232</t>
  </si>
  <si>
    <t>B3233</t>
  </si>
  <si>
    <t>B3234</t>
  </si>
  <si>
    <t>B3235</t>
  </si>
  <si>
    <t>B3236</t>
  </si>
  <si>
    <t>B3237</t>
  </si>
  <si>
    <t>B3238</t>
  </si>
  <si>
    <t>B3239</t>
  </si>
  <si>
    <t>B3240</t>
  </si>
  <si>
    <t>B3241</t>
  </si>
  <si>
    <t>B3242</t>
  </si>
  <si>
    <t>B3243</t>
  </si>
  <si>
    <t>B3244</t>
  </si>
  <si>
    <t>B3245</t>
  </si>
  <si>
    <t>B3246</t>
  </si>
  <si>
    <t>B3247</t>
  </si>
  <si>
    <t>B3248</t>
  </si>
  <si>
    <t>06.04.2024_post</t>
  </si>
  <si>
    <t>12-4-2024_pre</t>
  </si>
  <si>
    <t>12-4-2024_post</t>
  </si>
  <si>
    <t>15-4-2024_pre</t>
  </si>
  <si>
    <t>15-4-2024_post</t>
  </si>
  <si>
    <t>16-4-2024_pre</t>
  </si>
  <si>
    <t>16-4-2024_post</t>
  </si>
  <si>
    <t>animal_id</t>
  </si>
  <si>
    <t>sex</t>
  </si>
  <si>
    <t>diet</t>
  </si>
  <si>
    <t>date</t>
  </si>
  <si>
    <t>sucrose</t>
  </si>
  <si>
    <t>bodyweight</t>
  </si>
  <si>
    <t>food_yesterday</t>
  </si>
  <si>
    <t>food_today</t>
  </si>
  <si>
    <t>food_intake</t>
  </si>
  <si>
    <t>sucrose_yesterday</t>
  </si>
  <si>
    <t>sucrose_today</t>
  </si>
  <si>
    <t>sucrose_intake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</si>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</sst>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  <scheme val="minor"/>
    </font>
    <font>
      <b/>
      <sz val="11"/>
      <color theme="1"/>
      <name val="Aptos Display"/>
      <scheme val="maj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164" fontId="2" fillId="0" borderId="0" xfId="0" applyNumberFormat="1" applyFont="1"/>
    <xf numFmtId="164" fontId="2" fillId="0" borderId="1" xfId="0" applyNumberFormat="1" applyFont="1" applyBorder="1"/>
    <xf numFmtId="0" fontId="5" fillId="0" borderId="0" xfId="0" applyFont="1"/>
    <xf numFmtId="14" fontId="2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workbookViewId="0">
      <selection activeCell="I49" sqref="I49"/>
    </sheetView>
  </sheetViews>
  <sheetFormatPr defaultRowHeight="15"/>
  <cols>
    <col min="5" max="7" width="11" bestFit="1" customWidth="1"/>
    <col min="8" max="8" width="11" customWidth="1"/>
    <col min="9" max="9" width="10" bestFit="1" customWidth="1"/>
    <col min="10" max="10" width="9.28515625" bestFit="1" customWidth="1"/>
  </cols>
  <sheetData>
    <row r="1" spans="1:11">
      <c r="A1" s="11" t="s">
        <v>0</v>
      </c>
      <c r="B1" s="11" t="s">
        <v>1</v>
      </c>
      <c r="C1" s="11" t="s">
        <v>2</v>
      </c>
      <c r="D1" s="4" t="s">
        <v>3</v>
      </c>
      <c r="E1" s="12">
        <v>45384</v>
      </c>
      <c r="F1" s="12">
        <v>45388</v>
      </c>
      <c r="G1" s="12">
        <v>45391</v>
      </c>
      <c r="H1" s="12">
        <v>45394</v>
      </c>
      <c r="I1" s="12">
        <v>45397</v>
      </c>
      <c r="J1" s="12"/>
      <c r="K1" s="2"/>
    </row>
    <row r="2" spans="1:11">
      <c r="A2" s="4" t="s">
        <v>4</v>
      </c>
      <c r="B2" s="4" t="s">
        <v>5</v>
      </c>
      <c r="C2" s="4" t="s">
        <v>6</v>
      </c>
      <c r="D2" s="4" t="s">
        <v>7</v>
      </c>
      <c r="E2" s="11">
        <v>20.100000000000001</v>
      </c>
      <c r="F2" s="4">
        <v>20.6</v>
      </c>
      <c r="G2" s="4">
        <v>21</v>
      </c>
      <c r="H2" s="4">
        <v>21.4</v>
      </c>
      <c r="I2" s="4">
        <v>21.3</v>
      </c>
      <c r="J2" s="4"/>
    </row>
    <row r="3" spans="1:11">
      <c r="A3" s="4" t="s">
        <v>8</v>
      </c>
      <c r="B3" s="4" t="s">
        <v>5</v>
      </c>
      <c r="C3" s="4" t="s">
        <v>6</v>
      </c>
      <c r="D3" s="4" t="s">
        <v>7</v>
      </c>
      <c r="E3" s="11">
        <v>20.2</v>
      </c>
      <c r="F3" s="4">
        <v>21</v>
      </c>
      <c r="G3" s="4">
        <v>20.2</v>
      </c>
      <c r="H3" s="4">
        <v>20.9</v>
      </c>
      <c r="I3" s="4">
        <v>21</v>
      </c>
      <c r="J3" s="4"/>
    </row>
    <row r="4" spans="1:11">
      <c r="A4" s="4" t="s">
        <v>9</v>
      </c>
      <c r="B4" s="4" t="s">
        <v>5</v>
      </c>
      <c r="C4" s="4" t="s">
        <v>10</v>
      </c>
      <c r="D4" s="4" t="s">
        <v>7</v>
      </c>
      <c r="E4" s="11">
        <v>20.100000000000001</v>
      </c>
      <c r="F4" s="4">
        <v>21.2</v>
      </c>
      <c r="G4" s="4">
        <v>20.9</v>
      </c>
      <c r="H4" s="4">
        <v>22.5</v>
      </c>
      <c r="I4" s="4">
        <v>22.4</v>
      </c>
      <c r="J4" s="4"/>
    </row>
    <row r="5" spans="1:11">
      <c r="A5" s="4" t="s">
        <v>11</v>
      </c>
      <c r="B5" s="4" t="s">
        <v>5</v>
      </c>
      <c r="C5" s="4" t="s">
        <v>10</v>
      </c>
      <c r="D5" s="4" t="s">
        <v>7</v>
      </c>
      <c r="E5" s="11">
        <v>19.8</v>
      </c>
      <c r="F5" s="4">
        <v>20.399999999999999</v>
      </c>
      <c r="G5" s="4">
        <v>20.399999999999999</v>
      </c>
      <c r="H5" s="4">
        <v>20.2</v>
      </c>
      <c r="I5" s="4">
        <v>20.6</v>
      </c>
      <c r="J5" s="4"/>
    </row>
    <row r="6" spans="1:11">
      <c r="A6" s="4" t="s">
        <v>12</v>
      </c>
      <c r="B6" s="4" t="s">
        <v>5</v>
      </c>
      <c r="C6" s="4" t="s">
        <v>6</v>
      </c>
      <c r="D6" s="4" t="s">
        <v>7</v>
      </c>
      <c r="E6" s="11">
        <v>19.5</v>
      </c>
      <c r="F6" s="4">
        <v>19.8</v>
      </c>
      <c r="G6" s="4">
        <v>20.2</v>
      </c>
      <c r="H6" s="4">
        <v>20.3</v>
      </c>
      <c r="I6" s="4">
        <v>21</v>
      </c>
      <c r="J6" s="4"/>
    </row>
    <row r="7" spans="1:11">
      <c r="A7" s="4" t="s">
        <v>13</v>
      </c>
      <c r="B7" s="4" t="s">
        <v>5</v>
      </c>
      <c r="C7" s="4" t="s">
        <v>6</v>
      </c>
      <c r="D7" s="4" t="s">
        <v>7</v>
      </c>
      <c r="E7" s="11">
        <v>20.8</v>
      </c>
      <c r="F7" s="4">
        <v>19.3</v>
      </c>
      <c r="G7" s="4">
        <v>19.399999999999999</v>
      </c>
      <c r="H7" s="4">
        <v>20.5</v>
      </c>
      <c r="I7" s="4">
        <v>21.3</v>
      </c>
      <c r="J7" s="4"/>
    </row>
    <row r="8" spans="1:11">
      <c r="A8" s="4" t="s">
        <v>14</v>
      </c>
      <c r="B8" s="4" t="s">
        <v>5</v>
      </c>
      <c r="C8" s="4" t="s">
        <v>10</v>
      </c>
      <c r="D8" s="4" t="s">
        <v>7</v>
      </c>
      <c r="E8" s="11">
        <v>20</v>
      </c>
      <c r="F8" s="4">
        <v>20.5</v>
      </c>
      <c r="G8" s="4">
        <v>21.3</v>
      </c>
      <c r="H8" s="4">
        <v>21.1</v>
      </c>
      <c r="I8" s="4">
        <v>21.6</v>
      </c>
      <c r="J8" s="4"/>
    </row>
    <row r="9" spans="1:11">
      <c r="A9" s="4" t="s">
        <v>15</v>
      </c>
      <c r="B9" s="4" t="s">
        <v>5</v>
      </c>
      <c r="C9" s="4" t="s">
        <v>10</v>
      </c>
      <c r="D9" s="4" t="s">
        <v>7</v>
      </c>
      <c r="E9" s="11">
        <v>19.399999999999999</v>
      </c>
      <c r="F9" s="4">
        <v>21.9</v>
      </c>
      <c r="G9" s="4">
        <v>21.7</v>
      </c>
      <c r="H9" s="4">
        <v>22.4</v>
      </c>
      <c r="I9" s="4">
        <v>23</v>
      </c>
      <c r="J9" s="4"/>
    </row>
    <row r="10" spans="1:11">
      <c r="A10" s="4" t="s">
        <v>16</v>
      </c>
      <c r="B10" s="4" t="s">
        <v>5</v>
      </c>
      <c r="C10" s="4" t="s">
        <v>6</v>
      </c>
      <c r="D10" s="4" t="s">
        <v>17</v>
      </c>
      <c r="E10" s="11">
        <v>19.100000000000001</v>
      </c>
      <c r="F10" s="4">
        <v>19.899999999999999</v>
      </c>
      <c r="G10" s="4">
        <v>19.399999999999999</v>
      </c>
      <c r="H10" s="4">
        <v>19.7</v>
      </c>
      <c r="I10" s="4">
        <v>20</v>
      </c>
      <c r="J10" s="4"/>
    </row>
    <row r="11" spans="1:11">
      <c r="A11" s="4" t="s">
        <v>18</v>
      </c>
      <c r="B11" s="4" t="s">
        <v>5</v>
      </c>
      <c r="C11" s="4" t="s">
        <v>6</v>
      </c>
      <c r="D11" s="4" t="s">
        <v>17</v>
      </c>
      <c r="E11" s="11">
        <v>20.9</v>
      </c>
      <c r="F11" s="4">
        <v>21.7</v>
      </c>
      <c r="G11" s="4">
        <v>22.2</v>
      </c>
      <c r="H11" s="4">
        <v>22.3</v>
      </c>
      <c r="I11" s="4">
        <v>22.5</v>
      </c>
      <c r="J11" s="4"/>
    </row>
    <row r="12" spans="1:11">
      <c r="A12" s="4" t="s">
        <v>19</v>
      </c>
      <c r="B12" s="4" t="s">
        <v>5</v>
      </c>
      <c r="C12" s="4" t="s">
        <v>6</v>
      </c>
      <c r="D12" s="4" t="s">
        <v>7</v>
      </c>
      <c r="E12" s="11">
        <v>20.9</v>
      </c>
      <c r="F12" s="4">
        <v>20.6</v>
      </c>
      <c r="G12" s="4">
        <v>21</v>
      </c>
      <c r="H12" s="4">
        <v>20.7</v>
      </c>
      <c r="I12" s="4">
        <v>21.4</v>
      </c>
      <c r="J12" s="4"/>
    </row>
    <row r="13" spans="1:11">
      <c r="A13" s="4" t="s">
        <v>20</v>
      </c>
      <c r="B13" s="4" t="s">
        <v>5</v>
      </c>
      <c r="C13" s="4" t="s">
        <v>6</v>
      </c>
      <c r="D13" s="4" t="s">
        <v>7</v>
      </c>
      <c r="E13" s="11">
        <v>20.9</v>
      </c>
      <c r="F13" s="4">
        <v>22.6</v>
      </c>
      <c r="G13" s="4">
        <v>21.8</v>
      </c>
      <c r="H13" s="4">
        <v>21.7</v>
      </c>
      <c r="I13" s="4">
        <v>21.9</v>
      </c>
      <c r="J13" s="4"/>
    </row>
    <row r="14" spans="1:11">
      <c r="A14" s="4" t="s">
        <v>21</v>
      </c>
      <c r="B14" s="4" t="s">
        <v>5</v>
      </c>
      <c r="C14" s="4" t="s">
        <v>6</v>
      </c>
      <c r="D14" s="4" t="s">
        <v>17</v>
      </c>
      <c r="E14" s="11">
        <v>21</v>
      </c>
      <c r="F14" s="4">
        <v>20</v>
      </c>
      <c r="G14" s="4">
        <v>20</v>
      </c>
      <c r="H14" s="4">
        <v>20.9</v>
      </c>
      <c r="I14" s="4">
        <v>20.399999999999999</v>
      </c>
      <c r="J14" s="4"/>
    </row>
    <row r="15" spans="1:11">
      <c r="A15" s="4" t="s">
        <v>22</v>
      </c>
      <c r="B15" s="4" t="s">
        <v>5</v>
      </c>
      <c r="C15" s="4" t="s">
        <v>6</v>
      </c>
      <c r="D15" s="4" t="s">
        <v>17</v>
      </c>
      <c r="E15" s="11">
        <v>19.8</v>
      </c>
      <c r="F15" s="4">
        <v>19.7</v>
      </c>
      <c r="G15" s="4">
        <v>19.600000000000001</v>
      </c>
      <c r="H15" s="4">
        <v>19.899999999999999</v>
      </c>
      <c r="I15" s="4">
        <v>20.7</v>
      </c>
      <c r="J15" s="4"/>
    </row>
    <row r="16" spans="1:11">
      <c r="A16" s="4" t="s">
        <v>23</v>
      </c>
      <c r="B16" s="4" t="s">
        <v>5</v>
      </c>
      <c r="C16" s="4" t="s">
        <v>10</v>
      </c>
      <c r="D16" s="4" t="s">
        <v>7</v>
      </c>
      <c r="E16" s="11">
        <v>20.7</v>
      </c>
      <c r="F16" s="4">
        <v>19</v>
      </c>
      <c r="G16" s="4">
        <v>19.5</v>
      </c>
      <c r="H16" s="4">
        <v>19.5</v>
      </c>
      <c r="I16" s="4">
        <v>20.8</v>
      </c>
      <c r="J16" s="4"/>
    </row>
    <row r="17" spans="1:10">
      <c r="A17" s="4" t="s">
        <v>24</v>
      </c>
      <c r="B17" s="4" t="s">
        <v>5</v>
      </c>
      <c r="C17" s="4" t="s">
        <v>10</v>
      </c>
      <c r="D17" s="4" t="s">
        <v>7</v>
      </c>
      <c r="E17" s="11">
        <v>19.399999999999999</v>
      </c>
      <c r="F17" s="4">
        <v>21.9</v>
      </c>
      <c r="G17" s="4">
        <v>21.9</v>
      </c>
      <c r="H17" s="4">
        <v>23.3</v>
      </c>
      <c r="I17" s="4">
        <v>23.7</v>
      </c>
      <c r="J17" s="4"/>
    </row>
    <row r="18" spans="1:10">
      <c r="A18" s="4" t="s">
        <v>25</v>
      </c>
      <c r="B18" s="4" t="s">
        <v>5</v>
      </c>
      <c r="C18" s="4" t="s">
        <v>6</v>
      </c>
      <c r="D18" s="4" t="s">
        <v>17</v>
      </c>
      <c r="E18" s="11">
        <v>22.3</v>
      </c>
      <c r="F18" s="4">
        <v>20.3</v>
      </c>
      <c r="G18" s="4">
        <v>19</v>
      </c>
      <c r="H18" s="4">
        <v>19.899999999999999</v>
      </c>
      <c r="I18" s="4">
        <v>20.8</v>
      </c>
      <c r="J18" s="4"/>
    </row>
    <row r="19" spans="1:10">
      <c r="A19" s="4" t="s">
        <v>26</v>
      </c>
      <c r="B19" s="4" t="s">
        <v>5</v>
      </c>
      <c r="C19" s="4" t="s">
        <v>6</v>
      </c>
      <c r="D19" s="4" t="s">
        <v>17</v>
      </c>
      <c r="E19" s="11">
        <v>20.100000000000001</v>
      </c>
      <c r="F19" s="4">
        <v>22</v>
      </c>
      <c r="G19" s="4">
        <v>21.8</v>
      </c>
      <c r="H19" s="4">
        <v>22.1</v>
      </c>
      <c r="I19" s="4">
        <v>21.6</v>
      </c>
      <c r="J19" s="4"/>
    </row>
    <row r="20" spans="1:10">
      <c r="A20" s="4" t="s">
        <v>27</v>
      </c>
      <c r="B20" s="4" t="s">
        <v>5</v>
      </c>
      <c r="C20" s="4" t="s">
        <v>10</v>
      </c>
      <c r="D20" s="4" t="s">
        <v>17</v>
      </c>
      <c r="E20" s="11">
        <v>19.600000000000001</v>
      </c>
      <c r="F20" s="4">
        <v>20.5</v>
      </c>
      <c r="G20" s="4">
        <v>21.1</v>
      </c>
      <c r="H20" s="4">
        <v>21.4</v>
      </c>
      <c r="I20" s="4">
        <v>22.7</v>
      </c>
      <c r="J20" s="4"/>
    </row>
    <row r="21" spans="1:10">
      <c r="A21" s="4" t="s">
        <v>28</v>
      </c>
      <c r="B21" s="4" t="s">
        <v>5</v>
      </c>
      <c r="C21" s="4" t="s">
        <v>10</v>
      </c>
      <c r="D21" s="4" t="s">
        <v>17</v>
      </c>
      <c r="E21" s="11">
        <v>19.600000000000001</v>
      </c>
      <c r="F21" s="4">
        <v>19.899999999999999</v>
      </c>
      <c r="G21" s="4">
        <v>20.399999999999999</v>
      </c>
      <c r="H21" s="4">
        <v>21.5</v>
      </c>
      <c r="I21" s="4">
        <v>20.7</v>
      </c>
      <c r="J21" s="4"/>
    </row>
    <row r="22" spans="1:10">
      <c r="A22" s="4" t="s">
        <v>29</v>
      </c>
      <c r="B22" s="4" t="s">
        <v>5</v>
      </c>
      <c r="C22" s="4" t="s">
        <v>10</v>
      </c>
      <c r="D22" s="4" t="s">
        <v>17</v>
      </c>
      <c r="E22" s="11">
        <v>20.6</v>
      </c>
      <c r="F22" s="4">
        <v>20.6</v>
      </c>
      <c r="G22" s="4">
        <v>20.3</v>
      </c>
      <c r="H22" s="4">
        <v>21.5</v>
      </c>
      <c r="I22" s="4">
        <v>21.4</v>
      </c>
      <c r="J22" s="4"/>
    </row>
    <row r="23" spans="1:10">
      <c r="A23" s="4" t="s">
        <v>30</v>
      </c>
      <c r="B23" s="4" t="s">
        <v>5</v>
      </c>
      <c r="C23" s="4" t="s">
        <v>10</v>
      </c>
      <c r="D23" s="4" t="s">
        <v>17</v>
      </c>
      <c r="E23" s="11">
        <v>19.5</v>
      </c>
      <c r="F23" s="4">
        <v>19.899999999999999</v>
      </c>
      <c r="G23" s="4">
        <v>19.5</v>
      </c>
      <c r="H23" s="4">
        <v>20.399999999999999</v>
      </c>
      <c r="I23" s="4">
        <v>20.8</v>
      </c>
      <c r="J23" s="4"/>
    </row>
    <row r="24" spans="1:10">
      <c r="A24" s="4" t="s">
        <v>31</v>
      </c>
      <c r="B24" s="4" t="s">
        <v>5</v>
      </c>
      <c r="C24" s="4" t="s">
        <v>10</v>
      </c>
      <c r="D24" s="4" t="s">
        <v>17</v>
      </c>
      <c r="E24" s="11">
        <v>21.3</v>
      </c>
      <c r="F24" s="4">
        <v>21.5</v>
      </c>
      <c r="G24" s="4">
        <v>20.7</v>
      </c>
      <c r="H24" s="4">
        <v>21.9</v>
      </c>
      <c r="I24" s="4">
        <v>22.8</v>
      </c>
      <c r="J24" s="4"/>
    </row>
    <row r="25" spans="1:10">
      <c r="A25" s="4" t="s">
        <v>32</v>
      </c>
      <c r="B25" s="4" t="s">
        <v>5</v>
      </c>
      <c r="C25" s="4" t="s">
        <v>10</v>
      </c>
      <c r="D25" s="4" t="s">
        <v>17</v>
      </c>
      <c r="E25" s="11">
        <v>20.5</v>
      </c>
      <c r="F25" s="4">
        <v>21.4</v>
      </c>
      <c r="G25" s="4">
        <v>21.1</v>
      </c>
      <c r="H25" s="4">
        <v>22.1</v>
      </c>
      <c r="I25" s="4">
        <v>22.6</v>
      </c>
      <c r="J25" s="4"/>
    </row>
    <row r="26" spans="1:10">
      <c r="A26" s="4" t="s">
        <v>33</v>
      </c>
      <c r="B26" s="4" t="s">
        <v>34</v>
      </c>
      <c r="C26" s="4" t="s">
        <v>6</v>
      </c>
      <c r="D26" s="4" t="s">
        <v>17</v>
      </c>
      <c r="E26" s="11">
        <v>25.5</v>
      </c>
      <c r="F26" s="4">
        <v>26.3</v>
      </c>
      <c r="G26" s="4">
        <v>26.2</v>
      </c>
      <c r="H26" s="4">
        <v>26.2</v>
      </c>
      <c r="I26" s="4">
        <v>27.3</v>
      </c>
      <c r="J26" s="4"/>
    </row>
    <row r="27" spans="1:10">
      <c r="A27" s="4" t="s">
        <v>35</v>
      </c>
      <c r="B27" s="4" t="s">
        <v>34</v>
      </c>
      <c r="C27" s="4" t="s">
        <v>6</v>
      </c>
      <c r="D27" s="4" t="s">
        <v>17</v>
      </c>
      <c r="E27" s="11">
        <v>24.8</v>
      </c>
      <c r="F27" s="4">
        <v>26.8</v>
      </c>
      <c r="G27" s="4">
        <v>26.3</v>
      </c>
      <c r="H27" s="4">
        <v>26.8</v>
      </c>
      <c r="I27" s="4">
        <v>26.3</v>
      </c>
      <c r="J27" s="4"/>
    </row>
    <row r="28" spans="1:10">
      <c r="A28" s="4" t="s">
        <v>36</v>
      </c>
      <c r="B28" s="4" t="s">
        <v>34</v>
      </c>
      <c r="C28" s="4" t="s">
        <v>6</v>
      </c>
      <c r="D28" s="4" t="s">
        <v>17</v>
      </c>
      <c r="E28" s="11">
        <v>24.8</v>
      </c>
      <c r="F28" s="4">
        <v>25</v>
      </c>
      <c r="G28" s="4">
        <v>26.5</v>
      </c>
      <c r="H28" s="4">
        <v>26.6</v>
      </c>
      <c r="I28" s="4">
        <v>26.4</v>
      </c>
      <c r="J28" s="4"/>
    </row>
    <row r="29" spans="1:10">
      <c r="A29" s="4" t="s">
        <v>37</v>
      </c>
      <c r="B29" s="4" t="s">
        <v>34</v>
      </c>
      <c r="C29" s="4" t="s">
        <v>6</v>
      </c>
      <c r="D29" s="4" t="s">
        <v>17</v>
      </c>
      <c r="E29" s="11">
        <v>26</v>
      </c>
      <c r="F29" s="4">
        <v>26.4</v>
      </c>
      <c r="G29" s="4">
        <v>26.4</v>
      </c>
      <c r="H29" s="4">
        <v>26.5</v>
      </c>
      <c r="I29" s="4">
        <v>26.4</v>
      </c>
      <c r="J29" s="4"/>
    </row>
    <row r="30" spans="1:10">
      <c r="A30" s="4" t="s">
        <v>38</v>
      </c>
      <c r="B30" s="4" t="s">
        <v>34</v>
      </c>
      <c r="C30" s="4" t="s">
        <v>6</v>
      </c>
      <c r="D30" s="4" t="s">
        <v>7</v>
      </c>
      <c r="E30" s="11">
        <v>21.7</v>
      </c>
      <c r="F30" s="4">
        <v>22.8</v>
      </c>
      <c r="G30" s="4">
        <v>21.9</v>
      </c>
      <c r="H30" s="4">
        <v>22.3</v>
      </c>
      <c r="I30" s="4">
        <v>22.7</v>
      </c>
      <c r="J30" s="4"/>
    </row>
    <row r="31" spans="1:10">
      <c r="A31" s="4" t="s">
        <v>39</v>
      </c>
      <c r="B31" s="4" t="s">
        <v>34</v>
      </c>
      <c r="C31" s="4" t="s">
        <v>6</v>
      </c>
      <c r="D31" s="4" t="s">
        <v>7</v>
      </c>
      <c r="E31" s="11">
        <v>23.5</v>
      </c>
      <c r="F31" s="4">
        <v>24.7</v>
      </c>
      <c r="G31" s="4">
        <v>24</v>
      </c>
      <c r="H31" s="4">
        <v>24.9</v>
      </c>
      <c r="I31" s="4">
        <v>24.5</v>
      </c>
      <c r="J31" s="4"/>
    </row>
    <row r="32" spans="1:10">
      <c r="A32" s="4" t="s">
        <v>40</v>
      </c>
      <c r="B32" s="4" t="s">
        <v>34</v>
      </c>
      <c r="C32" s="4" t="s">
        <v>10</v>
      </c>
      <c r="D32" s="4" t="s">
        <v>7</v>
      </c>
      <c r="E32" s="11">
        <v>23</v>
      </c>
      <c r="F32" s="4">
        <v>25</v>
      </c>
      <c r="G32" s="4">
        <v>24.9</v>
      </c>
      <c r="H32" s="4">
        <v>25.1</v>
      </c>
      <c r="I32" s="4">
        <v>25.3</v>
      </c>
      <c r="J32" s="4"/>
    </row>
    <row r="33" spans="1:10">
      <c r="A33" s="4" t="s">
        <v>41</v>
      </c>
      <c r="B33" s="4" t="s">
        <v>34</v>
      </c>
      <c r="C33" s="4" t="s">
        <v>10</v>
      </c>
      <c r="D33" s="4" t="s">
        <v>7</v>
      </c>
      <c r="E33" s="11">
        <v>25.6</v>
      </c>
      <c r="F33" s="4">
        <v>24.8</v>
      </c>
      <c r="G33" s="4">
        <v>25.3</v>
      </c>
      <c r="H33" s="4">
        <v>25.3</v>
      </c>
      <c r="I33" s="4">
        <v>25.7</v>
      </c>
      <c r="J33" s="4"/>
    </row>
    <row r="34" spans="1:10">
      <c r="A34" s="4" t="s">
        <v>42</v>
      </c>
      <c r="B34" s="4" t="s">
        <v>34</v>
      </c>
      <c r="C34" s="4" t="s">
        <v>10</v>
      </c>
      <c r="D34" s="4" t="s">
        <v>17</v>
      </c>
      <c r="E34" s="11">
        <v>25.9</v>
      </c>
      <c r="F34" s="4">
        <v>25.1</v>
      </c>
      <c r="G34" s="4">
        <v>24.5</v>
      </c>
      <c r="H34" s="4">
        <v>24.6</v>
      </c>
      <c r="I34" s="4">
        <v>24.6</v>
      </c>
      <c r="J34" s="4"/>
    </row>
    <row r="35" spans="1:10">
      <c r="A35" s="4" t="s">
        <v>43</v>
      </c>
      <c r="B35" s="4" t="s">
        <v>34</v>
      </c>
      <c r="C35" s="4" t="s">
        <v>10</v>
      </c>
      <c r="D35" s="4" t="s">
        <v>17</v>
      </c>
      <c r="E35" s="11">
        <v>26.2</v>
      </c>
      <c r="F35" s="4">
        <v>25.3</v>
      </c>
      <c r="G35" s="4">
        <v>25.8</v>
      </c>
      <c r="H35" s="4">
        <v>25.5</v>
      </c>
      <c r="I35" s="4">
        <v>26.2</v>
      </c>
      <c r="J35" s="4"/>
    </row>
    <row r="36" spans="1:10">
      <c r="A36" s="4" t="s">
        <v>44</v>
      </c>
      <c r="B36" s="4" t="s">
        <v>34</v>
      </c>
      <c r="C36" s="4" t="s">
        <v>6</v>
      </c>
      <c r="D36" s="4" t="s">
        <v>17</v>
      </c>
      <c r="E36" s="11">
        <v>26.5</v>
      </c>
      <c r="F36" s="4">
        <v>23.1</v>
      </c>
      <c r="G36" s="4">
        <v>23.6</v>
      </c>
      <c r="H36" s="4">
        <v>24.1</v>
      </c>
      <c r="I36" s="4">
        <v>24.4</v>
      </c>
      <c r="J36" s="4"/>
    </row>
    <row r="37" spans="1:10">
      <c r="A37" s="4" t="s">
        <v>45</v>
      </c>
      <c r="B37" s="4" t="s">
        <v>34</v>
      </c>
      <c r="C37" s="4" t="s">
        <v>6</v>
      </c>
      <c r="D37" s="4" t="s">
        <v>17</v>
      </c>
      <c r="E37" s="11">
        <v>24.6</v>
      </c>
      <c r="F37" s="4">
        <v>26.7</v>
      </c>
      <c r="G37" s="4">
        <v>26.7</v>
      </c>
      <c r="H37" s="4">
        <v>27.1</v>
      </c>
      <c r="I37" s="4">
        <v>27.4</v>
      </c>
      <c r="J37" s="4"/>
    </row>
    <row r="38" spans="1:10">
      <c r="A38" s="4" t="s">
        <v>46</v>
      </c>
      <c r="B38" s="4" t="s">
        <v>34</v>
      </c>
      <c r="C38" s="4" t="s">
        <v>10</v>
      </c>
      <c r="D38" s="4" t="s">
        <v>17</v>
      </c>
      <c r="E38" s="11">
        <v>23.8</v>
      </c>
      <c r="F38" s="4">
        <v>25.9</v>
      </c>
      <c r="G38" s="4">
        <v>26</v>
      </c>
      <c r="H38" s="4">
        <v>26</v>
      </c>
      <c r="I38" s="4">
        <v>26.1</v>
      </c>
      <c r="J38" s="4"/>
    </row>
    <row r="39" spans="1:10">
      <c r="A39" s="4" t="s">
        <v>47</v>
      </c>
      <c r="B39" s="4" t="s">
        <v>34</v>
      </c>
      <c r="C39" s="4" t="s">
        <v>10</v>
      </c>
      <c r="D39" s="4" t="s">
        <v>17</v>
      </c>
      <c r="E39" s="11">
        <v>23.5</v>
      </c>
      <c r="F39" s="4">
        <v>25.7</v>
      </c>
      <c r="G39" s="4">
        <v>25.4</v>
      </c>
      <c r="H39" s="4">
        <v>26.4</v>
      </c>
      <c r="I39" s="4">
        <v>26</v>
      </c>
      <c r="J39" s="4"/>
    </row>
    <row r="40" spans="1:10">
      <c r="A40" s="4" t="s">
        <v>48</v>
      </c>
      <c r="B40" s="4" t="s">
        <v>34</v>
      </c>
      <c r="C40" s="4" t="s">
        <v>6</v>
      </c>
      <c r="D40" s="4" t="s">
        <v>7</v>
      </c>
      <c r="E40" s="11">
        <v>24.2</v>
      </c>
      <c r="F40" s="4">
        <v>26.4</v>
      </c>
      <c r="G40" s="4">
        <v>26.1</v>
      </c>
      <c r="H40" s="4">
        <v>26</v>
      </c>
      <c r="I40" s="4">
        <v>25.8</v>
      </c>
      <c r="J40" s="4"/>
    </row>
    <row r="41" spans="1:10">
      <c r="A41" s="4" t="s">
        <v>49</v>
      </c>
      <c r="B41" s="4" t="s">
        <v>34</v>
      </c>
      <c r="C41" s="4" t="s">
        <v>6</v>
      </c>
      <c r="D41" s="4" t="s">
        <v>7</v>
      </c>
      <c r="E41" s="11">
        <v>23.8</v>
      </c>
      <c r="F41" s="4">
        <v>26.8</v>
      </c>
      <c r="G41" s="4">
        <v>26.6</v>
      </c>
      <c r="H41" s="4">
        <v>28</v>
      </c>
      <c r="I41" s="4">
        <v>28.2</v>
      </c>
      <c r="J41" s="4"/>
    </row>
    <row r="42" spans="1:10">
      <c r="A42" s="4" t="s">
        <v>50</v>
      </c>
      <c r="B42" s="4" t="s">
        <v>34</v>
      </c>
      <c r="C42" s="4" t="s">
        <v>6</v>
      </c>
      <c r="D42" s="4" t="s">
        <v>7</v>
      </c>
      <c r="E42" s="11">
        <v>24.8</v>
      </c>
      <c r="F42" s="4">
        <v>27.6</v>
      </c>
      <c r="G42" s="4">
        <v>27.5</v>
      </c>
      <c r="H42" s="4">
        <v>28</v>
      </c>
      <c r="I42" s="4">
        <v>28</v>
      </c>
      <c r="J42" s="4"/>
    </row>
    <row r="43" spans="1:10">
      <c r="A43" s="4" t="s">
        <v>51</v>
      </c>
      <c r="B43" s="4" t="s">
        <v>34</v>
      </c>
      <c r="C43" s="4" t="s">
        <v>6</v>
      </c>
      <c r="D43" s="4" t="s">
        <v>7</v>
      </c>
      <c r="E43" s="11">
        <v>25.3</v>
      </c>
      <c r="F43" s="4">
        <v>26</v>
      </c>
      <c r="G43" s="4">
        <v>25.5</v>
      </c>
      <c r="H43" s="4">
        <v>26.4</v>
      </c>
      <c r="I43" s="4">
        <v>27</v>
      </c>
      <c r="J43" s="4"/>
    </row>
    <row r="44" spans="1:10">
      <c r="A44" s="4" t="s">
        <v>52</v>
      </c>
      <c r="B44" s="4" t="s">
        <v>34</v>
      </c>
      <c r="C44" s="4" t="s">
        <v>10</v>
      </c>
      <c r="D44" s="4" t="s">
        <v>7</v>
      </c>
      <c r="E44" s="11">
        <v>24.1</v>
      </c>
      <c r="F44" s="4">
        <v>24.6</v>
      </c>
      <c r="G44" s="4">
        <v>24.7</v>
      </c>
      <c r="H44" s="4">
        <v>25</v>
      </c>
      <c r="I44" s="4">
        <v>25.9</v>
      </c>
      <c r="J44" s="4"/>
    </row>
    <row r="45" spans="1:10">
      <c r="A45" s="4" t="s">
        <v>53</v>
      </c>
      <c r="B45" s="4" t="s">
        <v>34</v>
      </c>
      <c r="C45" s="4" t="s">
        <v>10</v>
      </c>
      <c r="D45" s="4" t="s">
        <v>7</v>
      </c>
      <c r="E45" s="11">
        <v>25.4</v>
      </c>
      <c r="F45" s="4">
        <v>25</v>
      </c>
      <c r="G45" s="4">
        <v>25.7</v>
      </c>
      <c r="H45" s="4">
        <v>25.2</v>
      </c>
      <c r="I45" s="4">
        <v>25</v>
      </c>
      <c r="J45" s="4"/>
    </row>
    <row r="46" spans="1:10">
      <c r="A46" s="4" t="s">
        <v>54</v>
      </c>
      <c r="B46" s="4" t="s">
        <v>34</v>
      </c>
      <c r="C46" s="4" t="s">
        <v>10</v>
      </c>
      <c r="D46" s="4" t="s">
        <v>7</v>
      </c>
      <c r="E46" s="11">
        <v>24.1</v>
      </c>
      <c r="F46" s="4">
        <v>24.7</v>
      </c>
      <c r="G46" s="4">
        <v>24.3</v>
      </c>
      <c r="H46" s="4">
        <v>24.5</v>
      </c>
      <c r="I46" s="4">
        <v>24.7</v>
      </c>
      <c r="J46" s="4"/>
    </row>
    <row r="47" spans="1:10">
      <c r="A47" s="4" t="s">
        <v>55</v>
      </c>
      <c r="B47" s="4" t="s">
        <v>34</v>
      </c>
      <c r="C47" s="4" t="s">
        <v>10</v>
      </c>
      <c r="D47" s="4" t="s">
        <v>7</v>
      </c>
      <c r="E47" s="11">
        <v>26.4</v>
      </c>
      <c r="F47" s="4">
        <v>26.8</v>
      </c>
      <c r="G47" s="4">
        <v>26.2</v>
      </c>
      <c r="H47" s="4">
        <v>26.4</v>
      </c>
      <c r="I47" s="4">
        <v>26.6</v>
      </c>
      <c r="J47" s="4"/>
    </row>
    <row r="48" spans="1:10">
      <c r="A48" s="4" t="s">
        <v>56</v>
      </c>
      <c r="B48" s="4" t="s">
        <v>34</v>
      </c>
      <c r="C48" s="4" t="s">
        <v>10</v>
      </c>
      <c r="D48" s="4" t="s">
        <v>17</v>
      </c>
      <c r="E48" s="11">
        <v>25.9</v>
      </c>
      <c r="F48" s="4">
        <v>26.5</v>
      </c>
      <c r="G48" s="4">
        <v>26.2</v>
      </c>
      <c r="H48" s="4">
        <v>26</v>
      </c>
      <c r="I48" s="4">
        <v>26.2</v>
      </c>
      <c r="J48" s="4"/>
    </row>
    <row r="49" spans="1:10">
      <c r="A49" s="4" t="s">
        <v>57</v>
      </c>
      <c r="B49" s="4" t="s">
        <v>34</v>
      </c>
      <c r="C49" s="4" t="s">
        <v>10</v>
      </c>
      <c r="D49" s="4" t="s">
        <v>17</v>
      </c>
      <c r="E49" s="11">
        <v>26.9</v>
      </c>
      <c r="F49" s="4">
        <v>27.8</v>
      </c>
      <c r="G49" s="4">
        <v>28.1</v>
      </c>
      <c r="H49" s="4">
        <v>28</v>
      </c>
      <c r="I49" s="4">
        <v>28.6</v>
      </c>
      <c r="J49" s="4"/>
    </row>
  </sheetData>
  <sortState xmlns:xlrd2="http://schemas.microsoft.com/office/spreadsheetml/2017/richdata2" ref="A2:G49">
    <sortCondition ref="A2:A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62AE-6825-4E0B-8218-EE584AFA312D}">
  <dimension ref="A1:J49"/>
  <sheetViews>
    <sheetView topLeftCell="A36" workbookViewId="0">
      <selection activeCell="K2" sqref="K2:K49"/>
    </sheetView>
  </sheetViews>
  <sheetFormatPr defaultRowHeight="15"/>
  <cols>
    <col min="6" max="6" width="11" bestFit="1" customWidth="1"/>
    <col min="7" max="7" width="10" bestFit="1" customWidth="1"/>
    <col min="8" max="8" width="10" customWidth="1"/>
    <col min="9" max="9" width="10" bestFit="1" customWidth="1"/>
  </cols>
  <sheetData>
    <row r="1" spans="1:10">
      <c r="A1" s="1" t="s">
        <v>0</v>
      </c>
      <c r="B1" s="1" t="s">
        <v>1</v>
      </c>
      <c r="C1" s="1" t="s">
        <v>2</v>
      </c>
      <c r="D1" t="s">
        <v>3</v>
      </c>
      <c r="E1" s="2" t="s">
        <v>58</v>
      </c>
      <c r="F1" s="2">
        <v>45391</v>
      </c>
      <c r="G1" s="2" t="s">
        <v>59</v>
      </c>
      <c r="H1" s="2" t="s">
        <v>60</v>
      </c>
      <c r="I1" s="2" t="s">
        <v>61</v>
      </c>
      <c r="J1" s="2" t="s">
        <v>62</v>
      </c>
    </row>
    <row r="2" spans="1:10">
      <c r="A2" t="s">
        <v>4</v>
      </c>
      <c r="B2" t="s">
        <v>5</v>
      </c>
      <c r="C2" t="s">
        <v>6</v>
      </c>
      <c r="D2" t="s">
        <v>7</v>
      </c>
      <c r="E2">
        <v>80.8</v>
      </c>
      <c r="F2">
        <v>72.5</v>
      </c>
      <c r="G2">
        <v>63.9</v>
      </c>
      <c r="I2">
        <v>55.3</v>
      </c>
    </row>
    <row r="3" spans="1:10">
      <c r="A3" t="s">
        <v>8</v>
      </c>
      <c r="B3" t="s">
        <v>5</v>
      </c>
      <c r="C3" t="s">
        <v>6</v>
      </c>
      <c r="D3" t="s">
        <v>7</v>
      </c>
      <c r="E3">
        <v>98.6</v>
      </c>
      <c r="F3">
        <v>91.3</v>
      </c>
      <c r="G3">
        <v>82.8</v>
      </c>
      <c r="I3">
        <v>74.099999999999994</v>
      </c>
    </row>
    <row r="4" spans="1:10" s="3" customFormat="1">
      <c r="A4" s="3" t="s">
        <v>9</v>
      </c>
      <c r="B4" s="3" t="s">
        <v>5</v>
      </c>
      <c r="C4" s="3" t="s">
        <v>10</v>
      </c>
      <c r="D4" s="3" t="s">
        <v>7</v>
      </c>
      <c r="E4" s="3">
        <v>139.30000000000001</v>
      </c>
      <c r="F4" s="3">
        <v>123.5</v>
      </c>
      <c r="G4" s="3">
        <v>106.4</v>
      </c>
      <c r="I4" s="3">
        <v>89.2</v>
      </c>
    </row>
    <row r="5" spans="1:10" s="3" customFormat="1">
      <c r="A5" s="3" t="s">
        <v>11</v>
      </c>
      <c r="B5" s="3" t="s">
        <v>5</v>
      </c>
      <c r="C5" s="3" t="s">
        <v>10</v>
      </c>
      <c r="D5" s="3" t="s">
        <v>7</v>
      </c>
      <c r="E5" s="3">
        <v>139.30000000000001</v>
      </c>
      <c r="F5" s="3">
        <v>123.5</v>
      </c>
      <c r="G5" s="3">
        <v>106.4</v>
      </c>
      <c r="I5" s="3">
        <v>89.2</v>
      </c>
    </row>
    <row r="6" spans="1:10">
      <c r="A6" t="s">
        <v>12</v>
      </c>
      <c r="B6" t="s">
        <v>5</v>
      </c>
      <c r="C6" t="s">
        <v>6</v>
      </c>
      <c r="D6" t="s">
        <v>7</v>
      </c>
      <c r="E6">
        <v>80.2</v>
      </c>
      <c r="F6">
        <v>71.8</v>
      </c>
      <c r="G6">
        <v>62.9</v>
      </c>
      <c r="I6">
        <v>53.5</v>
      </c>
    </row>
    <row r="7" spans="1:10">
      <c r="A7" t="s">
        <v>13</v>
      </c>
      <c r="B7" t="s">
        <v>5</v>
      </c>
      <c r="C7" t="s">
        <v>6</v>
      </c>
      <c r="D7" t="s">
        <v>7</v>
      </c>
      <c r="E7">
        <v>81.900000000000006</v>
      </c>
      <c r="F7">
        <v>74</v>
      </c>
      <c r="G7">
        <v>65.099999999999994</v>
      </c>
      <c r="I7">
        <v>55.7</v>
      </c>
    </row>
    <row r="8" spans="1:10">
      <c r="A8" t="s">
        <v>14</v>
      </c>
      <c r="B8" t="s">
        <v>5</v>
      </c>
      <c r="C8" t="s">
        <v>10</v>
      </c>
      <c r="D8" t="s">
        <v>7</v>
      </c>
      <c r="E8">
        <v>60.3</v>
      </c>
      <c r="F8">
        <v>51.2</v>
      </c>
      <c r="G8">
        <v>41.8</v>
      </c>
      <c r="I8">
        <v>33</v>
      </c>
      <c r="J8">
        <v>72.5</v>
      </c>
    </row>
    <row r="9" spans="1:10">
      <c r="A9" t="s">
        <v>15</v>
      </c>
      <c r="B9" t="s">
        <v>5</v>
      </c>
      <c r="C9" t="s">
        <v>10</v>
      </c>
      <c r="D9" t="s">
        <v>7</v>
      </c>
      <c r="E9">
        <v>77.599999999999994</v>
      </c>
      <c r="F9">
        <v>68.599999999999994</v>
      </c>
      <c r="G9">
        <v>57.8</v>
      </c>
      <c r="I9">
        <v>47.7</v>
      </c>
    </row>
    <row r="10" spans="1:10">
      <c r="A10" t="s">
        <v>16</v>
      </c>
      <c r="B10" t="s">
        <v>5</v>
      </c>
      <c r="C10" t="s">
        <v>6</v>
      </c>
      <c r="D10" t="s">
        <v>17</v>
      </c>
      <c r="E10">
        <v>78</v>
      </c>
      <c r="F10">
        <v>71</v>
      </c>
      <c r="G10">
        <v>63.3</v>
      </c>
      <c r="I10">
        <v>59.7</v>
      </c>
    </row>
    <row r="11" spans="1:10">
      <c r="A11" t="s">
        <v>18</v>
      </c>
      <c r="B11" t="s">
        <v>5</v>
      </c>
      <c r="C11" t="s">
        <v>6</v>
      </c>
      <c r="D11" t="s">
        <v>17</v>
      </c>
      <c r="E11">
        <v>69.2</v>
      </c>
      <c r="F11">
        <v>60.3</v>
      </c>
      <c r="G11">
        <v>51.1</v>
      </c>
      <c r="I11">
        <v>47.2</v>
      </c>
    </row>
    <row r="12" spans="1:10" s="3" customFormat="1">
      <c r="A12" s="3" t="s">
        <v>19</v>
      </c>
      <c r="B12" s="3" t="s">
        <v>5</v>
      </c>
      <c r="C12" s="3" t="s">
        <v>6</v>
      </c>
      <c r="D12" s="3" t="s">
        <v>7</v>
      </c>
      <c r="E12" s="3">
        <v>112.7</v>
      </c>
      <c r="F12" s="3">
        <v>94.7</v>
      </c>
      <c r="G12" s="3">
        <v>76.2</v>
      </c>
      <c r="I12" s="3">
        <v>57.4</v>
      </c>
    </row>
    <row r="13" spans="1:10" s="3" customFormat="1">
      <c r="A13" s="3" t="s">
        <v>20</v>
      </c>
      <c r="B13" s="3" t="s">
        <v>5</v>
      </c>
      <c r="C13" s="3" t="s">
        <v>6</v>
      </c>
      <c r="D13" s="3" t="s">
        <v>7</v>
      </c>
      <c r="E13" s="3">
        <v>112.7</v>
      </c>
      <c r="F13" s="3">
        <v>94.7</v>
      </c>
      <c r="G13" s="3">
        <v>76.2</v>
      </c>
      <c r="I13" s="3">
        <v>57.4</v>
      </c>
    </row>
    <row r="14" spans="1:10">
      <c r="A14" t="s">
        <v>21</v>
      </c>
      <c r="B14" t="s">
        <v>5</v>
      </c>
      <c r="C14" t="s">
        <v>6</v>
      </c>
      <c r="D14" t="s">
        <v>17</v>
      </c>
      <c r="E14">
        <v>70.8</v>
      </c>
      <c r="F14">
        <v>62.5</v>
      </c>
      <c r="G14">
        <v>53.4</v>
      </c>
      <c r="I14">
        <v>49.1</v>
      </c>
    </row>
    <row r="15" spans="1:10">
      <c r="A15" t="s">
        <v>22</v>
      </c>
      <c r="B15" t="s">
        <v>5</v>
      </c>
      <c r="C15" t="s">
        <v>6</v>
      </c>
      <c r="D15" t="s">
        <v>17</v>
      </c>
      <c r="E15">
        <v>56.7</v>
      </c>
      <c r="F15">
        <v>46.4</v>
      </c>
      <c r="G15">
        <v>36.200000000000003</v>
      </c>
      <c r="I15">
        <v>28.2</v>
      </c>
      <c r="J15">
        <v>65.599999999999994</v>
      </c>
    </row>
    <row r="16" spans="1:10">
      <c r="A16" t="s">
        <v>23</v>
      </c>
      <c r="B16" t="s">
        <v>5</v>
      </c>
      <c r="C16" t="s">
        <v>10</v>
      </c>
      <c r="D16" t="s">
        <v>7</v>
      </c>
      <c r="E16">
        <v>75.099999999999994</v>
      </c>
      <c r="F16">
        <v>66.7</v>
      </c>
      <c r="G16">
        <v>57.9</v>
      </c>
      <c r="I16">
        <v>49.1</v>
      </c>
    </row>
    <row r="17" spans="1:10">
      <c r="A17" t="s">
        <v>24</v>
      </c>
      <c r="B17" t="s">
        <v>5</v>
      </c>
      <c r="C17" t="s">
        <v>10</v>
      </c>
      <c r="D17" t="s">
        <v>7</v>
      </c>
      <c r="E17">
        <v>79.400000000000006</v>
      </c>
      <c r="F17">
        <v>70</v>
      </c>
      <c r="G17">
        <v>59.4</v>
      </c>
      <c r="I17">
        <v>49.7</v>
      </c>
    </row>
    <row r="18" spans="1:10">
      <c r="A18" t="s">
        <v>25</v>
      </c>
      <c r="B18" t="s">
        <v>5</v>
      </c>
      <c r="C18" t="s">
        <v>6</v>
      </c>
      <c r="D18" t="s">
        <v>17</v>
      </c>
      <c r="E18">
        <v>52.8</v>
      </c>
      <c r="F18">
        <v>46.6</v>
      </c>
      <c r="G18">
        <v>38.1</v>
      </c>
      <c r="I18">
        <v>32.200000000000003</v>
      </c>
      <c r="J18">
        <v>63.1</v>
      </c>
    </row>
    <row r="19" spans="1:10">
      <c r="A19" t="s">
        <v>26</v>
      </c>
      <c r="B19" t="s">
        <v>5</v>
      </c>
      <c r="C19" t="s">
        <v>6</v>
      </c>
      <c r="D19" t="s">
        <v>17</v>
      </c>
      <c r="E19">
        <v>59.1</v>
      </c>
      <c r="F19">
        <v>50.6</v>
      </c>
      <c r="G19">
        <v>41.8</v>
      </c>
      <c r="I19">
        <v>37.9</v>
      </c>
      <c r="J19">
        <v>66</v>
      </c>
    </row>
    <row r="20" spans="1:10">
      <c r="A20" t="s">
        <v>27</v>
      </c>
      <c r="B20" t="s">
        <v>5</v>
      </c>
      <c r="C20" t="s">
        <v>10</v>
      </c>
      <c r="D20" t="s">
        <v>17</v>
      </c>
      <c r="E20">
        <v>60.9</v>
      </c>
      <c r="F20">
        <v>52.8</v>
      </c>
      <c r="G20">
        <v>43.4</v>
      </c>
      <c r="I20">
        <v>37.799999999999997</v>
      </c>
    </row>
    <row r="21" spans="1:10">
      <c r="A21" t="s">
        <v>28</v>
      </c>
      <c r="B21" t="s">
        <v>5</v>
      </c>
      <c r="C21" t="s">
        <v>10</v>
      </c>
      <c r="D21" t="s">
        <v>17</v>
      </c>
      <c r="E21">
        <v>74.099999999999994</v>
      </c>
      <c r="F21">
        <v>65.599999999999994</v>
      </c>
      <c r="G21">
        <v>55.6</v>
      </c>
      <c r="I21">
        <v>51.2</v>
      </c>
    </row>
    <row r="22" spans="1:10">
      <c r="A22" t="s">
        <v>29</v>
      </c>
      <c r="B22" t="s">
        <v>5</v>
      </c>
      <c r="C22" t="s">
        <v>10</v>
      </c>
      <c r="D22" t="s">
        <v>17</v>
      </c>
      <c r="E22">
        <v>89.7</v>
      </c>
      <c r="F22">
        <v>81.5</v>
      </c>
      <c r="G22">
        <v>72.099999999999994</v>
      </c>
      <c r="I22">
        <v>68.5</v>
      </c>
    </row>
    <row r="23" spans="1:10">
      <c r="A23" t="s">
        <v>30</v>
      </c>
      <c r="B23" t="s">
        <v>5</v>
      </c>
      <c r="C23" t="s">
        <v>10</v>
      </c>
      <c r="D23" t="s">
        <v>17</v>
      </c>
      <c r="E23">
        <v>83.8</v>
      </c>
      <c r="F23">
        <v>75.099999999999994</v>
      </c>
      <c r="G23">
        <v>65.7</v>
      </c>
      <c r="I23">
        <v>61.3</v>
      </c>
    </row>
    <row r="24" spans="1:10">
      <c r="A24" t="s">
        <v>31</v>
      </c>
      <c r="B24" t="s">
        <v>5</v>
      </c>
      <c r="C24" t="s">
        <v>10</v>
      </c>
      <c r="D24" t="s">
        <v>17</v>
      </c>
      <c r="E24">
        <v>79.099999999999994</v>
      </c>
      <c r="F24">
        <v>70.3</v>
      </c>
      <c r="G24">
        <v>61.1</v>
      </c>
      <c r="I24">
        <v>56.5</v>
      </c>
    </row>
    <row r="25" spans="1:10">
      <c r="A25" t="s">
        <v>32</v>
      </c>
      <c r="B25" t="s">
        <v>5</v>
      </c>
      <c r="C25" t="s">
        <v>10</v>
      </c>
      <c r="D25" t="s">
        <v>17</v>
      </c>
      <c r="E25">
        <v>87.1</v>
      </c>
      <c r="F25">
        <v>77.8</v>
      </c>
      <c r="G25">
        <v>68.2</v>
      </c>
      <c r="I25">
        <v>62.6</v>
      </c>
    </row>
    <row r="26" spans="1:10">
      <c r="A26" t="s">
        <v>33</v>
      </c>
      <c r="B26" t="s">
        <v>34</v>
      </c>
      <c r="C26" t="s">
        <v>6</v>
      </c>
      <c r="D26" t="s">
        <v>17</v>
      </c>
      <c r="E26">
        <v>71.3</v>
      </c>
      <c r="F26">
        <v>61.3</v>
      </c>
      <c r="G26">
        <v>52.2</v>
      </c>
      <c r="I26">
        <v>47.8</v>
      </c>
    </row>
    <row r="27" spans="1:10">
      <c r="A27" t="s">
        <v>35</v>
      </c>
      <c r="B27" t="s">
        <v>34</v>
      </c>
      <c r="C27" t="s">
        <v>6</v>
      </c>
      <c r="D27" t="s">
        <v>17</v>
      </c>
      <c r="E27">
        <v>72.8</v>
      </c>
      <c r="F27">
        <v>63.7</v>
      </c>
      <c r="G27">
        <v>54.4</v>
      </c>
      <c r="I27">
        <v>50</v>
      </c>
    </row>
    <row r="28" spans="1:10">
      <c r="A28" t="s">
        <v>36</v>
      </c>
      <c r="B28" t="s">
        <v>34</v>
      </c>
      <c r="C28" t="s">
        <v>6</v>
      </c>
      <c r="D28" t="s">
        <v>17</v>
      </c>
      <c r="E28">
        <v>50.4</v>
      </c>
      <c r="F28">
        <v>39.700000000000003</v>
      </c>
      <c r="G28">
        <v>29.8</v>
      </c>
      <c r="H28">
        <v>58.4</v>
      </c>
      <c r="I28">
        <v>54.6</v>
      </c>
    </row>
    <row r="29" spans="1:10">
      <c r="A29" t="s">
        <v>37</v>
      </c>
      <c r="B29" t="s">
        <v>34</v>
      </c>
      <c r="C29" t="s">
        <v>6</v>
      </c>
      <c r="D29" t="s">
        <v>17</v>
      </c>
      <c r="E29">
        <v>72.400000000000006</v>
      </c>
      <c r="F29">
        <v>62.4</v>
      </c>
      <c r="G29">
        <v>53.7</v>
      </c>
      <c r="I29">
        <v>50.2</v>
      </c>
    </row>
    <row r="30" spans="1:10">
      <c r="A30" t="s">
        <v>38</v>
      </c>
      <c r="B30" t="s">
        <v>34</v>
      </c>
      <c r="C30" t="s">
        <v>6</v>
      </c>
      <c r="D30" t="s">
        <v>7</v>
      </c>
      <c r="E30">
        <v>50.2</v>
      </c>
      <c r="F30">
        <v>42.5</v>
      </c>
      <c r="G30">
        <v>34.200000000000003</v>
      </c>
      <c r="I30">
        <v>25.9</v>
      </c>
      <c r="J30">
        <v>69.7</v>
      </c>
    </row>
    <row r="31" spans="1:10">
      <c r="A31" t="s">
        <v>39</v>
      </c>
      <c r="B31" t="s">
        <v>34</v>
      </c>
      <c r="C31" t="s">
        <v>6</v>
      </c>
      <c r="D31" t="s">
        <v>7</v>
      </c>
      <c r="E31">
        <v>68.2</v>
      </c>
      <c r="F31">
        <v>59.5</v>
      </c>
      <c r="G31">
        <v>51</v>
      </c>
      <c r="I31">
        <v>42.4</v>
      </c>
      <c r="J31">
        <v>60.8</v>
      </c>
    </row>
    <row r="32" spans="1:10">
      <c r="A32" t="s">
        <v>40</v>
      </c>
      <c r="B32" t="s">
        <v>34</v>
      </c>
      <c r="C32" t="s">
        <v>10</v>
      </c>
      <c r="D32" t="s">
        <v>7</v>
      </c>
      <c r="E32">
        <v>73.2</v>
      </c>
      <c r="F32">
        <v>63.8</v>
      </c>
      <c r="G32">
        <v>54.5</v>
      </c>
      <c r="I32">
        <v>45</v>
      </c>
    </row>
    <row r="33" spans="1:10">
      <c r="A33" t="s">
        <v>41</v>
      </c>
      <c r="B33" t="s">
        <v>34</v>
      </c>
      <c r="C33" t="s">
        <v>10</v>
      </c>
      <c r="D33" t="s">
        <v>7</v>
      </c>
      <c r="E33">
        <v>67.8</v>
      </c>
      <c r="F33">
        <v>57.5</v>
      </c>
      <c r="G33">
        <v>48.5</v>
      </c>
      <c r="I33">
        <v>39.700000000000003</v>
      </c>
    </row>
    <row r="34" spans="1:10">
      <c r="A34" t="s">
        <v>42</v>
      </c>
      <c r="B34" t="s">
        <v>34</v>
      </c>
      <c r="C34" t="s">
        <v>10</v>
      </c>
      <c r="D34" t="s">
        <v>17</v>
      </c>
      <c r="E34">
        <v>92.2</v>
      </c>
      <c r="F34">
        <v>84.4</v>
      </c>
      <c r="G34">
        <v>75.900000000000006</v>
      </c>
      <c r="I34">
        <v>71.8</v>
      </c>
    </row>
    <row r="35" spans="1:10">
      <c r="A35" t="s">
        <v>43</v>
      </c>
      <c r="B35" t="s">
        <v>34</v>
      </c>
      <c r="C35" t="s">
        <v>10</v>
      </c>
      <c r="D35" t="s">
        <v>17</v>
      </c>
      <c r="E35">
        <v>97.7</v>
      </c>
      <c r="F35">
        <v>88.1</v>
      </c>
      <c r="G35">
        <v>79.8</v>
      </c>
      <c r="I35">
        <v>74.5</v>
      </c>
    </row>
    <row r="36" spans="1:10">
      <c r="A36" t="s">
        <v>44</v>
      </c>
      <c r="B36" t="s">
        <v>34</v>
      </c>
      <c r="C36" t="s">
        <v>6</v>
      </c>
      <c r="D36" t="s">
        <v>17</v>
      </c>
      <c r="E36">
        <v>66</v>
      </c>
      <c r="F36">
        <v>56.1</v>
      </c>
      <c r="G36">
        <v>47.1</v>
      </c>
      <c r="I36">
        <v>43.8</v>
      </c>
    </row>
    <row r="37" spans="1:10">
      <c r="A37" t="s">
        <v>45</v>
      </c>
      <c r="B37" t="s">
        <v>34</v>
      </c>
      <c r="C37" t="s">
        <v>6</v>
      </c>
      <c r="D37" t="s">
        <v>17</v>
      </c>
      <c r="E37">
        <v>53.2</v>
      </c>
      <c r="F37">
        <v>43.4</v>
      </c>
      <c r="G37">
        <v>34.299999999999997</v>
      </c>
      <c r="I37">
        <v>30.9</v>
      </c>
      <c r="J37">
        <v>51.4</v>
      </c>
    </row>
    <row r="38" spans="1:10">
      <c r="A38" t="s">
        <v>46</v>
      </c>
      <c r="B38" t="s">
        <v>34</v>
      </c>
      <c r="C38" t="s">
        <v>10</v>
      </c>
      <c r="D38" t="s">
        <v>17</v>
      </c>
      <c r="E38">
        <v>74</v>
      </c>
      <c r="F38">
        <v>63.9</v>
      </c>
      <c r="G38">
        <v>55.2</v>
      </c>
      <c r="I38">
        <v>54.9</v>
      </c>
    </row>
    <row r="39" spans="1:10">
      <c r="A39" t="s">
        <v>47</v>
      </c>
      <c r="B39" t="s">
        <v>34</v>
      </c>
      <c r="C39" t="s">
        <v>10</v>
      </c>
      <c r="D39" t="s">
        <v>17</v>
      </c>
      <c r="E39">
        <v>76.5</v>
      </c>
      <c r="F39">
        <v>68</v>
      </c>
      <c r="G39">
        <v>58.7</v>
      </c>
      <c r="I39">
        <v>52.3</v>
      </c>
    </row>
    <row r="40" spans="1:10">
      <c r="A40" t="s">
        <v>48</v>
      </c>
      <c r="B40" t="s">
        <v>34</v>
      </c>
      <c r="C40" t="s">
        <v>6</v>
      </c>
      <c r="D40" t="s">
        <v>7</v>
      </c>
      <c r="E40">
        <v>58.2</v>
      </c>
      <c r="F40">
        <v>48.8</v>
      </c>
      <c r="G40">
        <v>40.200000000000003</v>
      </c>
      <c r="I40">
        <v>32.299999999999997</v>
      </c>
      <c r="J40">
        <v>53.6</v>
      </c>
    </row>
    <row r="41" spans="1:10">
      <c r="A41" t="s">
        <v>49</v>
      </c>
      <c r="B41" t="s">
        <v>34</v>
      </c>
      <c r="C41" t="s">
        <v>6</v>
      </c>
      <c r="D41" t="s">
        <v>7</v>
      </c>
      <c r="E41">
        <v>68.099999999999994</v>
      </c>
      <c r="F41">
        <v>58</v>
      </c>
      <c r="G41">
        <v>47.4</v>
      </c>
      <c r="I41">
        <v>37.5</v>
      </c>
      <c r="J41">
        <v>58.3</v>
      </c>
    </row>
    <row r="42" spans="1:10">
      <c r="A42" t="s">
        <v>50</v>
      </c>
      <c r="B42" t="s">
        <v>34</v>
      </c>
      <c r="C42" t="s">
        <v>6</v>
      </c>
      <c r="D42" t="s">
        <v>7</v>
      </c>
      <c r="E42">
        <v>66.8</v>
      </c>
      <c r="F42">
        <v>56</v>
      </c>
      <c r="G42">
        <v>45.1</v>
      </c>
      <c r="I42">
        <v>35.6</v>
      </c>
      <c r="J42">
        <v>51.7</v>
      </c>
    </row>
    <row r="43" spans="1:10">
      <c r="A43" t="s">
        <v>51</v>
      </c>
      <c r="B43" t="s">
        <v>34</v>
      </c>
      <c r="C43" t="s">
        <v>6</v>
      </c>
      <c r="D43" t="s">
        <v>7</v>
      </c>
      <c r="E43">
        <v>66.2</v>
      </c>
      <c r="F43">
        <v>57.2</v>
      </c>
      <c r="G43">
        <v>47.2</v>
      </c>
      <c r="I43">
        <v>37.4</v>
      </c>
      <c r="J43">
        <v>65.099999999999994</v>
      </c>
    </row>
    <row r="44" spans="1:10">
      <c r="A44" t="s">
        <v>52</v>
      </c>
      <c r="B44" t="s">
        <v>34</v>
      </c>
      <c r="C44" t="s">
        <v>10</v>
      </c>
      <c r="D44" t="s">
        <v>7</v>
      </c>
      <c r="E44">
        <v>75.5</v>
      </c>
      <c r="F44">
        <v>65.2</v>
      </c>
      <c r="G44">
        <v>55.2</v>
      </c>
      <c r="I44">
        <v>45.6</v>
      </c>
    </row>
    <row r="45" spans="1:10">
      <c r="A45" t="s">
        <v>53</v>
      </c>
      <c r="B45" t="s">
        <v>34</v>
      </c>
      <c r="C45" t="s">
        <v>10</v>
      </c>
      <c r="D45" t="s">
        <v>7</v>
      </c>
      <c r="E45">
        <v>89.5</v>
      </c>
      <c r="F45">
        <v>80.400000000000006</v>
      </c>
      <c r="G45">
        <v>71.7</v>
      </c>
      <c r="I45">
        <v>63.4</v>
      </c>
    </row>
    <row r="46" spans="1:10">
      <c r="A46" t="s">
        <v>54</v>
      </c>
      <c r="B46" t="s">
        <v>34</v>
      </c>
      <c r="C46" t="s">
        <v>10</v>
      </c>
      <c r="D46" t="s">
        <v>7</v>
      </c>
      <c r="E46">
        <v>64.8</v>
      </c>
      <c r="F46">
        <v>55.4</v>
      </c>
      <c r="G46">
        <v>46.5</v>
      </c>
      <c r="I46">
        <v>37.299999999999997</v>
      </c>
      <c r="J46">
        <v>49.3</v>
      </c>
    </row>
    <row r="47" spans="1:10">
      <c r="A47" t="s">
        <v>55</v>
      </c>
      <c r="B47" t="s">
        <v>34</v>
      </c>
      <c r="C47" t="s">
        <v>10</v>
      </c>
      <c r="D47" t="s">
        <v>7</v>
      </c>
      <c r="E47">
        <v>90</v>
      </c>
      <c r="F47">
        <v>79.900000000000006</v>
      </c>
      <c r="G47">
        <v>69.8</v>
      </c>
      <c r="I47">
        <v>60.2</v>
      </c>
    </row>
    <row r="48" spans="1:10">
      <c r="A48" t="s">
        <v>56</v>
      </c>
      <c r="B48" t="s">
        <v>34</v>
      </c>
      <c r="C48" t="s">
        <v>10</v>
      </c>
      <c r="D48" t="s">
        <v>17</v>
      </c>
      <c r="E48">
        <v>82.4</v>
      </c>
      <c r="F48">
        <v>73.7</v>
      </c>
      <c r="G48">
        <v>65.099999999999994</v>
      </c>
      <c r="I48">
        <v>61.3</v>
      </c>
    </row>
    <row r="49" spans="1:9">
      <c r="A49" t="s">
        <v>57</v>
      </c>
      <c r="B49" t="s">
        <v>34</v>
      </c>
      <c r="C49" t="s">
        <v>10</v>
      </c>
      <c r="D49" t="s">
        <v>17</v>
      </c>
      <c r="E49">
        <v>77.5</v>
      </c>
      <c r="F49">
        <v>66.3</v>
      </c>
      <c r="G49">
        <v>56.3</v>
      </c>
      <c r="I49">
        <v>51.7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5DCF-72A7-479A-90CA-D3430A3363D3}">
  <dimension ref="A1:CF49"/>
  <sheetViews>
    <sheetView workbookViewId="0">
      <pane ySplit="1" topLeftCell="A44" activePane="bottomLeft" state="frozen"/>
      <selection pane="bottomLeft" activeCell="G2" sqref="G2:G49"/>
    </sheetView>
  </sheetViews>
  <sheetFormatPr defaultRowHeight="15"/>
  <sheetData>
    <row r="1" spans="1:84">
      <c r="A1" s="11" t="s">
        <v>0</v>
      </c>
      <c r="B1" s="11" t="s">
        <v>1</v>
      </c>
      <c r="C1" s="11" t="s">
        <v>2</v>
      </c>
      <c r="D1" s="4" t="s">
        <v>3</v>
      </c>
      <c r="E1" t="s">
        <v>60</v>
      </c>
      <c r="F1" t="s">
        <v>63</v>
      </c>
      <c r="G1" t="s">
        <v>64</v>
      </c>
    </row>
    <row r="2" spans="1:84">
      <c r="A2" s="4" t="s">
        <v>4</v>
      </c>
      <c r="B2" s="4" t="s">
        <v>5</v>
      </c>
      <c r="C2" s="4" t="s">
        <v>6</v>
      </c>
      <c r="D2" s="4" t="s">
        <v>7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-1</v>
      </c>
      <c r="AJ2">
        <v>-1</v>
      </c>
      <c r="AK2">
        <v>-1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-1</v>
      </c>
      <c r="BM2">
        <v>-1</v>
      </c>
      <c r="BN2">
        <v>-1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-1</v>
      </c>
      <c r="CC2">
        <v>-1</v>
      </c>
      <c r="CD2">
        <v>-1</v>
      </c>
      <c r="CE2">
        <v>-1</v>
      </c>
      <c r="CF2">
        <v>-1</v>
      </c>
    </row>
    <row r="3" spans="1:84">
      <c r="A3" s="4" t="s">
        <v>8</v>
      </c>
      <c r="B3" s="4" t="s">
        <v>5</v>
      </c>
      <c r="C3" s="4" t="s">
        <v>6</v>
      </c>
      <c r="D3" s="4" t="s">
        <v>7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-1</v>
      </c>
      <c r="CC3">
        <v>-1</v>
      </c>
      <c r="CD3">
        <v>-1</v>
      </c>
      <c r="CE3">
        <v>-1</v>
      </c>
      <c r="CF3">
        <v>-1</v>
      </c>
    </row>
    <row r="4" spans="1:84">
      <c r="A4" s="4" t="s">
        <v>9</v>
      </c>
      <c r="B4" s="4" t="s">
        <v>5</v>
      </c>
      <c r="C4" s="4" t="s">
        <v>10</v>
      </c>
      <c r="D4" s="4" t="s">
        <v>7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-1</v>
      </c>
      <c r="CC4">
        <v>-1</v>
      </c>
      <c r="CD4">
        <v>-1</v>
      </c>
      <c r="CE4">
        <v>-1</v>
      </c>
      <c r="CF4">
        <v>-1</v>
      </c>
    </row>
    <row r="5" spans="1:84">
      <c r="A5" s="4" t="s">
        <v>11</v>
      </c>
      <c r="B5" s="4" t="s">
        <v>5</v>
      </c>
      <c r="C5" s="4" t="s">
        <v>10</v>
      </c>
      <c r="D5" s="4" t="s">
        <v>7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</v>
      </c>
      <c r="AJ5">
        <v>-1</v>
      </c>
      <c r="AK5">
        <v>-1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-1</v>
      </c>
      <c r="CC5">
        <v>-1</v>
      </c>
      <c r="CD5">
        <v>-1</v>
      </c>
      <c r="CE5">
        <v>-1</v>
      </c>
      <c r="CF5">
        <v>-1</v>
      </c>
    </row>
    <row r="6" spans="1:84">
      <c r="A6" s="4" t="s">
        <v>12</v>
      </c>
      <c r="B6" s="4" t="s">
        <v>5</v>
      </c>
      <c r="C6" s="4" t="s">
        <v>6</v>
      </c>
      <c r="D6" s="4" t="s">
        <v>7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-1</v>
      </c>
      <c r="AJ6">
        <v>-1</v>
      </c>
      <c r="AK6">
        <v>-1</v>
      </c>
      <c r="AL6">
        <v>-1</v>
      </c>
      <c r="AM6">
        <v>-1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-1</v>
      </c>
      <c r="CC6">
        <v>-1</v>
      </c>
      <c r="CD6">
        <v>-1</v>
      </c>
      <c r="CE6">
        <v>-1</v>
      </c>
      <c r="CF6">
        <v>-1</v>
      </c>
    </row>
    <row r="7" spans="1:84">
      <c r="A7" s="4" t="s">
        <v>13</v>
      </c>
      <c r="B7" s="4" t="s">
        <v>5</v>
      </c>
      <c r="C7" s="4" t="s">
        <v>6</v>
      </c>
      <c r="D7" s="4" t="s">
        <v>7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-1</v>
      </c>
      <c r="AK7">
        <v>-1</v>
      </c>
      <c r="AL7">
        <v>-1</v>
      </c>
      <c r="AM7">
        <v>-1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-1</v>
      </c>
      <c r="CC7">
        <v>-1</v>
      </c>
      <c r="CD7">
        <v>-1</v>
      </c>
      <c r="CE7">
        <v>-1</v>
      </c>
      <c r="CF7">
        <v>-1</v>
      </c>
    </row>
    <row r="8" spans="1:84">
      <c r="A8" s="4" t="s">
        <v>14</v>
      </c>
      <c r="B8" s="4" t="s">
        <v>5</v>
      </c>
      <c r="C8" s="4" t="s">
        <v>10</v>
      </c>
      <c r="D8" s="4" t="s">
        <v>7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-1</v>
      </c>
      <c r="AJ8">
        <v>-1</v>
      </c>
      <c r="AK8">
        <v>-1</v>
      </c>
      <c r="AL8">
        <v>-1</v>
      </c>
      <c r="AM8">
        <v>-1</v>
      </c>
      <c r="AN8">
        <v>-1</v>
      </c>
      <c r="AO8">
        <v>-1</v>
      </c>
      <c r="AP8">
        <v>-1</v>
      </c>
      <c r="AQ8">
        <v>-1</v>
      </c>
      <c r="AR8">
        <v>-1</v>
      </c>
      <c r="AS8">
        <v>-1</v>
      </c>
      <c r="AT8">
        <v>-1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>
        <v>-1</v>
      </c>
      <c r="BB8">
        <v>-1</v>
      </c>
      <c r="BC8">
        <v>-1</v>
      </c>
      <c r="BD8">
        <v>-1</v>
      </c>
      <c r="BE8">
        <v>-1</v>
      </c>
      <c r="BF8">
        <v>-1</v>
      </c>
      <c r="BG8">
        <v>-1</v>
      </c>
      <c r="BH8">
        <v>-1</v>
      </c>
      <c r="BI8">
        <v>-1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-1</v>
      </c>
      <c r="BQ8">
        <v>-1</v>
      </c>
      <c r="BR8">
        <v>-1</v>
      </c>
      <c r="BS8">
        <v>-1</v>
      </c>
      <c r="BT8">
        <v>-1</v>
      </c>
      <c r="BU8">
        <v>-1</v>
      </c>
      <c r="BV8">
        <v>-1</v>
      </c>
      <c r="BW8">
        <v>-1</v>
      </c>
      <c r="BX8">
        <v>-1</v>
      </c>
      <c r="BY8">
        <v>-1</v>
      </c>
      <c r="BZ8">
        <v>-1</v>
      </c>
      <c r="CA8">
        <v>-1</v>
      </c>
      <c r="CB8">
        <v>-1</v>
      </c>
      <c r="CC8">
        <v>-1</v>
      </c>
      <c r="CD8">
        <v>-1</v>
      </c>
      <c r="CE8">
        <v>-1</v>
      </c>
      <c r="CF8">
        <v>-1</v>
      </c>
    </row>
    <row r="9" spans="1:84">
      <c r="A9" s="4" t="s">
        <v>15</v>
      </c>
      <c r="B9" s="4" t="s">
        <v>5</v>
      </c>
      <c r="C9" s="4" t="s">
        <v>10</v>
      </c>
      <c r="D9" s="4" t="s">
        <v>7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  <c r="U9">
        <v>-1</v>
      </c>
      <c r="V9">
        <v>-1</v>
      </c>
      <c r="W9">
        <v>-1</v>
      </c>
      <c r="X9">
        <v>-1</v>
      </c>
      <c r="Y9">
        <v>-1</v>
      </c>
      <c r="Z9">
        <v>-1</v>
      </c>
      <c r="AA9">
        <v>-1</v>
      </c>
      <c r="AB9">
        <v>-1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-1</v>
      </c>
      <c r="AJ9">
        <v>-1</v>
      </c>
      <c r="AK9">
        <v>-1</v>
      </c>
      <c r="AL9">
        <v>-1</v>
      </c>
      <c r="AM9">
        <v>-1</v>
      </c>
      <c r="AN9">
        <v>-1</v>
      </c>
      <c r="AO9">
        <v>-1</v>
      </c>
      <c r="AP9">
        <v>-1</v>
      </c>
      <c r="AQ9">
        <v>-1</v>
      </c>
      <c r="AR9">
        <v>-1</v>
      </c>
      <c r="AS9">
        <v>-1</v>
      </c>
      <c r="AT9">
        <v>-1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-1</v>
      </c>
      <c r="BB9">
        <v>-1</v>
      </c>
      <c r="BC9">
        <v>-1</v>
      </c>
      <c r="BD9">
        <v>-1</v>
      </c>
      <c r="BE9">
        <v>-1</v>
      </c>
      <c r="BF9">
        <v>-1</v>
      </c>
      <c r="BG9">
        <v>-1</v>
      </c>
      <c r="BH9">
        <v>-1</v>
      </c>
      <c r="BI9">
        <v>-1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-1</v>
      </c>
      <c r="BQ9">
        <v>-1</v>
      </c>
      <c r="BR9">
        <v>-1</v>
      </c>
      <c r="BS9">
        <v>-1</v>
      </c>
      <c r="BT9">
        <v>-1</v>
      </c>
      <c r="BU9">
        <v>-1</v>
      </c>
      <c r="BV9">
        <v>-1</v>
      </c>
      <c r="BW9">
        <v>-1</v>
      </c>
      <c r="BX9">
        <v>-1</v>
      </c>
      <c r="BY9">
        <v>-1</v>
      </c>
      <c r="BZ9">
        <v>-1</v>
      </c>
      <c r="CA9">
        <v>-1</v>
      </c>
      <c r="CB9">
        <v>-1</v>
      </c>
      <c r="CC9">
        <v>-1</v>
      </c>
      <c r="CD9">
        <v>-1</v>
      </c>
      <c r="CE9">
        <v>-1</v>
      </c>
      <c r="CF9">
        <v>-1</v>
      </c>
    </row>
    <row r="10" spans="1:84">
      <c r="A10" s="4" t="s">
        <v>16</v>
      </c>
      <c r="B10" s="4" t="s">
        <v>5</v>
      </c>
      <c r="C10" s="4" t="s">
        <v>6</v>
      </c>
      <c r="D10" s="4" t="s">
        <v>17</v>
      </c>
      <c r="E10">
        <v>54.1</v>
      </c>
      <c r="F10">
        <v>37.6</v>
      </c>
      <c r="G10">
        <v>54.9</v>
      </c>
    </row>
    <row r="11" spans="1:84">
      <c r="A11" s="4" t="s">
        <v>18</v>
      </c>
      <c r="B11" s="4" t="s">
        <v>5</v>
      </c>
      <c r="C11" s="4" t="s">
        <v>6</v>
      </c>
      <c r="D11" s="4" t="s">
        <v>17</v>
      </c>
      <c r="E11">
        <v>54.2</v>
      </c>
      <c r="F11">
        <v>33.200000000000003</v>
      </c>
      <c r="G11">
        <v>54.9</v>
      </c>
    </row>
    <row r="12" spans="1:84">
      <c r="A12" s="4" t="s">
        <v>19</v>
      </c>
      <c r="B12" s="4" t="s">
        <v>5</v>
      </c>
      <c r="C12" s="4" t="s">
        <v>6</v>
      </c>
      <c r="D12" s="4" t="s">
        <v>7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-1</v>
      </c>
      <c r="BI12">
        <v>-1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-1</v>
      </c>
      <c r="BS12">
        <v>-1</v>
      </c>
      <c r="BT12">
        <v>-1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-1</v>
      </c>
      <c r="CB12">
        <v>-1</v>
      </c>
      <c r="CC12">
        <v>-1</v>
      </c>
      <c r="CD12">
        <v>-1</v>
      </c>
      <c r="CE12">
        <v>-1</v>
      </c>
      <c r="CF12">
        <v>-1</v>
      </c>
    </row>
    <row r="13" spans="1:84">
      <c r="A13" s="4" t="s">
        <v>20</v>
      </c>
      <c r="B13" s="4" t="s">
        <v>5</v>
      </c>
      <c r="C13" s="4" t="s">
        <v>6</v>
      </c>
      <c r="D13" s="4" t="s">
        <v>7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-1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-1</v>
      </c>
      <c r="AT13">
        <v>-1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-1</v>
      </c>
      <c r="BB13">
        <v>-1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-1</v>
      </c>
      <c r="BI13">
        <v>-1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-1</v>
      </c>
      <c r="BQ13">
        <v>-1</v>
      </c>
      <c r="BR13">
        <v>-1</v>
      </c>
      <c r="BS13">
        <v>-1</v>
      </c>
      <c r="BT13">
        <v>-1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-1</v>
      </c>
      <c r="CA13">
        <v>-1</v>
      </c>
      <c r="CB13">
        <v>-1</v>
      </c>
      <c r="CC13">
        <v>-1</v>
      </c>
      <c r="CD13">
        <v>-1</v>
      </c>
      <c r="CE13">
        <v>-1</v>
      </c>
      <c r="CF13">
        <v>-1</v>
      </c>
    </row>
    <row r="14" spans="1:84">
      <c r="A14" s="4" t="s">
        <v>21</v>
      </c>
      <c r="B14" s="4" t="s">
        <v>5</v>
      </c>
      <c r="C14" s="4" t="s">
        <v>6</v>
      </c>
      <c r="D14" s="4" t="s">
        <v>17</v>
      </c>
      <c r="E14">
        <v>54.3</v>
      </c>
      <c r="F14">
        <v>39.299999999999997</v>
      </c>
      <c r="G14">
        <v>54.6</v>
      </c>
    </row>
    <row r="15" spans="1:84">
      <c r="A15" s="4" t="s">
        <v>22</v>
      </c>
      <c r="B15" s="4" t="s">
        <v>5</v>
      </c>
      <c r="C15" s="4" t="s">
        <v>6</v>
      </c>
      <c r="D15" s="4" t="s">
        <v>17</v>
      </c>
      <c r="E15">
        <v>54.8</v>
      </c>
      <c r="F15">
        <v>46</v>
      </c>
      <c r="G15">
        <v>54</v>
      </c>
    </row>
    <row r="16" spans="1:84">
      <c r="A16" s="4" t="s">
        <v>23</v>
      </c>
      <c r="B16" s="4" t="s">
        <v>5</v>
      </c>
      <c r="C16" s="4" t="s">
        <v>10</v>
      </c>
      <c r="D16" s="4" t="s">
        <v>7</v>
      </c>
      <c r="E16">
        <v>-1</v>
      </c>
      <c r="F16">
        <v>-1</v>
      </c>
      <c r="G16">
        <v>-1</v>
      </c>
      <c r="H16">
        <v>-1</v>
      </c>
      <c r="I16">
        <v>-1</v>
      </c>
      <c r="J16">
        <v>-1</v>
      </c>
      <c r="K16">
        <v>-1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-1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-1</v>
      </c>
      <c r="BB16">
        <v>-1</v>
      </c>
      <c r="BC16">
        <v>-1</v>
      </c>
      <c r="BD16">
        <v>-1</v>
      </c>
      <c r="BE16">
        <v>-1</v>
      </c>
      <c r="BF16">
        <v>-1</v>
      </c>
      <c r="BG16">
        <v>-1</v>
      </c>
      <c r="BH16">
        <v>-1</v>
      </c>
      <c r="BI16">
        <v>-1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-1</v>
      </c>
      <c r="BS16">
        <v>-1</v>
      </c>
      <c r="BT16">
        <v>-1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-1</v>
      </c>
      <c r="CA16">
        <v>-1</v>
      </c>
      <c r="CB16">
        <v>-1</v>
      </c>
      <c r="CC16">
        <v>-1</v>
      </c>
      <c r="CD16">
        <v>-1</v>
      </c>
      <c r="CE16">
        <v>-1</v>
      </c>
      <c r="CF16">
        <v>-1</v>
      </c>
    </row>
    <row r="17" spans="1:84">
      <c r="A17" s="4" t="s">
        <v>24</v>
      </c>
      <c r="B17" s="4" t="s">
        <v>5</v>
      </c>
      <c r="C17" s="4" t="s">
        <v>10</v>
      </c>
      <c r="D17" s="4" t="s">
        <v>7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  <c r="R17">
        <v>-1</v>
      </c>
      <c r="S17">
        <v>-1</v>
      </c>
      <c r="T17">
        <v>-1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>
        <v>-1</v>
      </c>
      <c r="BB17">
        <v>-1</v>
      </c>
      <c r="BC17">
        <v>-1</v>
      </c>
      <c r="BD17">
        <v>-1</v>
      </c>
      <c r="BE17">
        <v>-1</v>
      </c>
      <c r="BF17">
        <v>-1</v>
      </c>
      <c r="BG17">
        <v>-1</v>
      </c>
      <c r="BH17">
        <v>-1</v>
      </c>
      <c r="BI17">
        <v>-1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-1</v>
      </c>
      <c r="BQ17">
        <v>-1</v>
      </c>
      <c r="BR17">
        <v>-1</v>
      </c>
      <c r="BS17">
        <v>-1</v>
      </c>
      <c r="BT17">
        <v>-1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-1</v>
      </c>
      <c r="CC17">
        <v>-1</v>
      </c>
      <c r="CD17">
        <v>-1</v>
      </c>
      <c r="CE17">
        <v>-1</v>
      </c>
      <c r="CF17">
        <v>-1</v>
      </c>
    </row>
    <row r="18" spans="1:84">
      <c r="A18" s="4" t="s">
        <v>25</v>
      </c>
      <c r="B18" s="4" t="s">
        <v>5</v>
      </c>
      <c r="C18" s="4" t="s">
        <v>6</v>
      </c>
      <c r="D18" s="4" t="s">
        <v>17</v>
      </c>
      <c r="E18">
        <v>55</v>
      </c>
      <c r="F18">
        <v>45.2</v>
      </c>
      <c r="G18">
        <v>54.6</v>
      </c>
    </row>
    <row r="19" spans="1:84">
      <c r="A19" s="4" t="s">
        <v>26</v>
      </c>
      <c r="B19" s="4" t="s">
        <v>5</v>
      </c>
      <c r="C19" s="4" t="s">
        <v>6</v>
      </c>
      <c r="D19" s="4" t="s">
        <v>17</v>
      </c>
      <c r="E19">
        <v>55</v>
      </c>
      <c r="F19">
        <v>35.5</v>
      </c>
      <c r="G19">
        <v>54.6</v>
      </c>
    </row>
    <row r="20" spans="1:84">
      <c r="A20" s="4" t="s">
        <v>27</v>
      </c>
      <c r="B20" s="4" t="s">
        <v>5</v>
      </c>
      <c r="C20" s="4" t="s">
        <v>10</v>
      </c>
      <c r="D20" s="4" t="s">
        <v>17</v>
      </c>
      <c r="E20">
        <v>55</v>
      </c>
      <c r="F20">
        <v>38.799999999999997</v>
      </c>
      <c r="G20">
        <v>54.3</v>
      </c>
    </row>
    <row r="21" spans="1:84">
      <c r="A21" s="4" t="s">
        <v>28</v>
      </c>
      <c r="B21" s="4" t="s">
        <v>5</v>
      </c>
      <c r="C21" s="4" t="s">
        <v>10</v>
      </c>
      <c r="D21" s="4" t="s">
        <v>17</v>
      </c>
      <c r="E21">
        <v>55.3</v>
      </c>
      <c r="F21">
        <v>38</v>
      </c>
      <c r="G21">
        <v>55.1</v>
      </c>
    </row>
    <row r="22" spans="1:84">
      <c r="A22" s="4" t="s">
        <v>29</v>
      </c>
      <c r="B22" s="4" t="s">
        <v>5</v>
      </c>
      <c r="C22" s="4" t="s">
        <v>10</v>
      </c>
      <c r="D22" s="4" t="s">
        <v>17</v>
      </c>
      <c r="E22">
        <v>54.2</v>
      </c>
      <c r="F22">
        <v>34.799999999999997</v>
      </c>
      <c r="G22">
        <v>54.7</v>
      </c>
    </row>
    <row r="23" spans="1:84">
      <c r="A23" s="4" t="s">
        <v>30</v>
      </c>
      <c r="B23" s="4" t="s">
        <v>5</v>
      </c>
      <c r="C23" s="4" t="s">
        <v>10</v>
      </c>
      <c r="D23" s="4" t="s">
        <v>17</v>
      </c>
      <c r="E23">
        <v>54.4</v>
      </c>
      <c r="F23">
        <v>32.5</v>
      </c>
      <c r="G23">
        <v>54.6</v>
      </c>
    </row>
    <row r="24" spans="1:84">
      <c r="A24" s="4" t="s">
        <v>31</v>
      </c>
      <c r="B24" s="4" t="s">
        <v>5</v>
      </c>
      <c r="C24" s="4" t="s">
        <v>10</v>
      </c>
      <c r="D24" s="4" t="s">
        <v>17</v>
      </c>
      <c r="E24">
        <v>55.1</v>
      </c>
      <c r="F24">
        <v>36.5</v>
      </c>
      <c r="G24">
        <v>54.2</v>
      </c>
    </row>
    <row r="25" spans="1:84">
      <c r="A25" s="4" t="s">
        <v>32</v>
      </c>
      <c r="B25" s="4" t="s">
        <v>5</v>
      </c>
      <c r="C25" s="4" t="s">
        <v>10</v>
      </c>
      <c r="D25" s="4" t="s">
        <v>17</v>
      </c>
      <c r="E25">
        <v>54.2</v>
      </c>
      <c r="F25">
        <v>37.5</v>
      </c>
      <c r="G25">
        <v>54.5</v>
      </c>
    </row>
    <row r="26" spans="1:84">
      <c r="A26" s="4" t="s">
        <v>33</v>
      </c>
      <c r="B26" s="4" t="s">
        <v>34</v>
      </c>
      <c r="C26" s="4" t="s">
        <v>6</v>
      </c>
      <c r="D26" s="4" t="s">
        <v>17</v>
      </c>
      <c r="E26">
        <v>54.2</v>
      </c>
      <c r="F26">
        <v>33.299999999999997</v>
      </c>
      <c r="G26">
        <v>55.2</v>
      </c>
    </row>
    <row r="27" spans="1:84">
      <c r="A27" s="4" t="s">
        <v>35</v>
      </c>
      <c r="B27" s="4" t="s">
        <v>34</v>
      </c>
      <c r="C27" s="4" t="s">
        <v>6</v>
      </c>
      <c r="D27" s="4" t="s">
        <v>17</v>
      </c>
      <c r="E27">
        <v>54.9</v>
      </c>
      <c r="F27">
        <v>39.6</v>
      </c>
      <c r="G27">
        <v>55</v>
      </c>
    </row>
    <row r="28" spans="1:84">
      <c r="A28" s="4" t="s">
        <v>36</v>
      </c>
      <c r="B28" s="4" t="s">
        <v>34</v>
      </c>
      <c r="C28" s="4" t="s">
        <v>6</v>
      </c>
      <c r="D28" s="4" t="s">
        <v>17</v>
      </c>
      <c r="E28">
        <v>55</v>
      </c>
      <c r="F28">
        <v>38</v>
      </c>
      <c r="G28">
        <v>54.3</v>
      </c>
    </row>
    <row r="29" spans="1:84">
      <c r="A29" s="4" t="s">
        <v>37</v>
      </c>
      <c r="B29" s="4" t="s">
        <v>34</v>
      </c>
      <c r="C29" s="4" t="s">
        <v>6</v>
      </c>
      <c r="D29" s="4" t="s">
        <v>17</v>
      </c>
      <c r="E29">
        <v>54.7</v>
      </c>
      <c r="F29">
        <v>33.299999999999997</v>
      </c>
      <c r="G29">
        <v>54.4</v>
      </c>
    </row>
    <row r="30" spans="1:84">
      <c r="A30" s="4" t="s">
        <v>38</v>
      </c>
      <c r="B30" s="4" t="s">
        <v>34</v>
      </c>
      <c r="C30" s="4" t="s">
        <v>6</v>
      </c>
      <c r="D30" s="4" t="s">
        <v>7</v>
      </c>
      <c r="E30">
        <v>-1</v>
      </c>
      <c r="F30">
        <v>-1</v>
      </c>
      <c r="G30">
        <v>-1</v>
      </c>
      <c r="H30">
        <v>-1</v>
      </c>
      <c r="I30">
        <v>-1</v>
      </c>
      <c r="J30">
        <v>-1</v>
      </c>
      <c r="K30">
        <v>-1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  <c r="R30">
        <v>-1</v>
      </c>
      <c r="S30">
        <v>-1</v>
      </c>
      <c r="T30">
        <v>-1</v>
      </c>
      <c r="U30">
        <v>-1</v>
      </c>
      <c r="V30">
        <v>-1</v>
      </c>
      <c r="W30">
        <v>-1</v>
      </c>
      <c r="X30">
        <v>-1</v>
      </c>
      <c r="Y30">
        <v>-1</v>
      </c>
      <c r="Z30">
        <v>-1</v>
      </c>
      <c r="AA30">
        <v>-1</v>
      </c>
      <c r="AB30">
        <v>-1</v>
      </c>
      <c r="AC30">
        <v>-1</v>
      </c>
      <c r="AD30">
        <v>-1</v>
      </c>
      <c r="AE30">
        <v>-1</v>
      </c>
      <c r="AF30">
        <v>-1</v>
      </c>
      <c r="AG30">
        <v>-1</v>
      </c>
      <c r="AH30">
        <v>-1</v>
      </c>
      <c r="AI30">
        <v>-1</v>
      </c>
      <c r="AJ30">
        <v>-1</v>
      </c>
      <c r="AK30">
        <v>-1</v>
      </c>
      <c r="AL30">
        <v>-1</v>
      </c>
      <c r="AM30">
        <v>-1</v>
      </c>
      <c r="AN30">
        <v>-1</v>
      </c>
      <c r="AO30">
        <v>-1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V30">
        <v>-1</v>
      </c>
      <c r="AW30">
        <v>-1</v>
      </c>
      <c r="AX30">
        <v>-1</v>
      </c>
      <c r="AY30">
        <v>-1</v>
      </c>
      <c r="AZ30">
        <v>-1</v>
      </c>
      <c r="BA30">
        <v>-1</v>
      </c>
      <c r="BB30">
        <v>-1</v>
      </c>
      <c r="BC30">
        <v>-1</v>
      </c>
      <c r="BD30">
        <v>-1</v>
      </c>
      <c r="BE30">
        <v>-1</v>
      </c>
      <c r="BF30">
        <v>-1</v>
      </c>
      <c r="BG30">
        <v>-1</v>
      </c>
      <c r="BH30">
        <v>-1</v>
      </c>
      <c r="BI30">
        <v>-1</v>
      </c>
      <c r="BJ30">
        <v>-1</v>
      </c>
      <c r="BK30">
        <v>-1</v>
      </c>
      <c r="BL30">
        <v>-1</v>
      </c>
      <c r="BM30">
        <v>-1</v>
      </c>
      <c r="BN30">
        <v>-1</v>
      </c>
      <c r="BO30">
        <v>-1</v>
      </c>
      <c r="BP30">
        <v>-1</v>
      </c>
      <c r="BQ30">
        <v>-1</v>
      </c>
      <c r="BR30">
        <v>-1</v>
      </c>
      <c r="BS30">
        <v>-1</v>
      </c>
      <c r="BT30">
        <v>-1</v>
      </c>
      <c r="BU30">
        <v>-1</v>
      </c>
      <c r="BV30">
        <v>-1</v>
      </c>
      <c r="BW30">
        <v>-1</v>
      </c>
      <c r="BX30">
        <v>-1</v>
      </c>
      <c r="BY30">
        <v>-1</v>
      </c>
      <c r="BZ30">
        <v>-1</v>
      </c>
      <c r="CA30">
        <v>-1</v>
      </c>
      <c r="CB30">
        <v>-1</v>
      </c>
      <c r="CC30">
        <v>-1</v>
      </c>
      <c r="CD30">
        <v>-1</v>
      </c>
      <c r="CE30">
        <v>-1</v>
      </c>
      <c r="CF30">
        <v>-1</v>
      </c>
    </row>
    <row r="31" spans="1:84">
      <c r="A31" s="4" t="s">
        <v>39</v>
      </c>
      <c r="B31" s="4" t="s">
        <v>34</v>
      </c>
      <c r="C31" s="4" t="s">
        <v>6</v>
      </c>
      <c r="D31" s="4" t="s">
        <v>7</v>
      </c>
      <c r="E31">
        <v>-1</v>
      </c>
      <c r="F31">
        <v>-1</v>
      </c>
      <c r="G31">
        <v>-1</v>
      </c>
      <c r="H31">
        <v>-1</v>
      </c>
      <c r="I31">
        <v>-1</v>
      </c>
      <c r="J31">
        <v>-1</v>
      </c>
      <c r="K31">
        <v>-1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-1</v>
      </c>
      <c r="AB31">
        <v>-1</v>
      </c>
      <c r="AC31">
        <v>-1</v>
      </c>
      <c r="AD31">
        <v>-1</v>
      </c>
      <c r="AE31">
        <v>-1</v>
      </c>
      <c r="AF31">
        <v>-1</v>
      </c>
      <c r="AG31">
        <v>-1</v>
      </c>
      <c r="AH31">
        <v>-1</v>
      </c>
      <c r="AI31">
        <v>-1</v>
      </c>
      <c r="AJ31">
        <v>-1</v>
      </c>
      <c r="AK31">
        <v>-1</v>
      </c>
      <c r="AL31">
        <v>-1</v>
      </c>
      <c r="AM31">
        <v>-1</v>
      </c>
      <c r="AN31">
        <v>-1</v>
      </c>
      <c r="AO31">
        <v>-1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V31">
        <v>-1</v>
      </c>
      <c r="AW31">
        <v>-1</v>
      </c>
      <c r="AX31">
        <v>-1</v>
      </c>
      <c r="AY31">
        <v>-1</v>
      </c>
      <c r="AZ31">
        <v>-1</v>
      </c>
      <c r="BA31">
        <v>-1</v>
      </c>
      <c r="BB31">
        <v>-1</v>
      </c>
      <c r="BC31">
        <v>-1</v>
      </c>
      <c r="BD31">
        <v>-1</v>
      </c>
      <c r="BE31">
        <v>-1</v>
      </c>
      <c r="BF31">
        <v>-1</v>
      </c>
      <c r="BG31">
        <v>-1</v>
      </c>
      <c r="BH31">
        <v>-1</v>
      </c>
      <c r="BI31">
        <v>-1</v>
      </c>
      <c r="BJ31">
        <v>-1</v>
      </c>
      <c r="BK31">
        <v>-1</v>
      </c>
      <c r="BL31">
        <v>-1</v>
      </c>
      <c r="BM31">
        <v>-1</v>
      </c>
      <c r="BN31">
        <v>-1</v>
      </c>
      <c r="BO31">
        <v>-1</v>
      </c>
      <c r="BP31">
        <v>-1</v>
      </c>
      <c r="BQ31">
        <v>-1</v>
      </c>
      <c r="BR31">
        <v>-1</v>
      </c>
      <c r="BS31">
        <v>-1</v>
      </c>
      <c r="BT31">
        <v>-1</v>
      </c>
      <c r="BU31">
        <v>-1</v>
      </c>
      <c r="BV31">
        <v>-1</v>
      </c>
      <c r="BW31">
        <v>-1</v>
      </c>
      <c r="BX31">
        <v>-1</v>
      </c>
      <c r="BY31">
        <v>-1</v>
      </c>
      <c r="BZ31">
        <v>-1</v>
      </c>
      <c r="CA31">
        <v>-1</v>
      </c>
      <c r="CB31">
        <v>-1</v>
      </c>
      <c r="CC31">
        <v>-1</v>
      </c>
      <c r="CD31">
        <v>-1</v>
      </c>
      <c r="CE31">
        <v>-1</v>
      </c>
      <c r="CF31">
        <v>-1</v>
      </c>
    </row>
    <row r="32" spans="1:84">
      <c r="A32" s="4" t="s">
        <v>40</v>
      </c>
      <c r="B32" s="4" t="s">
        <v>34</v>
      </c>
      <c r="C32" s="4" t="s">
        <v>10</v>
      </c>
      <c r="D32" s="4" t="s">
        <v>7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-1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V32">
        <v>-1</v>
      </c>
      <c r="AW32">
        <v>-1</v>
      </c>
      <c r="AX32">
        <v>-1</v>
      </c>
      <c r="AY32">
        <v>-1</v>
      </c>
      <c r="AZ32">
        <v>-1</v>
      </c>
      <c r="BA32">
        <v>-1</v>
      </c>
      <c r="BB32">
        <v>-1</v>
      </c>
      <c r="BC32">
        <v>-1</v>
      </c>
      <c r="BD32">
        <v>-1</v>
      </c>
      <c r="BE32">
        <v>-1</v>
      </c>
      <c r="BF32">
        <v>-1</v>
      </c>
      <c r="BG32">
        <v>-1</v>
      </c>
      <c r="BH32">
        <v>-1</v>
      </c>
      <c r="BI32">
        <v>-1</v>
      </c>
      <c r="BJ32">
        <v>-1</v>
      </c>
      <c r="BK32">
        <v>-1</v>
      </c>
      <c r="BL32">
        <v>-1</v>
      </c>
      <c r="BM32">
        <v>-1</v>
      </c>
      <c r="BN32">
        <v>-1</v>
      </c>
      <c r="BO32">
        <v>-1</v>
      </c>
      <c r="BP32">
        <v>-1</v>
      </c>
      <c r="BQ32">
        <v>-1</v>
      </c>
      <c r="BR32">
        <v>-1</v>
      </c>
      <c r="BS32">
        <v>-1</v>
      </c>
      <c r="BT32">
        <v>-1</v>
      </c>
      <c r="BU32">
        <v>-1</v>
      </c>
      <c r="BV32">
        <v>-1</v>
      </c>
      <c r="BW32">
        <v>-1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</row>
    <row r="33" spans="1:84">
      <c r="A33" s="4" t="s">
        <v>41</v>
      </c>
      <c r="B33" s="4" t="s">
        <v>34</v>
      </c>
      <c r="C33" s="4" t="s">
        <v>10</v>
      </c>
      <c r="D33" s="4" t="s">
        <v>7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V33">
        <v>-1</v>
      </c>
      <c r="AW33">
        <v>-1</v>
      </c>
      <c r="AX33">
        <v>-1</v>
      </c>
      <c r="AY33">
        <v>-1</v>
      </c>
      <c r="AZ33">
        <v>-1</v>
      </c>
      <c r="BA33">
        <v>-1</v>
      </c>
      <c r="BB33">
        <v>-1</v>
      </c>
      <c r="BC33">
        <v>-1</v>
      </c>
      <c r="BD33">
        <v>-1</v>
      </c>
      <c r="BE33">
        <v>-1</v>
      </c>
      <c r="BF33">
        <v>-1</v>
      </c>
      <c r="BG33">
        <v>-1</v>
      </c>
      <c r="BH33">
        <v>-1</v>
      </c>
      <c r="BI33">
        <v>-1</v>
      </c>
      <c r="BJ33">
        <v>-1</v>
      </c>
      <c r="BK33">
        <v>-1</v>
      </c>
      <c r="BL33">
        <v>-1</v>
      </c>
      <c r="BM33">
        <v>-1</v>
      </c>
      <c r="BN33">
        <v>-1</v>
      </c>
      <c r="BO33">
        <v>-1</v>
      </c>
      <c r="BP33">
        <v>-1</v>
      </c>
      <c r="BQ33">
        <v>-1</v>
      </c>
      <c r="BR33">
        <v>-1</v>
      </c>
      <c r="BS33">
        <v>-1</v>
      </c>
      <c r="BT33">
        <v>-1</v>
      </c>
      <c r="BU33">
        <v>-1</v>
      </c>
      <c r="BV33">
        <v>-1</v>
      </c>
      <c r="BW33">
        <v>-1</v>
      </c>
      <c r="BX33">
        <v>-1</v>
      </c>
      <c r="BY33">
        <v>-1</v>
      </c>
      <c r="BZ33">
        <v>-1</v>
      </c>
      <c r="CA33">
        <v>-1</v>
      </c>
      <c r="CB33">
        <v>-1</v>
      </c>
      <c r="CC33">
        <v>-1</v>
      </c>
      <c r="CD33">
        <v>-1</v>
      </c>
      <c r="CE33">
        <v>-1</v>
      </c>
      <c r="CF33">
        <v>-1</v>
      </c>
    </row>
    <row r="34" spans="1:84">
      <c r="A34" s="4" t="s">
        <v>42</v>
      </c>
      <c r="B34" s="4" t="s">
        <v>34</v>
      </c>
      <c r="C34" s="4" t="s">
        <v>10</v>
      </c>
      <c r="D34" s="4" t="s">
        <v>17</v>
      </c>
      <c r="E34">
        <v>54.9</v>
      </c>
      <c r="F34">
        <v>38.6</v>
      </c>
      <c r="G34">
        <v>53.9</v>
      </c>
    </row>
    <row r="35" spans="1:84">
      <c r="A35" s="4" t="s">
        <v>43</v>
      </c>
      <c r="B35" s="4" t="s">
        <v>34</v>
      </c>
      <c r="C35" s="4" t="s">
        <v>10</v>
      </c>
      <c r="D35" s="4" t="s">
        <v>17</v>
      </c>
      <c r="E35">
        <v>54.8</v>
      </c>
      <c r="F35">
        <v>39</v>
      </c>
      <c r="G35">
        <v>54.8</v>
      </c>
    </row>
    <row r="36" spans="1:84">
      <c r="A36" s="4" t="s">
        <v>44</v>
      </c>
      <c r="B36" s="4" t="s">
        <v>34</v>
      </c>
      <c r="C36" s="4" t="s">
        <v>6</v>
      </c>
      <c r="D36" s="4" t="s">
        <v>17</v>
      </c>
      <c r="E36">
        <v>54.9</v>
      </c>
      <c r="F36">
        <v>33.4</v>
      </c>
      <c r="G36">
        <v>55.2</v>
      </c>
    </row>
    <row r="37" spans="1:84">
      <c r="A37" s="4" t="s">
        <v>45</v>
      </c>
      <c r="B37" s="4" t="s">
        <v>34</v>
      </c>
      <c r="C37" s="4" t="s">
        <v>6</v>
      </c>
      <c r="D37" s="4" t="s">
        <v>17</v>
      </c>
      <c r="E37">
        <v>54.6</v>
      </c>
      <c r="F37">
        <v>32.4</v>
      </c>
      <c r="G37">
        <v>55.1</v>
      </c>
    </row>
    <row r="38" spans="1:84">
      <c r="A38" s="4" t="s">
        <v>46</v>
      </c>
      <c r="B38" s="4" t="s">
        <v>34</v>
      </c>
      <c r="C38" s="4" t="s">
        <v>10</v>
      </c>
      <c r="D38" s="4" t="s">
        <v>17</v>
      </c>
      <c r="E38">
        <v>54.8</v>
      </c>
      <c r="F38">
        <v>31.4</v>
      </c>
      <c r="G38">
        <v>55.3</v>
      </c>
    </row>
    <row r="39" spans="1:84">
      <c r="A39" s="4" t="s">
        <v>47</v>
      </c>
      <c r="B39" s="4" t="s">
        <v>34</v>
      </c>
      <c r="C39" s="4" t="s">
        <v>10</v>
      </c>
      <c r="D39" s="4" t="s">
        <v>17</v>
      </c>
      <c r="E39">
        <v>55.1</v>
      </c>
      <c r="F39">
        <v>34.5</v>
      </c>
      <c r="G39">
        <v>54.2</v>
      </c>
    </row>
    <row r="40" spans="1:84">
      <c r="A40" s="4" t="s">
        <v>48</v>
      </c>
      <c r="B40" s="4" t="s">
        <v>34</v>
      </c>
      <c r="C40" s="4" t="s">
        <v>6</v>
      </c>
      <c r="D40" s="4" t="s">
        <v>7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AV40">
        <v>-1</v>
      </c>
      <c r="AW40">
        <v>-1</v>
      </c>
      <c r="AX40">
        <v>-1</v>
      </c>
      <c r="AY40">
        <v>-1</v>
      </c>
      <c r="AZ40">
        <v>-1</v>
      </c>
      <c r="BA40">
        <v>-1</v>
      </c>
      <c r="BB40">
        <v>-1</v>
      </c>
      <c r="BC40">
        <v>-1</v>
      </c>
      <c r="BD40">
        <v>-1</v>
      </c>
      <c r="BE40">
        <v>-1</v>
      </c>
      <c r="BF40">
        <v>-1</v>
      </c>
      <c r="BG40">
        <v>-1</v>
      </c>
      <c r="BH40">
        <v>-1</v>
      </c>
      <c r="BI40">
        <v>-1</v>
      </c>
      <c r="BJ40">
        <v>-1</v>
      </c>
      <c r="BK40">
        <v>-1</v>
      </c>
      <c r="BL40">
        <v>-1</v>
      </c>
      <c r="BM40">
        <v>-1</v>
      </c>
      <c r="BN40">
        <v>-1</v>
      </c>
      <c r="BO40">
        <v>-1</v>
      </c>
      <c r="BP40">
        <v>-1</v>
      </c>
      <c r="BQ40">
        <v>-1</v>
      </c>
      <c r="BR40">
        <v>-1</v>
      </c>
      <c r="BS40">
        <v>-1</v>
      </c>
      <c r="BT40">
        <v>-1</v>
      </c>
      <c r="BU40">
        <v>-1</v>
      </c>
      <c r="BV40">
        <v>-1</v>
      </c>
      <c r="BW40">
        <v>-1</v>
      </c>
      <c r="BX40">
        <v>-1</v>
      </c>
      <c r="BY40">
        <v>-1</v>
      </c>
      <c r="BZ40">
        <v>-1</v>
      </c>
      <c r="CA40">
        <v>-1</v>
      </c>
      <c r="CB40">
        <v>-1</v>
      </c>
      <c r="CC40">
        <v>-1</v>
      </c>
      <c r="CD40">
        <v>-1</v>
      </c>
      <c r="CE40">
        <v>-1</v>
      </c>
      <c r="CF40">
        <v>-1</v>
      </c>
    </row>
    <row r="41" spans="1:84">
      <c r="A41" s="4" t="s">
        <v>49</v>
      </c>
      <c r="B41" s="4" t="s">
        <v>34</v>
      </c>
      <c r="C41" s="4" t="s">
        <v>6</v>
      </c>
      <c r="D41" s="4" t="s">
        <v>7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AV41">
        <v>-1</v>
      </c>
      <c r="AW41">
        <v>-1</v>
      </c>
      <c r="AX41">
        <v>-1</v>
      </c>
      <c r="AY41">
        <v>-1</v>
      </c>
      <c r="AZ41">
        <v>-1</v>
      </c>
      <c r="BA41">
        <v>-1</v>
      </c>
      <c r="BB41">
        <v>-1</v>
      </c>
      <c r="BC41">
        <v>-1</v>
      </c>
      <c r="BD41">
        <v>-1</v>
      </c>
      <c r="BE41">
        <v>-1</v>
      </c>
      <c r="BF41">
        <v>-1</v>
      </c>
      <c r="BG41">
        <v>-1</v>
      </c>
      <c r="BH41">
        <v>-1</v>
      </c>
      <c r="BI41">
        <v>-1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-1</v>
      </c>
      <c r="BQ41">
        <v>-1</v>
      </c>
      <c r="BR41">
        <v>-1</v>
      </c>
      <c r="BS41">
        <v>-1</v>
      </c>
      <c r="BT41">
        <v>-1</v>
      </c>
      <c r="BU41">
        <v>-1</v>
      </c>
      <c r="BV41">
        <v>-1</v>
      </c>
      <c r="BW41">
        <v>-1</v>
      </c>
      <c r="BX41">
        <v>-1</v>
      </c>
      <c r="BY41">
        <v>-1</v>
      </c>
      <c r="BZ41">
        <v>-1</v>
      </c>
      <c r="CA41">
        <v>-1</v>
      </c>
      <c r="CB41">
        <v>-1</v>
      </c>
      <c r="CC41">
        <v>-1</v>
      </c>
      <c r="CD41">
        <v>-1</v>
      </c>
      <c r="CE41">
        <v>-1</v>
      </c>
      <c r="CF41">
        <v>-1</v>
      </c>
    </row>
    <row r="42" spans="1:84">
      <c r="A42" s="4" t="s">
        <v>50</v>
      </c>
      <c r="B42" s="4" t="s">
        <v>34</v>
      </c>
      <c r="C42" s="4" t="s">
        <v>6</v>
      </c>
      <c r="D42" s="4" t="s">
        <v>7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  <c r="AU42">
        <v>-1</v>
      </c>
      <c r="AV42">
        <v>-1</v>
      </c>
      <c r="AW42">
        <v>-1</v>
      </c>
      <c r="AX42">
        <v>-1</v>
      </c>
      <c r="AY42">
        <v>-1</v>
      </c>
      <c r="AZ42">
        <v>-1</v>
      </c>
      <c r="BA42">
        <v>-1</v>
      </c>
      <c r="BB42">
        <v>-1</v>
      </c>
      <c r="BC42">
        <v>-1</v>
      </c>
      <c r="BD42">
        <v>-1</v>
      </c>
      <c r="BE42">
        <v>-1</v>
      </c>
      <c r="BF42">
        <v>-1</v>
      </c>
      <c r="BG42">
        <v>-1</v>
      </c>
      <c r="BH42">
        <v>-1</v>
      </c>
      <c r="BI42">
        <v>-1</v>
      </c>
      <c r="BJ42">
        <v>-1</v>
      </c>
      <c r="BK42">
        <v>-1</v>
      </c>
      <c r="BL42">
        <v>-1</v>
      </c>
      <c r="BM42">
        <v>-1</v>
      </c>
      <c r="BN42">
        <v>-1</v>
      </c>
      <c r="BO42">
        <v>-1</v>
      </c>
      <c r="BP42">
        <v>-1</v>
      </c>
      <c r="BQ42">
        <v>-1</v>
      </c>
      <c r="BR42">
        <v>-1</v>
      </c>
      <c r="BS42">
        <v>-1</v>
      </c>
      <c r="BT42">
        <v>-1</v>
      </c>
      <c r="BU42">
        <v>-1</v>
      </c>
      <c r="BV42">
        <v>-1</v>
      </c>
      <c r="BW42">
        <v>-1</v>
      </c>
      <c r="BX42">
        <v>-1</v>
      </c>
      <c r="BY42">
        <v>-1</v>
      </c>
      <c r="BZ42">
        <v>-1</v>
      </c>
      <c r="CA42">
        <v>-1</v>
      </c>
      <c r="CB42">
        <v>-1</v>
      </c>
      <c r="CC42">
        <v>-1</v>
      </c>
      <c r="CD42">
        <v>-1</v>
      </c>
      <c r="CE42">
        <v>-1</v>
      </c>
      <c r="CF42">
        <v>-1</v>
      </c>
    </row>
    <row r="43" spans="1:84">
      <c r="A43" s="4" t="s">
        <v>51</v>
      </c>
      <c r="B43" s="4" t="s">
        <v>34</v>
      </c>
      <c r="C43" s="4" t="s">
        <v>6</v>
      </c>
      <c r="D43" s="4" t="s">
        <v>7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-1</v>
      </c>
      <c r="AV43">
        <v>-1</v>
      </c>
      <c r="AW43">
        <v>-1</v>
      </c>
      <c r="AX43">
        <v>-1</v>
      </c>
      <c r="AY43">
        <v>-1</v>
      </c>
      <c r="AZ43">
        <v>-1</v>
      </c>
      <c r="BA43">
        <v>-1</v>
      </c>
      <c r="BB43">
        <v>-1</v>
      </c>
      <c r="BC43">
        <v>-1</v>
      </c>
      <c r="BD43">
        <v>-1</v>
      </c>
      <c r="BE43">
        <v>-1</v>
      </c>
      <c r="BF43">
        <v>-1</v>
      </c>
      <c r="BG43">
        <v>-1</v>
      </c>
      <c r="BH43">
        <v>-1</v>
      </c>
      <c r="BI43">
        <v>-1</v>
      </c>
      <c r="BJ43">
        <v>-1</v>
      </c>
      <c r="BK43">
        <v>-1</v>
      </c>
      <c r="BL43">
        <v>-1</v>
      </c>
      <c r="BM43">
        <v>-1</v>
      </c>
      <c r="BN43">
        <v>-1</v>
      </c>
      <c r="BO43">
        <v>-1</v>
      </c>
      <c r="BP43">
        <v>-1</v>
      </c>
      <c r="BQ43">
        <v>-1</v>
      </c>
      <c r="BR43">
        <v>-1</v>
      </c>
      <c r="BS43">
        <v>-1</v>
      </c>
      <c r="BT43">
        <v>-1</v>
      </c>
      <c r="BU43">
        <v>-1</v>
      </c>
      <c r="BV43">
        <v>-1</v>
      </c>
      <c r="BW43">
        <v>-1</v>
      </c>
      <c r="BX43">
        <v>-1</v>
      </c>
      <c r="BY43">
        <v>-1</v>
      </c>
      <c r="BZ43">
        <v>-1</v>
      </c>
      <c r="CA43">
        <v>-1</v>
      </c>
      <c r="CB43">
        <v>-1</v>
      </c>
      <c r="CC43">
        <v>-1</v>
      </c>
      <c r="CD43">
        <v>-1</v>
      </c>
      <c r="CE43">
        <v>-1</v>
      </c>
      <c r="CF43">
        <v>-1</v>
      </c>
    </row>
    <row r="44" spans="1:84">
      <c r="A44" s="4" t="s">
        <v>52</v>
      </c>
      <c r="B44" s="4" t="s">
        <v>34</v>
      </c>
      <c r="C44" s="4" t="s">
        <v>10</v>
      </c>
      <c r="D44" s="4" t="s">
        <v>7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  <c r="AU44">
        <v>-1</v>
      </c>
      <c r="AV44">
        <v>-1</v>
      </c>
      <c r="AW44">
        <v>-1</v>
      </c>
      <c r="AX44">
        <v>-1</v>
      </c>
      <c r="AY44">
        <v>-1</v>
      </c>
      <c r="AZ44">
        <v>-1</v>
      </c>
      <c r="BA44">
        <v>-1</v>
      </c>
      <c r="BB44">
        <v>-1</v>
      </c>
      <c r="BC44">
        <v>-1</v>
      </c>
      <c r="BD44">
        <v>-1</v>
      </c>
      <c r="BE44">
        <v>-1</v>
      </c>
      <c r="BF44">
        <v>-1</v>
      </c>
      <c r="BG44">
        <v>-1</v>
      </c>
      <c r="BH44">
        <v>-1</v>
      </c>
      <c r="BI44">
        <v>-1</v>
      </c>
      <c r="BJ44">
        <v>-1</v>
      </c>
      <c r="BK44">
        <v>-1</v>
      </c>
      <c r="BL44">
        <v>-1</v>
      </c>
      <c r="BM44">
        <v>-1</v>
      </c>
      <c r="BN44">
        <v>-1</v>
      </c>
      <c r="BO44">
        <v>-1</v>
      </c>
      <c r="BP44">
        <v>-1</v>
      </c>
      <c r="BQ44">
        <v>-1</v>
      </c>
      <c r="BR44">
        <v>-1</v>
      </c>
      <c r="BS44">
        <v>-1</v>
      </c>
      <c r="BT44">
        <v>-1</v>
      </c>
      <c r="BU44">
        <v>-1</v>
      </c>
      <c r="BV44">
        <v>-1</v>
      </c>
      <c r="BW44">
        <v>-1</v>
      </c>
      <c r="BX44">
        <v>-1</v>
      </c>
      <c r="BY44">
        <v>-1</v>
      </c>
      <c r="BZ44">
        <v>-1</v>
      </c>
      <c r="CA44">
        <v>-1</v>
      </c>
      <c r="CB44">
        <v>-1</v>
      </c>
      <c r="CC44">
        <v>-1</v>
      </c>
      <c r="CD44">
        <v>-1</v>
      </c>
      <c r="CE44">
        <v>-1</v>
      </c>
      <c r="CF44">
        <v>-1</v>
      </c>
    </row>
    <row r="45" spans="1:84">
      <c r="A45" s="4" t="s">
        <v>53</v>
      </c>
      <c r="B45" s="4" t="s">
        <v>34</v>
      </c>
      <c r="C45" s="4" t="s">
        <v>10</v>
      </c>
      <c r="D45" s="4" t="s">
        <v>7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  <c r="R45">
        <v>-1</v>
      </c>
      <c r="S45">
        <v>-1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v>-1</v>
      </c>
      <c r="AA45">
        <v>-1</v>
      </c>
      <c r="AB45">
        <v>-1</v>
      </c>
      <c r="AC45">
        <v>-1</v>
      </c>
      <c r="AD45">
        <v>-1</v>
      </c>
      <c r="AE45">
        <v>-1</v>
      </c>
      <c r="AF45">
        <v>-1</v>
      </c>
      <c r="AG45">
        <v>-1</v>
      </c>
      <c r="AH45">
        <v>-1</v>
      </c>
      <c r="AI45">
        <v>-1</v>
      </c>
      <c r="AJ45">
        <v>-1</v>
      </c>
      <c r="AK45">
        <v>-1</v>
      </c>
      <c r="AL45">
        <v>-1</v>
      </c>
      <c r="AM45">
        <v>-1</v>
      </c>
      <c r="AN45">
        <v>-1</v>
      </c>
      <c r="AO45">
        <v>-1</v>
      </c>
      <c r="AP45">
        <v>-1</v>
      </c>
      <c r="AQ45">
        <v>-1</v>
      </c>
      <c r="AR45">
        <v>-1</v>
      </c>
      <c r="AS45">
        <v>-1</v>
      </c>
      <c r="AT45">
        <v>-1</v>
      </c>
      <c r="AU45">
        <v>-1</v>
      </c>
      <c r="AV45">
        <v>-1</v>
      </c>
      <c r="AW45">
        <v>-1</v>
      </c>
      <c r="AX45">
        <v>-1</v>
      </c>
      <c r="AY45">
        <v>-1</v>
      </c>
      <c r="AZ45">
        <v>-1</v>
      </c>
      <c r="BA45">
        <v>-1</v>
      </c>
      <c r="BB45">
        <v>-1</v>
      </c>
      <c r="BC45">
        <v>-1</v>
      </c>
      <c r="BD45">
        <v>-1</v>
      </c>
      <c r="BE45">
        <v>-1</v>
      </c>
      <c r="BF45">
        <v>-1</v>
      </c>
      <c r="BG45">
        <v>-1</v>
      </c>
      <c r="BH45">
        <v>-1</v>
      </c>
      <c r="BI45">
        <v>-1</v>
      </c>
      <c r="BJ45">
        <v>-1</v>
      </c>
      <c r="BK45">
        <v>-1</v>
      </c>
      <c r="BL45">
        <v>-1</v>
      </c>
      <c r="BM45">
        <v>-1</v>
      </c>
      <c r="BN45">
        <v>-1</v>
      </c>
      <c r="BO45">
        <v>-1</v>
      </c>
      <c r="BP45">
        <v>-1</v>
      </c>
      <c r="BQ45">
        <v>-1</v>
      </c>
      <c r="BR45">
        <v>-1</v>
      </c>
      <c r="BS45">
        <v>-1</v>
      </c>
      <c r="BT45">
        <v>-1</v>
      </c>
      <c r="BU45">
        <v>-1</v>
      </c>
      <c r="BV45">
        <v>-1</v>
      </c>
      <c r="BW45">
        <v>-1</v>
      </c>
      <c r="BX45">
        <v>-1</v>
      </c>
      <c r="BY45">
        <v>-1</v>
      </c>
      <c r="BZ45">
        <v>-1</v>
      </c>
      <c r="CA45">
        <v>-1</v>
      </c>
      <c r="CB45">
        <v>-1</v>
      </c>
      <c r="CC45">
        <v>-1</v>
      </c>
      <c r="CD45">
        <v>-1</v>
      </c>
      <c r="CE45">
        <v>-1</v>
      </c>
      <c r="CF45">
        <v>-1</v>
      </c>
    </row>
    <row r="46" spans="1:84">
      <c r="A46" s="4" t="s">
        <v>54</v>
      </c>
      <c r="B46" s="4" t="s">
        <v>34</v>
      </c>
      <c r="C46" s="4" t="s">
        <v>10</v>
      </c>
      <c r="D46" s="4" t="s">
        <v>7</v>
      </c>
      <c r="E46">
        <v>-1</v>
      </c>
      <c r="F46">
        <v>-1</v>
      </c>
      <c r="G46">
        <v>-1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  <c r="R46">
        <v>-1</v>
      </c>
      <c r="S46">
        <v>-1</v>
      </c>
      <c r="T46">
        <v>-1</v>
      </c>
      <c r="U46">
        <v>-1</v>
      </c>
      <c r="V46">
        <v>-1</v>
      </c>
      <c r="W46">
        <v>-1</v>
      </c>
      <c r="X46">
        <v>-1</v>
      </c>
      <c r="Y46">
        <v>-1</v>
      </c>
      <c r="Z46">
        <v>-1</v>
      </c>
      <c r="AA46">
        <v>-1</v>
      </c>
      <c r="AB46">
        <v>-1</v>
      </c>
      <c r="AC46">
        <v>-1</v>
      </c>
      <c r="AD46">
        <v>-1</v>
      </c>
      <c r="AE46">
        <v>-1</v>
      </c>
      <c r="AF46">
        <v>-1</v>
      </c>
      <c r="AG46">
        <v>-1</v>
      </c>
      <c r="AH46">
        <v>-1</v>
      </c>
      <c r="AI46">
        <v>-1</v>
      </c>
      <c r="AJ46">
        <v>-1</v>
      </c>
      <c r="AK46">
        <v>-1</v>
      </c>
      <c r="AL46">
        <v>-1</v>
      </c>
      <c r="AM46">
        <v>-1</v>
      </c>
      <c r="AN46">
        <v>-1</v>
      </c>
      <c r="AO46">
        <v>-1</v>
      </c>
      <c r="AP46">
        <v>-1</v>
      </c>
      <c r="AQ46">
        <v>-1</v>
      </c>
      <c r="AR46">
        <v>-1</v>
      </c>
      <c r="AS46">
        <v>-1</v>
      </c>
      <c r="AT46">
        <v>-1</v>
      </c>
      <c r="AU46">
        <v>-1</v>
      </c>
      <c r="AV46">
        <v>-1</v>
      </c>
      <c r="AW46">
        <v>-1</v>
      </c>
      <c r="AX46">
        <v>-1</v>
      </c>
      <c r="AY46">
        <v>-1</v>
      </c>
      <c r="AZ46">
        <v>-1</v>
      </c>
      <c r="BA46">
        <v>-1</v>
      </c>
      <c r="BB46">
        <v>-1</v>
      </c>
      <c r="BC46">
        <v>-1</v>
      </c>
      <c r="BD46">
        <v>-1</v>
      </c>
      <c r="BE46">
        <v>-1</v>
      </c>
      <c r="BF46">
        <v>-1</v>
      </c>
      <c r="BG46">
        <v>-1</v>
      </c>
      <c r="BH46">
        <v>-1</v>
      </c>
      <c r="BI46">
        <v>-1</v>
      </c>
      <c r="BJ46">
        <v>-1</v>
      </c>
      <c r="BK46">
        <v>-1</v>
      </c>
      <c r="BL46">
        <v>-1</v>
      </c>
      <c r="BM46">
        <v>-1</v>
      </c>
      <c r="BN46">
        <v>-1</v>
      </c>
      <c r="BO46">
        <v>-1</v>
      </c>
      <c r="BP46">
        <v>-1</v>
      </c>
      <c r="BQ46">
        <v>-1</v>
      </c>
      <c r="BR46">
        <v>-1</v>
      </c>
      <c r="BS46">
        <v>-1</v>
      </c>
      <c r="BT46">
        <v>-1</v>
      </c>
      <c r="BU46">
        <v>-1</v>
      </c>
      <c r="BV46">
        <v>-1</v>
      </c>
      <c r="BW46">
        <v>-1</v>
      </c>
      <c r="BX46">
        <v>-1</v>
      </c>
      <c r="BY46">
        <v>-1</v>
      </c>
      <c r="BZ46">
        <v>-1</v>
      </c>
      <c r="CA46">
        <v>-1</v>
      </c>
      <c r="CB46">
        <v>-1</v>
      </c>
      <c r="CC46">
        <v>-1</v>
      </c>
      <c r="CD46">
        <v>-1</v>
      </c>
      <c r="CE46">
        <v>-1</v>
      </c>
      <c r="CF46">
        <v>-1</v>
      </c>
    </row>
    <row r="47" spans="1:84">
      <c r="A47" s="4" t="s">
        <v>55</v>
      </c>
      <c r="B47" s="4" t="s">
        <v>34</v>
      </c>
      <c r="C47" s="4" t="s">
        <v>10</v>
      </c>
      <c r="D47" s="4" t="s">
        <v>7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  <c r="R47">
        <v>-1</v>
      </c>
      <c r="S47">
        <v>-1</v>
      </c>
      <c r="T47">
        <v>-1</v>
      </c>
      <c r="U47">
        <v>-1</v>
      </c>
      <c r="V47">
        <v>-1</v>
      </c>
      <c r="W47">
        <v>-1</v>
      </c>
      <c r="X47">
        <v>-1</v>
      </c>
      <c r="Y47">
        <v>-1</v>
      </c>
      <c r="Z47">
        <v>-1</v>
      </c>
      <c r="AA47">
        <v>-1</v>
      </c>
      <c r="AB47">
        <v>-1</v>
      </c>
      <c r="AC47">
        <v>-1</v>
      </c>
      <c r="AD47">
        <v>-1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-1</v>
      </c>
      <c r="AL47">
        <v>-1</v>
      </c>
      <c r="AM47">
        <v>-1</v>
      </c>
      <c r="AN47">
        <v>-1</v>
      </c>
      <c r="AO47">
        <v>-1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V47">
        <v>-1</v>
      </c>
      <c r="AW47">
        <v>-1</v>
      </c>
      <c r="AX47">
        <v>-1</v>
      </c>
      <c r="AY47">
        <v>-1</v>
      </c>
      <c r="AZ47">
        <v>-1</v>
      </c>
      <c r="BA47">
        <v>-1</v>
      </c>
      <c r="BB47">
        <v>-1</v>
      </c>
      <c r="BC47">
        <v>-1</v>
      </c>
      <c r="BD47">
        <v>-1</v>
      </c>
      <c r="BE47">
        <v>-1</v>
      </c>
      <c r="BF47">
        <v>-1</v>
      </c>
      <c r="BG47">
        <v>-1</v>
      </c>
      <c r="BH47">
        <v>-1</v>
      </c>
      <c r="BI47">
        <v>-1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-1</v>
      </c>
      <c r="BQ47">
        <v>-1</v>
      </c>
      <c r="BR47">
        <v>-1</v>
      </c>
      <c r="BS47">
        <v>-1</v>
      </c>
      <c r="BT47">
        <v>-1</v>
      </c>
      <c r="BU47">
        <v>-1</v>
      </c>
      <c r="BV47">
        <v>-1</v>
      </c>
      <c r="BW47">
        <v>-1</v>
      </c>
      <c r="BX47">
        <v>-1</v>
      </c>
      <c r="BY47">
        <v>-1</v>
      </c>
      <c r="BZ47">
        <v>-1</v>
      </c>
      <c r="CA47">
        <v>-1</v>
      </c>
      <c r="CB47">
        <v>-1</v>
      </c>
      <c r="CC47">
        <v>-1</v>
      </c>
      <c r="CD47">
        <v>-1</v>
      </c>
      <c r="CE47">
        <v>-1</v>
      </c>
      <c r="CF47">
        <v>-1</v>
      </c>
    </row>
    <row r="48" spans="1:84">
      <c r="A48" s="4" t="s">
        <v>56</v>
      </c>
      <c r="B48" s="4" t="s">
        <v>34</v>
      </c>
      <c r="C48" s="4" t="s">
        <v>10</v>
      </c>
      <c r="D48" s="4" t="s">
        <v>17</v>
      </c>
      <c r="E48">
        <v>55.2</v>
      </c>
      <c r="F48">
        <v>37.200000000000003</v>
      </c>
      <c r="G48">
        <v>55.3</v>
      </c>
    </row>
    <row r="49" spans="1:7">
      <c r="A49" s="4" t="s">
        <v>57</v>
      </c>
      <c r="B49" s="4" t="s">
        <v>34</v>
      </c>
      <c r="C49" s="4" t="s">
        <v>10</v>
      </c>
      <c r="D49" s="4" t="s">
        <v>17</v>
      </c>
      <c r="E49">
        <v>54.9</v>
      </c>
      <c r="F49">
        <v>36.5</v>
      </c>
      <c r="G49">
        <v>55.2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F139-5FC8-4558-95FA-CCBB9D7EAB7B}">
  <dimension ref="A1:L241"/>
  <sheetViews>
    <sheetView tabSelected="1" workbookViewId="0">
      <pane ySplit="1" topLeftCell="A17" activePane="bottomLeft" state="frozen"/>
      <selection pane="bottomLeft" activeCell="F103" sqref="F103"/>
    </sheetView>
  </sheetViews>
  <sheetFormatPr defaultRowHeight="15"/>
  <cols>
    <col min="4" max="4" width="11.140625" bestFit="1" customWidth="1"/>
    <col min="9" max="9" width="9.28515625" bestFit="1" customWidth="1"/>
  </cols>
  <sheetData>
    <row r="1" spans="1:12" s="7" customFormat="1">
      <c r="A1" s="8" t="s">
        <v>65</v>
      </c>
      <c r="B1" s="8" t="s">
        <v>66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73</v>
      </c>
      <c r="J1" s="8" t="s">
        <v>74</v>
      </c>
      <c r="K1" s="8" t="s">
        <v>75</v>
      </c>
      <c r="L1" s="8" t="s">
        <v>76</v>
      </c>
    </row>
    <row r="2" spans="1:12">
      <c r="A2" s="4" t="s">
        <v>4</v>
      </c>
      <c r="B2" s="4" t="s">
        <v>77</v>
      </c>
      <c r="C2" s="4" t="s">
        <v>6</v>
      </c>
      <c r="D2" s="9">
        <v>45388</v>
      </c>
      <c r="E2" s="4" t="s">
        <v>7</v>
      </c>
      <c r="F2" s="4">
        <v>20.6</v>
      </c>
      <c r="G2" s="4">
        <v>-1</v>
      </c>
      <c r="H2" s="4">
        <v>80.8</v>
      </c>
      <c r="I2" s="4">
        <v>-1</v>
      </c>
      <c r="J2" s="4">
        <v>-1</v>
      </c>
      <c r="K2" s="4">
        <v>-1</v>
      </c>
      <c r="L2" s="4">
        <v>-1</v>
      </c>
    </row>
    <row r="3" spans="1:12">
      <c r="A3" s="4" t="s">
        <v>8</v>
      </c>
      <c r="B3" s="4" t="s">
        <v>77</v>
      </c>
      <c r="C3" s="4" t="s">
        <v>6</v>
      </c>
      <c r="D3" s="9">
        <v>45388</v>
      </c>
      <c r="E3" s="4" t="s">
        <v>7</v>
      </c>
      <c r="F3" s="4">
        <v>21</v>
      </c>
      <c r="G3" s="4">
        <v>-1</v>
      </c>
      <c r="H3" s="4">
        <v>98.6</v>
      </c>
      <c r="I3" s="4">
        <v>-1</v>
      </c>
      <c r="J3" s="4">
        <v>-1</v>
      </c>
      <c r="K3" s="4">
        <v>-1</v>
      </c>
      <c r="L3" s="4">
        <v>-1</v>
      </c>
    </row>
    <row r="4" spans="1:12">
      <c r="A4" s="4" t="s">
        <v>9</v>
      </c>
      <c r="B4" s="4" t="s">
        <v>77</v>
      </c>
      <c r="C4" s="4" t="s">
        <v>10</v>
      </c>
      <c r="D4" s="9">
        <v>45388</v>
      </c>
      <c r="E4" s="4" t="s">
        <v>7</v>
      </c>
      <c r="F4" s="4">
        <v>21.2</v>
      </c>
      <c r="G4" s="4">
        <v>-1</v>
      </c>
      <c r="H4" s="4">
        <v>139.30000000000001</v>
      </c>
      <c r="I4" s="4">
        <v>-1</v>
      </c>
      <c r="J4" s="4">
        <v>-1</v>
      </c>
      <c r="K4" s="4">
        <v>-1</v>
      </c>
      <c r="L4" s="4">
        <v>-1</v>
      </c>
    </row>
    <row r="5" spans="1:12">
      <c r="A5" s="4" t="s">
        <v>11</v>
      </c>
      <c r="B5" s="4" t="s">
        <v>77</v>
      </c>
      <c r="C5" s="4" t="s">
        <v>10</v>
      </c>
      <c r="D5" s="9">
        <v>45388</v>
      </c>
      <c r="E5" s="4" t="s">
        <v>7</v>
      </c>
      <c r="F5" s="4">
        <v>20.399999999999999</v>
      </c>
      <c r="G5" s="4">
        <v>-1</v>
      </c>
      <c r="H5" s="4">
        <v>139.30000000000001</v>
      </c>
      <c r="I5" s="4">
        <v>-1</v>
      </c>
      <c r="J5" s="4">
        <v>-1</v>
      </c>
      <c r="K5" s="4">
        <v>-1</v>
      </c>
      <c r="L5" s="4">
        <v>-1</v>
      </c>
    </row>
    <row r="6" spans="1:12">
      <c r="A6" s="4" t="s">
        <v>12</v>
      </c>
      <c r="B6" s="4" t="s">
        <v>77</v>
      </c>
      <c r="C6" s="4" t="s">
        <v>6</v>
      </c>
      <c r="D6" s="9">
        <v>45388</v>
      </c>
      <c r="E6" s="4" t="s">
        <v>7</v>
      </c>
      <c r="F6" s="4">
        <v>19.8</v>
      </c>
      <c r="G6" s="4">
        <v>-1</v>
      </c>
      <c r="H6" s="4">
        <v>80.2</v>
      </c>
      <c r="I6" s="4">
        <v>-1</v>
      </c>
      <c r="J6" s="4">
        <v>-1</v>
      </c>
      <c r="K6" s="4">
        <v>-1</v>
      </c>
      <c r="L6" s="4">
        <v>-1</v>
      </c>
    </row>
    <row r="7" spans="1:12">
      <c r="A7" s="4" t="s">
        <v>13</v>
      </c>
      <c r="B7" s="4" t="s">
        <v>77</v>
      </c>
      <c r="C7" s="4" t="s">
        <v>6</v>
      </c>
      <c r="D7" s="9">
        <v>45388</v>
      </c>
      <c r="E7" s="4" t="s">
        <v>7</v>
      </c>
      <c r="F7" s="4">
        <v>19.3</v>
      </c>
      <c r="G7" s="4">
        <v>-1</v>
      </c>
      <c r="H7" s="4">
        <v>81.900000000000006</v>
      </c>
      <c r="I7" s="4">
        <v>-1</v>
      </c>
      <c r="J7" s="4">
        <v>-1</v>
      </c>
      <c r="K7" s="4">
        <v>-1</v>
      </c>
      <c r="L7" s="4">
        <v>-1</v>
      </c>
    </row>
    <row r="8" spans="1:12">
      <c r="A8" s="4" t="s">
        <v>14</v>
      </c>
      <c r="B8" s="4" t="s">
        <v>77</v>
      </c>
      <c r="C8" s="4" t="s">
        <v>10</v>
      </c>
      <c r="D8" s="9">
        <v>45388</v>
      </c>
      <c r="E8" s="4" t="s">
        <v>7</v>
      </c>
      <c r="F8" s="4">
        <v>20.5</v>
      </c>
      <c r="G8" s="4">
        <v>-1</v>
      </c>
      <c r="H8" s="4">
        <v>60.3</v>
      </c>
      <c r="I8" s="4">
        <v>-1</v>
      </c>
      <c r="J8" s="4">
        <v>-1</v>
      </c>
      <c r="K8" s="4">
        <v>-1</v>
      </c>
      <c r="L8" s="4">
        <v>-1</v>
      </c>
    </row>
    <row r="9" spans="1:12">
      <c r="A9" s="4" t="s">
        <v>15</v>
      </c>
      <c r="B9" s="4" t="s">
        <v>77</v>
      </c>
      <c r="C9" s="4" t="s">
        <v>10</v>
      </c>
      <c r="D9" s="9">
        <v>45388</v>
      </c>
      <c r="E9" s="4" t="s">
        <v>7</v>
      </c>
      <c r="F9" s="4">
        <v>21.9</v>
      </c>
      <c r="G9" s="4">
        <v>-1</v>
      </c>
      <c r="H9" s="4">
        <v>77.599999999999994</v>
      </c>
      <c r="I9" s="4">
        <v>-1</v>
      </c>
      <c r="J9" s="4">
        <v>-1</v>
      </c>
      <c r="K9" s="4">
        <v>-1</v>
      </c>
      <c r="L9" s="4">
        <v>-1</v>
      </c>
    </row>
    <row r="10" spans="1:12">
      <c r="A10" s="4" t="s">
        <v>16</v>
      </c>
      <c r="B10" s="4" t="s">
        <v>77</v>
      </c>
      <c r="C10" s="4" t="s">
        <v>6</v>
      </c>
      <c r="D10" s="9">
        <v>45388</v>
      </c>
      <c r="E10" s="4" t="s">
        <v>7</v>
      </c>
      <c r="F10" s="4">
        <v>19.899999999999999</v>
      </c>
      <c r="G10" s="4">
        <v>-1</v>
      </c>
      <c r="H10" s="4">
        <v>78</v>
      </c>
      <c r="I10" s="4">
        <v>-1</v>
      </c>
      <c r="J10" s="4">
        <v>-1</v>
      </c>
      <c r="K10" s="4">
        <v>-1</v>
      </c>
      <c r="L10" s="4">
        <v>-1</v>
      </c>
    </row>
    <row r="11" spans="1:12">
      <c r="A11" s="4" t="s">
        <v>18</v>
      </c>
      <c r="B11" s="4" t="s">
        <v>77</v>
      </c>
      <c r="C11" s="4" t="s">
        <v>6</v>
      </c>
      <c r="D11" s="9">
        <v>45388</v>
      </c>
      <c r="E11" s="4" t="s">
        <v>7</v>
      </c>
      <c r="F11" s="4">
        <v>21.7</v>
      </c>
      <c r="G11" s="4">
        <v>-1</v>
      </c>
      <c r="H11" s="4">
        <v>69.2</v>
      </c>
      <c r="I11" s="4">
        <v>-1</v>
      </c>
      <c r="J11" s="4">
        <v>-1</v>
      </c>
      <c r="K11" s="4">
        <v>-1</v>
      </c>
      <c r="L11" s="4">
        <v>-1</v>
      </c>
    </row>
    <row r="12" spans="1:12">
      <c r="A12" s="4" t="s">
        <v>19</v>
      </c>
      <c r="B12" s="4" t="s">
        <v>77</v>
      </c>
      <c r="C12" s="4" t="s">
        <v>6</v>
      </c>
      <c r="D12" s="9">
        <v>45388</v>
      </c>
      <c r="E12" s="4" t="s">
        <v>7</v>
      </c>
      <c r="F12" s="4">
        <v>20.6</v>
      </c>
      <c r="G12" s="4">
        <v>-1</v>
      </c>
      <c r="H12" s="4">
        <v>112.7</v>
      </c>
      <c r="I12" s="4">
        <v>-1</v>
      </c>
      <c r="J12" s="4">
        <v>-1</v>
      </c>
      <c r="K12" s="4">
        <v>-1</v>
      </c>
      <c r="L12" s="4">
        <v>-1</v>
      </c>
    </row>
    <row r="13" spans="1:12">
      <c r="A13" s="4" t="s">
        <v>20</v>
      </c>
      <c r="B13" s="4" t="s">
        <v>77</v>
      </c>
      <c r="C13" s="4" t="s">
        <v>6</v>
      </c>
      <c r="D13" s="9">
        <v>45388</v>
      </c>
      <c r="E13" s="4" t="s">
        <v>7</v>
      </c>
      <c r="F13" s="4">
        <v>22.6</v>
      </c>
      <c r="G13" s="4">
        <v>-1</v>
      </c>
      <c r="H13" s="4">
        <v>112.7</v>
      </c>
      <c r="I13" s="4">
        <v>-1</v>
      </c>
      <c r="J13" s="4">
        <v>-1</v>
      </c>
      <c r="K13" s="4">
        <v>-1</v>
      </c>
      <c r="L13" s="4">
        <v>-1</v>
      </c>
    </row>
    <row r="14" spans="1:12">
      <c r="A14" s="4" t="s">
        <v>21</v>
      </c>
      <c r="B14" s="4" t="s">
        <v>77</v>
      </c>
      <c r="C14" s="4" t="s">
        <v>6</v>
      </c>
      <c r="D14" s="9">
        <v>45388</v>
      </c>
      <c r="E14" s="4" t="s">
        <v>7</v>
      </c>
      <c r="F14" s="4">
        <v>20</v>
      </c>
      <c r="G14" s="4">
        <v>-1</v>
      </c>
      <c r="H14" s="4">
        <v>70.8</v>
      </c>
      <c r="I14" s="4">
        <v>-1</v>
      </c>
      <c r="J14" s="4">
        <v>-1</v>
      </c>
      <c r="K14" s="4">
        <v>-1</v>
      </c>
      <c r="L14" s="4">
        <v>-1</v>
      </c>
    </row>
    <row r="15" spans="1:12">
      <c r="A15" s="4" t="s">
        <v>22</v>
      </c>
      <c r="B15" s="4" t="s">
        <v>77</v>
      </c>
      <c r="C15" s="4" t="s">
        <v>6</v>
      </c>
      <c r="D15" s="9">
        <v>45388</v>
      </c>
      <c r="E15" s="4" t="s">
        <v>7</v>
      </c>
      <c r="F15" s="4">
        <v>19.7</v>
      </c>
      <c r="G15" s="4">
        <v>-1</v>
      </c>
      <c r="H15" s="4">
        <v>56.7</v>
      </c>
      <c r="I15" s="4">
        <v>-1</v>
      </c>
      <c r="J15" s="4">
        <v>-1</v>
      </c>
      <c r="K15" s="4">
        <v>-1</v>
      </c>
      <c r="L15" s="4">
        <v>-1</v>
      </c>
    </row>
    <row r="16" spans="1:12">
      <c r="A16" s="4" t="s">
        <v>23</v>
      </c>
      <c r="B16" s="4" t="s">
        <v>77</v>
      </c>
      <c r="C16" s="4" t="s">
        <v>10</v>
      </c>
      <c r="D16" s="9">
        <v>45388</v>
      </c>
      <c r="E16" s="4" t="s">
        <v>7</v>
      </c>
      <c r="F16" s="4">
        <v>19</v>
      </c>
      <c r="G16" s="4">
        <v>-1</v>
      </c>
      <c r="H16" s="4">
        <v>75.099999999999994</v>
      </c>
      <c r="I16" s="4">
        <v>-1</v>
      </c>
      <c r="J16" s="4">
        <v>-1</v>
      </c>
      <c r="K16" s="4">
        <v>-1</v>
      </c>
      <c r="L16" s="4">
        <v>-1</v>
      </c>
    </row>
    <row r="17" spans="1:12">
      <c r="A17" s="4" t="s">
        <v>24</v>
      </c>
      <c r="B17" s="4" t="s">
        <v>77</v>
      </c>
      <c r="C17" s="4" t="s">
        <v>10</v>
      </c>
      <c r="D17" s="9">
        <v>45388</v>
      </c>
      <c r="E17" s="4" t="s">
        <v>7</v>
      </c>
      <c r="F17" s="4">
        <v>21.9</v>
      </c>
      <c r="G17" s="4">
        <v>-1</v>
      </c>
      <c r="H17" s="4">
        <v>79.400000000000006</v>
      </c>
      <c r="I17" s="4">
        <v>-1</v>
      </c>
      <c r="J17" s="4">
        <v>-1</v>
      </c>
      <c r="K17" s="4">
        <v>-1</v>
      </c>
      <c r="L17" s="4">
        <v>-1</v>
      </c>
    </row>
    <row r="18" spans="1:12">
      <c r="A18" s="4" t="s">
        <v>25</v>
      </c>
      <c r="B18" s="4" t="s">
        <v>77</v>
      </c>
      <c r="C18" s="4" t="s">
        <v>6</v>
      </c>
      <c r="D18" s="9">
        <v>45388</v>
      </c>
      <c r="E18" s="4" t="s">
        <v>7</v>
      </c>
      <c r="F18" s="4">
        <v>20.3</v>
      </c>
      <c r="G18" s="4">
        <v>-1</v>
      </c>
      <c r="H18" s="4">
        <v>52.8</v>
      </c>
      <c r="I18" s="4">
        <v>-1</v>
      </c>
      <c r="J18" s="4">
        <v>-1</v>
      </c>
      <c r="K18" s="4">
        <v>-1</v>
      </c>
      <c r="L18" s="4">
        <v>-1</v>
      </c>
    </row>
    <row r="19" spans="1:12">
      <c r="A19" s="4" t="s">
        <v>26</v>
      </c>
      <c r="B19" s="4" t="s">
        <v>77</v>
      </c>
      <c r="C19" s="4" t="s">
        <v>6</v>
      </c>
      <c r="D19" s="9">
        <v>45388</v>
      </c>
      <c r="E19" s="4" t="s">
        <v>7</v>
      </c>
      <c r="F19" s="4">
        <v>22</v>
      </c>
      <c r="G19" s="4">
        <v>-1</v>
      </c>
      <c r="H19" s="4">
        <v>59.1</v>
      </c>
      <c r="I19" s="4">
        <v>-1</v>
      </c>
      <c r="J19" s="4">
        <v>-1</v>
      </c>
      <c r="K19" s="4">
        <v>-1</v>
      </c>
      <c r="L19" s="4">
        <v>-1</v>
      </c>
    </row>
    <row r="20" spans="1:12">
      <c r="A20" s="4" t="s">
        <v>27</v>
      </c>
      <c r="B20" s="4" t="s">
        <v>77</v>
      </c>
      <c r="C20" s="4" t="s">
        <v>10</v>
      </c>
      <c r="D20" s="9">
        <v>45388</v>
      </c>
      <c r="E20" s="4" t="s">
        <v>7</v>
      </c>
      <c r="F20" s="4">
        <v>20.5</v>
      </c>
      <c r="G20" s="4">
        <v>-1</v>
      </c>
      <c r="H20" s="4">
        <v>60.9</v>
      </c>
      <c r="I20" s="4">
        <v>-1</v>
      </c>
      <c r="J20" s="4">
        <v>-1</v>
      </c>
      <c r="K20" s="4">
        <v>-1</v>
      </c>
      <c r="L20" s="4">
        <v>-1</v>
      </c>
    </row>
    <row r="21" spans="1:12">
      <c r="A21" s="4" t="s">
        <v>28</v>
      </c>
      <c r="B21" s="4" t="s">
        <v>77</v>
      </c>
      <c r="C21" s="4" t="s">
        <v>10</v>
      </c>
      <c r="D21" s="9">
        <v>45388</v>
      </c>
      <c r="E21" s="4" t="s">
        <v>7</v>
      </c>
      <c r="F21" s="4">
        <v>19.899999999999999</v>
      </c>
      <c r="G21" s="4">
        <v>-1</v>
      </c>
      <c r="H21" s="4">
        <v>74.099999999999994</v>
      </c>
      <c r="I21" s="4">
        <v>-1</v>
      </c>
      <c r="J21" s="4">
        <v>-1</v>
      </c>
      <c r="K21" s="4">
        <v>-1</v>
      </c>
      <c r="L21" s="4">
        <v>-1</v>
      </c>
    </row>
    <row r="22" spans="1:12">
      <c r="A22" s="4" t="s">
        <v>29</v>
      </c>
      <c r="B22" s="4" t="s">
        <v>77</v>
      </c>
      <c r="C22" s="4" t="s">
        <v>10</v>
      </c>
      <c r="D22" s="9">
        <v>45388</v>
      </c>
      <c r="E22" s="4" t="s">
        <v>7</v>
      </c>
      <c r="F22" s="4">
        <v>20.6</v>
      </c>
      <c r="G22" s="4">
        <v>-1</v>
      </c>
      <c r="H22" s="4">
        <v>89.7</v>
      </c>
      <c r="I22" s="4">
        <v>-1</v>
      </c>
      <c r="J22" s="4">
        <v>-1</v>
      </c>
      <c r="K22" s="4">
        <v>-1</v>
      </c>
      <c r="L22" s="4">
        <v>-1</v>
      </c>
    </row>
    <row r="23" spans="1:12">
      <c r="A23" s="4" t="s">
        <v>30</v>
      </c>
      <c r="B23" s="4" t="s">
        <v>77</v>
      </c>
      <c r="C23" s="4" t="s">
        <v>10</v>
      </c>
      <c r="D23" s="9">
        <v>45388</v>
      </c>
      <c r="E23" s="4" t="s">
        <v>7</v>
      </c>
      <c r="F23" s="4">
        <v>19.899999999999999</v>
      </c>
      <c r="G23" s="4">
        <v>-1</v>
      </c>
      <c r="H23" s="4">
        <v>83.8</v>
      </c>
      <c r="I23" s="4">
        <v>-1</v>
      </c>
      <c r="J23" s="4">
        <v>-1</v>
      </c>
      <c r="K23" s="4">
        <v>-1</v>
      </c>
      <c r="L23" s="4">
        <v>-1</v>
      </c>
    </row>
    <row r="24" spans="1:12">
      <c r="A24" s="4" t="s">
        <v>31</v>
      </c>
      <c r="B24" s="4" t="s">
        <v>77</v>
      </c>
      <c r="C24" s="4" t="s">
        <v>10</v>
      </c>
      <c r="D24" s="9">
        <v>45388</v>
      </c>
      <c r="E24" s="4" t="s">
        <v>7</v>
      </c>
      <c r="F24" s="4">
        <v>21.5</v>
      </c>
      <c r="G24" s="4">
        <v>-1</v>
      </c>
      <c r="H24" s="4">
        <v>79.099999999999994</v>
      </c>
      <c r="I24" s="4">
        <v>-1</v>
      </c>
      <c r="J24" s="4">
        <v>-1</v>
      </c>
      <c r="K24" s="4">
        <v>-1</v>
      </c>
      <c r="L24" s="4">
        <v>-1</v>
      </c>
    </row>
    <row r="25" spans="1:12">
      <c r="A25" s="4" t="s">
        <v>32</v>
      </c>
      <c r="B25" s="4" t="s">
        <v>77</v>
      </c>
      <c r="C25" s="4" t="s">
        <v>10</v>
      </c>
      <c r="D25" s="9">
        <v>45388</v>
      </c>
      <c r="E25" s="4" t="s">
        <v>7</v>
      </c>
      <c r="F25" s="4">
        <v>21.4</v>
      </c>
      <c r="G25" s="4">
        <v>-1</v>
      </c>
      <c r="H25" s="4">
        <v>87.1</v>
      </c>
      <c r="I25" s="4">
        <v>-1</v>
      </c>
      <c r="J25" s="4">
        <v>-1</v>
      </c>
      <c r="K25" s="4">
        <v>-1</v>
      </c>
      <c r="L25" s="4">
        <v>-1</v>
      </c>
    </row>
    <row r="26" spans="1:12">
      <c r="A26" s="4" t="s">
        <v>33</v>
      </c>
      <c r="B26" s="4" t="s">
        <v>78</v>
      </c>
      <c r="C26" s="4" t="s">
        <v>6</v>
      </c>
      <c r="D26" s="9">
        <v>45388</v>
      </c>
      <c r="E26" s="4" t="s">
        <v>7</v>
      </c>
      <c r="F26" s="4">
        <v>26.3</v>
      </c>
      <c r="G26" s="4">
        <v>-1</v>
      </c>
      <c r="H26" s="4">
        <v>71.3</v>
      </c>
      <c r="I26" s="4">
        <v>-1</v>
      </c>
      <c r="J26" s="4">
        <v>-1</v>
      </c>
      <c r="K26" s="4">
        <v>-1</v>
      </c>
      <c r="L26" s="4">
        <v>-1</v>
      </c>
    </row>
    <row r="27" spans="1:12">
      <c r="A27" s="4" t="s">
        <v>35</v>
      </c>
      <c r="B27" s="4" t="s">
        <v>78</v>
      </c>
      <c r="C27" s="4" t="s">
        <v>6</v>
      </c>
      <c r="D27" s="9">
        <v>45388</v>
      </c>
      <c r="E27" s="4" t="s">
        <v>7</v>
      </c>
      <c r="F27" s="4">
        <v>26.8</v>
      </c>
      <c r="G27" s="4">
        <v>-1</v>
      </c>
      <c r="H27" s="4">
        <v>72.8</v>
      </c>
      <c r="I27" s="4">
        <v>-1</v>
      </c>
      <c r="J27" s="4">
        <v>-1</v>
      </c>
      <c r="K27" s="4">
        <v>-1</v>
      </c>
      <c r="L27" s="4">
        <v>-1</v>
      </c>
    </row>
    <row r="28" spans="1:12">
      <c r="A28" s="4" t="s">
        <v>36</v>
      </c>
      <c r="B28" s="4" t="s">
        <v>78</v>
      </c>
      <c r="C28" s="4" t="s">
        <v>6</v>
      </c>
      <c r="D28" s="9">
        <v>45388</v>
      </c>
      <c r="E28" s="4" t="s">
        <v>7</v>
      </c>
      <c r="F28" s="4">
        <v>25</v>
      </c>
      <c r="G28" s="4">
        <v>-1</v>
      </c>
      <c r="H28" s="4">
        <v>50.4</v>
      </c>
      <c r="I28" s="4">
        <v>-1</v>
      </c>
      <c r="J28" s="4">
        <v>-1</v>
      </c>
      <c r="K28" s="4">
        <v>-1</v>
      </c>
      <c r="L28" s="4">
        <v>-1</v>
      </c>
    </row>
    <row r="29" spans="1:12">
      <c r="A29" s="4" t="s">
        <v>37</v>
      </c>
      <c r="B29" s="4" t="s">
        <v>78</v>
      </c>
      <c r="C29" s="4" t="s">
        <v>6</v>
      </c>
      <c r="D29" s="9">
        <v>45388</v>
      </c>
      <c r="E29" s="4" t="s">
        <v>7</v>
      </c>
      <c r="F29" s="4">
        <v>26.4</v>
      </c>
      <c r="G29" s="4">
        <v>-1</v>
      </c>
      <c r="H29" s="4">
        <v>72.400000000000006</v>
      </c>
      <c r="I29" s="4">
        <v>-1</v>
      </c>
      <c r="J29" s="4">
        <v>-1</v>
      </c>
      <c r="K29" s="4">
        <v>-1</v>
      </c>
      <c r="L29" s="4">
        <v>-1</v>
      </c>
    </row>
    <row r="30" spans="1:12">
      <c r="A30" s="4" t="s">
        <v>38</v>
      </c>
      <c r="B30" s="4" t="s">
        <v>78</v>
      </c>
      <c r="C30" s="4" t="s">
        <v>6</v>
      </c>
      <c r="D30" s="9">
        <v>45388</v>
      </c>
      <c r="E30" s="4" t="s">
        <v>7</v>
      </c>
      <c r="F30" s="4">
        <v>22.8</v>
      </c>
      <c r="G30" s="4">
        <v>-1</v>
      </c>
      <c r="H30" s="4">
        <v>50.2</v>
      </c>
      <c r="I30" s="4">
        <v>-1</v>
      </c>
      <c r="J30" s="4">
        <v>-1</v>
      </c>
      <c r="K30" s="4">
        <v>-1</v>
      </c>
      <c r="L30" s="4">
        <v>-1</v>
      </c>
    </row>
    <row r="31" spans="1:12">
      <c r="A31" s="4" t="s">
        <v>39</v>
      </c>
      <c r="B31" s="4" t="s">
        <v>78</v>
      </c>
      <c r="C31" s="4" t="s">
        <v>6</v>
      </c>
      <c r="D31" s="9">
        <v>45388</v>
      </c>
      <c r="E31" s="4" t="s">
        <v>7</v>
      </c>
      <c r="F31" s="4">
        <v>24.7</v>
      </c>
      <c r="G31" s="4">
        <v>-1</v>
      </c>
      <c r="H31" s="4">
        <v>68.2</v>
      </c>
      <c r="I31" s="4">
        <v>-1</v>
      </c>
      <c r="J31" s="4">
        <v>-1</v>
      </c>
      <c r="K31" s="4">
        <v>-1</v>
      </c>
      <c r="L31" s="4">
        <v>-1</v>
      </c>
    </row>
    <row r="32" spans="1:12">
      <c r="A32" s="4" t="s">
        <v>40</v>
      </c>
      <c r="B32" s="4" t="s">
        <v>78</v>
      </c>
      <c r="C32" s="4" t="s">
        <v>10</v>
      </c>
      <c r="D32" s="9">
        <v>45388</v>
      </c>
      <c r="E32" s="4" t="s">
        <v>7</v>
      </c>
      <c r="F32" s="4">
        <v>25</v>
      </c>
      <c r="G32" s="4">
        <v>-1</v>
      </c>
      <c r="H32" s="4">
        <v>73.2</v>
      </c>
      <c r="I32" s="4">
        <v>-1</v>
      </c>
      <c r="J32" s="4">
        <v>-1</v>
      </c>
      <c r="K32" s="4">
        <v>-1</v>
      </c>
      <c r="L32" s="4">
        <v>-1</v>
      </c>
    </row>
    <row r="33" spans="1:12">
      <c r="A33" s="4" t="s">
        <v>41</v>
      </c>
      <c r="B33" s="4" t="s">
        <v>78</v>
      </c>
      <c r="C33" s="4" t="s">
        <v>10</v>
      </c>
      <c r="D33" s="9">
        <v>45388</v>
      </c>
      <c r="E33" s="4" t="s">
        <v>7</v>
      </c>
      <c r="F33" s="4">
        <v>24.8</v>
      </c>
      <c r="G33" s="4">
        <v>-1</v>
      </c>
      <c r="H33" s="4">
        <v>67.8</v>
      </c>
      <c r="I33" s="4">
        <v>-1</v>
      </c>
      <c r="J33" s="4">
        <v>-1</v>
      </c>
      <c r="K33" s="4">
        <v>-1</v>
      </c>
      <c r="L33" s="4">
        <v>-1</v>
      </c>
    </row>
    <row r="34" spans="1:12">
      <c r="A34" s="4" t="s">
        <v>42</v>
      </c>
      <c r="B34" s="4" t="s">
        <v>78</v>
      </c>
      <c r="C34" s="4" t="s">
        <v>10</v>
      </c>
      <c r="D34" s="9">
        <v>45388</v>
      </c>
      <c r="E34" s="4" t="s">
        <v>7</v>
      </c>
      <c r="F34" s="4">
        <v>25.1</v>
      </c>
      <c r="G34" s="4">
        <v>-1</v>
      </c>
      <c r="H34" s="4">
        <v>92.2</v>
      </c>
      <c r="I34" s="4">
        <v>-1</v>
      </c>
      <c r="J34" s="4">
        <v>-1</v>
      </c>
      <c r="K34" s="4">
        <v>-1</v>
      </c>
      <c r="L34" s="4">
        <v>-1</v>
      </c>
    </row>
    <row r="35" spans="1:12">
      <c r="A35" s="4" t="s">
        <v>43</v>
      </c>
      <c r="B35" s="4" t="s">
        <v>78</v>
      </c>
      <c r="C35" s="4" t="s">
        <v>10</v>
      </c>
      <c r="D35" s="9">
        <v>45388</v>
      </c>
      <c r="E35" s="4" t="s">
        <v>7</v>
      </c>
      <c r="F35" s="4">
        <v>25.3</v>
      </c>
      <c r="G35" s="4">
        <v>-1</v>
      </c>
      <c r="H35" s="4">
        <v>97.7</v>
      </c>
      <c r="I35" s="4">
        <v>-1</v>
      </c>
      <c r="J35" s="4">
        <v>-1</v>
      </c>
      <c r="K35" s="4">
        <v>-1</v>
      </c>
      <c r="L35" s="4">
        <v>-1</v>
      </c>
    </row>
    <row r="36" spans="1:12">
      <c r="A36" s="4" t="s">
        <v>44</v>
      </c>
      <c r="B36" s="4" t="s">
        <v>78</v>
      </c>
      <c r="C36" s="4" t="s">
        <v>6</v>
      </c>
      <c r="D36" s="9">
        <v>45388</v>
      </c>
      <c r="E36" s="4" t="s">
        <v>7</v>
      </c>
      <c r="F36" s="4">
        <v>23.1</v>
      </c>
      <c r="G36" s="4">
        <v>-1</v>
      </c>
      <c r="H36" s="4">
        <v>66</v>
      </c>
      <c r="I36" s="4">
        <v>-1</v>
      </c>
      <c r="J36" s="4">
        <v>-1</v>
      </c>
      <c r="K36" s="4">
        <v>-1</v>
      </c>
      <c r="L36" s="4">
        <v>-1</v>
      </c>
    </row>
    <row r="37" spans="1:12">
      <c r="A37" s="4" t="s">
        <v>45</v>
      </c>
      <c r="B37" s="4" t="s">
        <v>78</v>
      </c>
      <c r="C37" s="4" t="s">
        <v>6</v>
      </c>
      <c r="D37" s="9">
        <v>45388</v>
      </c>
      <c r="E37" s="4" t="s">
        <v>7</v>
      </c>
      <c r="F37" s="4">
        <v>26.7</v>
      </c>
      <c r="G37" s="4">
        <v>-1</v>
      </c>
      <c r="H37" s="4">
        <v>53.2</v>
      </c>
      <c r="I37" s="4">
        <v>-1</v>
      </c>
      <c r="J37" s="4">
        <v>-1</v>
      </c>
      <c r="K37" s="4">
        <v>-1</v>
      </c>
      <c r="L37" s="4">
        <v>-1</v>
      </c>
    </row>
    <row r="38" spans="1:12">
      <c r="A38" s="4" t="s">
        <v>46</v>
      </c>
      <c r="B38" s="4" t="s">
        <v>78</v>
      </c>
      <c r="C38" s="4" t="s">
        <v>10</v>
      </c>
      <c r="D38" s="9">
        <v>45388</v>
      </c>
      <c r="E38" s="4" t="s">
        <v>7</v>
      </c>
      <c r="F38" s="4">
        <v>25.9</v>
      </c>
      <c r="G38" s="4">
        <v>-1</v>
      </c>
      <c r="H38" s="4">
        <v>74</v>
      </c>
      <c r="I38" s="4">
        <v>-1</v>
      </c>
      <c r="J38" s="4">
        <v>-1</v>
      </c>
      <c r="K38" s="4">
        <v>-1</v>
      </c>
      <c r="L38" s="4">
        <v>-1</v>
      </c>
    </row>
    <row r="39" spans="1:12">
      <c r="A39" s="4" t="s">
        <v>47</v>
      </c>
      <c r="B39" s="4" t="s">
        <v>78</v>
      </c>
      <c r="C39" s="4" t="s">
        <v>10</v>
      </c>
      <c r="D39" s="9">
        <v>45388</v>
      </c>
      <c r="E39" s="4" t="s">
        <v>7</v>
      </c>
      <c r="F39" s="4">
        <v>25.7</v>
      </c>
      <c r="G39" s="4">
        <v>-1</v>
      </c>
      <c r="H39" s="4">
        <v>76.5</v>
      </c>
      <c r="I39" s="4">
        <v>-1</v>
      </c>
      <c r="J39" s="4">
        <v>-1</v>
      </c>
      <c r="K39" s="4">
        <v>-1</v>
      </c>
      <c r="L39" s="4">
        <v>-1</v>
      </c>
    </row>
    <row r="40" spans="1:12">
      <c r="A40" s="4" t="s">
        <v>48</v>
      </c>
      <c r="B40" s="4" t="s">
        <v>78</v>
      </c>
      <c r="C40" s="4" t="s">
        <v>6</v>
      </c>
      <c r="D40" s="9">
        <v>45388</v>
      </c>
      <c r="E40" s="4" t="s">
        <v>7</v>
      </c>
      <c r="F40" s="4">
        <v>26.4</v>
      </c>
      <c r="G40" s="4">
        <v>-1</v>
      </c>
      <c r="H40" s="4">
        <v>58.2</v>
      </c>
      <c r="I40" s="4">
        <v>-1</v>
      </c>
      <c r="J40" s="4">
        <v>-1</v>
      </c>
      <c r="K40" s="4">
        <v>-1</v>
      </c>
      <c r="L40" s="4">
        <v>-1</v>
      </c>
    </row>
    <row r="41" spans="1:12">
      <c r="A41" s="4" t="s">
        <v>49</v>
      </c>
      <c r="B41" s="4" t="s">
        <v>78</v>
      </c>
      <c r="C41" s="4" t="s">
        <v>6</v>
      </c>
      <c r="D41" s="9">
        <v>45388</v>
      </c>
      <c r="E41" s="4" t="s">
        <v>7</v>
      </c>
      <c r="F41" s="4">
        <v>26.8</v>
      </c>
      <c r="G41" s="4">
        <v>-1</v>
      </c>
      <c r="H41" s="4">
        <v>68.099999999999994</v>
      </c>
      <c r="I41" s="4">
        <v>-1</v>
      </c>
      <c r="J41" s="4">
        <v>-1</v>
      </c>
      <c r="K41" s="4">
        <v>-1</v>
      </c>
      <c r="L41" s="4">
        <v>-1</v>
      </c>
    </row>
    <row r="42" spans="1:12">
      <c r="A42" s="4" t="s">
        <v>50</v>
      </c>
      <c r="B42" s="4" t="s">
        <v>78</v>
      </c>
      <c r="C42" s="4" t="s">
        <v>6</v>
      </c>
      <c r="D42" s="9">
        <v>45388</v>
      </c>
      <c r="E42" s="4" t="s">
        <v>7</v>
      </c>
      <c r="F42" s="4">
        <v>27.6</v>
      </c>
      <c r="G42" s="4">
        <v>-1</v>
      </c>
      <c r="H42" s="4">
        <v>66.8</v>
      </c>
      <c r="I42" s="4">
        <v>-1</v>
      </c>
      <c r="J42" s="4">
        <v>-1</v>
      </c>
      <c r="K42" s="4">
        <v>-1</v>
      </c>
      <c r="L42" s="4">
        <v>-1</v>
      </c>
    </row>
    <row r="43" spans="1:12">
      <c r="A43" s="4" t="s">
        <v>51</v>
      </c>
      <c r="B43" s="4" t="s">
        <v>78</v>
      </c>
      <c r="C43" s="4" t="s">
        <v>6</v>
      </c>
      <c r="D43" s="9">
        <v>45388</v>
      </c>
      <c r="E43" s="4" t="s">
        <v>7</v>
      </c>
      <c r="F43" s="4">
        <v>26</v>
      </c>
      <c r="G43" s="4">
        <v>-1</v>
      </c>
      <c r="H43" s="4">
        <v>66.2</v>
      </c>
      <c r="I43" s="4">
        <v>-1</v>
      </c>
      <c r="J43" s="4">
        <v>-1</v>
      </c>
      <c r="K43" s="4">
        <v>-1</v>
      </c>
      <c r="L43" s="4">
        <v>-1</v>
      </c>
    </row>
    <row r="44" spans="1:12">
      <c r="A44" s="4" t="s">
        <v>52</v>
      </c>
      <c r="B44" s="4" t="s">
        <v>78</v>
      </c>
      <c r="C44" s="4" t="s">
        <v>10</v>
      </c>
      <c r="D44" s="9">
        <v>45388</v>
      </c>
      <c r="E44" s="4" t="s">
        <v>7</v>
      </c>
      <c r="F44" s="4">
        <v>24.6</v>
      </c>
      <c r="G44" s="4">
        <v>-1</v>
      </c>
      <c r="H44" s="4">
        <v>75.5</v>
      </c>
      <c r="I44" s="4">
        <v>-1</v>
      </c>
      <c r="J44" s="4">
        <v>-1</v>
      </c>
      <c r="K44" s="4">
        <v>-1</v>
      </c>
      <c r="L44" s="4">
        <v>-1</v>
      </c>
    </row>
    <row r="45" spans="1:12">
      <c r="A45" s="4" t="s">
        <v>53</v>
      </c>
      <c r="B45" s="4" t="s">
        <v>78</v>
      </c>
      <c r="C45" s="4" t="s">
        <v>10</v>
      </c>
      <c r="D45" s="9">
        <v>45388</v>
      </c>
      <c r="E45" s="4" t="s">
        <v>7</v>
      </c>
      <c r="F45" s="4">
        <v>25</v>
      </c>
      <c r="G45" s="4">
        <v>-1</v>
      </c>
      <c r="H45" s="4">
        <v>89.5</v>
      </c>
      <c r="I45" s="4">
        <v>-1</v>
      </c>
      <c r="J45" s="4">
        <v>-1</v>
      </c>
      <c r="K45" s="4">
        <v>-1</v>
      </c>
      <c r="L45" s="4">
        <v>-1</v>
      </c>
    </row>
    <row r="46" spans="1:12">
      <c r="A46" s="4" t="s">
        <v>54</v>
      </c>
      <c r="B46" s="4" t="s">
        <v>78</v>
      </c>
      <c r="C46" s="4" t="s">
        <v>10</v>
      </c>
      <c r="D46" s="9">
        <v>45388</v>
      </c>
      <c r="E46" s="4" t="s">
        <v>7</v>
      </c>
      <c r="F46" s="4">
        <v>24.7</v>
      </c>
      <c r="G46" s="4">
        <v>-1</v>
      </c>
      <c r="H46" s="4">
        <v>64.8</v>
      </c>
      <c r="I46" s="4">
        <v>-1</v>
      </c>
      <c r="J46" s="4">
        <v>-1</v>
      </c>
      <c r="K46" s="4">
        <v>-1</v>
      </c>
      <c r="L46" s="4">
        <v>-1</v>
      </c>
    </row>
    <row r="47" spans="1:12">
      <c r="A47" s="4" t="s">
        <v>55</v>
      </c>
      <c r="B47" s="4" t="s">
        <v>78</v>
      </c>
      <c r="C47" s="4" t="s">
        <v>10</v>
      </c>
      <c r="D47" s="9">
        <v>45388</v>
      </c>
      <c r="E47" s="4" t="s">
        <v>7</v>
      </c>
      <c r="F47" s="4">
        <v>26.8</v>
      </c>
      <c r="G47" s="4">
        <v>-1</v>
      </c>
      <c r="H47" s="4">
        <v>90</v>
      </c>
      <c r="I47" s="4">
        <v>-1</v>
      </c>
      <c r="J47" s="4">
        <v>-1</v>
      </c>
      <c r="K47" s="4">
        <v>-1</v>
      </c>
      <c r="L47" s="4">
        <v>-1</v>
      </c>
    </row>
    <row r="48" spans="1:12">
      <c r="A48" s="4" t="s">
        <v>56</v>
      </c>
      <c r="B48" s="4" t="s">
        <v>78</v>
      </c>
      <c r="C48" s="4" t="s">
        <v>10</v>
      </c>
      <c r="D48" s="9">
        <v>45388</v>
      </c>
      <c r="E48" s="4" t="s">
        <v>7</v>
      </c>
      <c r="F48" s="4">
        <v>26.5</v>
      </c>
      <c r="G48" s="4">
        <v>-1</v>
      </c>
      <c r="H48" s="4">
        <v>82.4</v>
      </c>
      <c r="I48" s="4">
        <v>-1</v>
      </c>
      <c r="J48" s="4">
        <v>-1</v>
      </c>
      <c r="K48" s="4">
        <v>-1</v>
      </c>
      <c r="L48" s="4">
        <v>-1</v>
      </c>
    </row>
    <row r="49" spans="1:12" s="6" customFormat="1">
      <c r="A49" s="5" t="s">
        <v>57</v>
      </c>
      <c r="B49" s="5" t="s">
        <v>78</v>
      </c>
      <c r="C49" s="5" t="s">
        <v>10</v>
      </c>
      <c r="D49" s="10">
        <v>45388</v>
      </c>
      <c r="E49" s="5" t="s">
        <v>7</v>
      </c>
      <c r="F49" s="5">
        <v>27.8</v>
      </c>
      <c r="G49" s="5">
        <v>-1</v>
      </c>
      <c r="H49" s="5">
        <v>77.5</v>
      </c>
      <c r="I49" s="5">
        <v>-1</v>
      </c>
      <c r="J49" s="5">
        <v>-1</v>
      </c>
      <c r="K49" s="5">
        <v>-1</v>
      </c>
      <c r="L49" s="5">
        <v>-1</v>
      </c>
    </row>
    <row r="50" spans="1:12">
      <c r="A50" s="4" t="s">
        <v>4</v>
      </c>
      <c r="B50" s="4" t="s">
        <v>77</v>
      </c>
      <c r="C50" s="4" t="s">
        <v>6</v>
      </c>
      <c r="D50" s="9">
        <v>45391</v>
      </c>
      <c r="E50" s="4" t="s">
        <v>7</v>
      </c>
      <c r="F50" s="4">
        <v>21</v>
      </c>
      <c r="G50" s="4">
        <v>80.8</v>
      </c>
      <c r="H50" s="4">
        <v>72.5</v>
      </c>
      <c r="I50" s="4">
        <f>(G50-H50)/3</f>
        <v>2.7666666666666657</v>
      </c>
      <c r="J50" s="4">
        <v>-1</v>
      </c>
      <c r="K50" s="4">
        <v>-1</v>
      </c>
      <c r="L50" s="4">
        <v>-1</v>
      </c>
    </row>
    <row r="51" spans="1:12">
      <c r="A51" s="4" t="s">
        <v>8</v>
      </c>
      <c r="B51" s="4" t="s">
        <v>77</v>
      </c>
      <c r="C51" s="4" t="s">
        <v>6</v>
      </c>
      <c r="D51" s="9">
        <v>45391</v>
      </c>
      <c r="E51" s="4" t="s">
        <v>7</v>
      </c>
      <c r="F51" s="4">
        <v>20.2</v>
      </c>
      <c r="G51" s="4">
        <v>98.6</v>
      </c>
      <c r="H51" s="4">
        <v>91.3</v>
      </c>
      <c r="I51" s="4">
        <f>(G51-H51)/3</f>
        <v>2.4333333333333322</v>
      </c>
      <c r="J51" s="4">
        <v>-1</v>
      </c>
      <c r="K51" s="4">
        <v>-1</v>
      </c>
      <c r="L51" s="4">
        <v>-1</v>
      </c>
    </row>
    <row r="52" spans="1:12">
      <c r="A52" s="4" t="s">
        <v>9</v>
      </c>
      <c r="B52" s="4" t="s">
        <v>77</v>
      </c>
      <c r="C52" s="4" t="s">
        <v>10</v>
      </c>
      <c r="D52" s="9">
        <v>45391</v>
      </c>
      <c r="E52" s="4" t="s">
        <v>7</v>
      </c>
      <c r="F52" s="4">
        <v>20.9</v>
      </c>
      <c r="G52" s="4">
        <v>139.30000000000001</v>
      </c>
      <c r="H52" s="4">
        <v>123.5</v>
      </c>
      <c r="I52" s="4">
        <f>((G52-H52)/3)/2</f>
        <v>2.6333333333333351</v>
      </c>
      <c r="J52" s="4">
        <v>-1</v>
      </c>
      <c r="K52" s="4">
        <v>-1</v>
      </c>
      <c r="L52" s="4">
        <v>-1</v>
      </c>
    </row>
    <row r="53" spans="1:12">
      <c r="A53" s="4" t="s">
        <v>11</v>
      </c>
      <c r="B53" s="4" t="s">
        <v>77</v>
      </c>
      <c r="C53" s="4" t="s">
        <v>10</v>
      </c>
      <c r="D53" s="9">
        <v>45391</v>
      </c>
      <c r="E53" s="4" t="s">
        <v>7</v>
      </c>
      <c r="F53" s="4">
        <v>20.399999999999999</v>
      </c>
      <c r="G53" s="4">
        <v>139.30000000000001</v>
      </c>
      <c r="H53" s="4">
        <v>123.5</v>
      </c>
      <c r="I53" s="4">
        <f>((G53-H53)/3)/2</f>
        <v>2.6333333333333351</v>
      </c>
      <c r="J53" s="4">
        <v>-1</v>
      </c>
      <c r="K53" s="4">
        <v>-1</v>
      </c>
      <c r="L53" s="4">
        <v>-1</v>
      </c>
    </row>
    <row r="54" spans="1:12">
      <c r="A54" s="4" t="s">
        <v>12</v>
      </c>
      <c r="B54" s="4" t="s">
        <v>77</v>
      </c>
      <c r="C54" s="4" t="s">
        <v>6</v>
      </c>
      <c r="D54" s="9">
        <v>45391</v>
      </c>
      <c r="E54" s="4" t="s">
        <v>7</v>
      </c>
      <c r="F54" s="4">
        <v>20.2</v>
      </c>
      <c r="G54" s="4">
        <v>80.2</v>
      </c>
      <c r="H54" s="4">
        <v>71.8</v>
      </c>
      <c r="I54" s="4">
        <f>(G54-H54)/3</f>
        <v>2.800000000000002</v>
      </c>
      <c r="J54" s="4">
        <v>-1</v>
      </c>
      <c r="K54" s="4">
        <v>-1</v>
      </c>
      <c r="L54" s="4">
        <v>-1</v>
      </c>
    </row>
    <row r="55" spans="1:12">
      <c r="A55" s="4" t="s">
        <v>13</v>
      </c>
      <c r="B55" s="4" t="s">
        <v>77</v>
      </c>
      <c r="C55" s="4" t="s">
        <v>6</v>
      </c>
      <c r="D55" s="9">
        <v>45391</v>
      </c>
      <c r="E55" s="4" t="s">
        <v>7</v>
      </c>
      <c r="F55" s="4">
        <v>19.399999999999999</v>
      </c>
      <c r="G55" s="4">
        <v>81.900000000000006</v>
      </c>
      <c r="H55" s="4">
        <v>74</v>
      </c>
      <c r="I55" s="4">
        <f t="shared" ref="I55:I59" si="0">(G55-H55)/3</f>
        <v>2.6333333333333351</v>
      </c>
      <c r="J55" s="4">
        <v>-1</v>
      </c>
      <c r="K55" s="4">
        <v>-1</v>
      </c>
      <c r="L55" s="4">
        <v>-1</v>
      </c>
    </row>
    <row r="56" spans="1:12">
      <c r="A56" s="4" t="s">
        <v>14</v>
      </c>
      <c r="B56" s="4" t="s">
        <v>77</v>
      </c>
      <c r="C56" s="4" t="s">
        <v>10</v>
      </c>
      <c r="D56" s="9">
        <v>45391</v>
      </c>
      <c r="E56" s="4" t="s">
        <v>7</v>
      </c>
      <c r="F56" s="4">
        <v>21.3</v>
      </c>
      <c r="G56" s="4">
        <v>60.3</v>
      </c>
      <c r="H56" s="4">
        <v>51.2</v>
      </c>
      <c r="I56" s="4">
        <f t="shared" si="0"/>
        <v>3.0333333333333314</v>
      </c>
      <c r="J56" s="4">
        <v>-1</v>
      </c>
      <c r="K56" s="4">
        <v>-1</v>
      </c>
      <c r="L56" s="4">
        <v>-1</v>
      </c>
    </row>
    <row r="57" spans="1:12">
      <c r="A57" s="4" t="s">
        <v>15</v>
      </c>
      <c r="B57" s="4" t="s">
        <v>77</v>
      </c>
      <c r="C57" s="4" t="s">
        <v>10</v>
      </c>
      <c r="D57" s="9">
        <v>45391</v>
      </c>
      <c r="E57" s="4" t="s">
        <v>7</v>
      </c>
      <c r="F57" s="4">
        <v>21.7</v>
      </c>
      <c r="G57" s="4">
        <v>77.599999999999994</v>
      </c>
      <c r="H57" s="4">
        <v>68.599999999999994</v>
      </c>
      <c r="I57" s="4">
        <f t="shared" si="0"/>
        <v>3</v>
      </c>
      <c r="J57" s="4">
        <v>-1</v>
      </c>
      <c r="K57" s="4">
        <v>-1</v>
      </c>
      <c r="L57" s="4">
        <v>-1</v>
      </c>
    </row>
    <row r="58" spans="1:12">
      <c r="A58" s="4" t="s">
        <v>16</v>
      </c>
      <c r="B58" s="4" t="s">
        <v>77</v>
      </c>
      <c r="C58" s="4" t="s">
        <v>6</v>
      </c>
      <c r="D58" s="9">
        <v>45391</v>
      </c>
      <c r="E58" s="4" t="s">
        <v>7</v>
      </c>
      <c r="F58" s="4">
        <v>19.399999999999999</v>
      </c>
      <c r="G58" s="4">
        <v>78</v>
      </c>
      <c r="H58" s="4">
        <v>71</v>
      </c>
      <c r="I58" s="4">
        <f t="shared" si="0"/>
        <v>2.3333333333333335</v>
      </c>
      <c r="J58" s="4">
        <v>-1</v>
      </c>
      <c r="K58" s="4">
        <v>-1</v>
      </c>
      <c r="L58" s="4">
        <v>-1</v>
      </c>
    </row>
    <row r="59" spans="1:12">
      <c r="A59" s="4" t="s">
        <v>18</v>
      </c>
      <c r="B59" s="4" t="s">
        <v>77</v>
      </c>
      <c r="C59" s="4" t="s">
        <v>6</v>
      </c>
      <c r="D59" s="9">
        <v>45391</v>
      </c>
      <c r="E59" s="4" t="s">
        <v>7</v>
      </c>
      <c r="F59" s="4">
        <v>22.2</v>
      </c>
      <c r="G59" s="4">
        <v>69.2</v>
      </c>
      <c r="H59" s="4">
        <v>60.3</v>
      </c>
      <c r="I59" s="4">
        <f t="shared" si="0"/>
        <v>2.9666666666666686</v>
      </c>
      <c r="J59" s="4">
        <v>-1</v>
      </c>
      <c r="K59" s="4">
        <v>-1</v>
      </c>
      <c r="L59" s="4">
        <v>-1</v>
      </c>
    </row>
    <row r="60" spans="1:12">
      <c r="A60" s="4" t="s">
        <v>19</v>
      </c>
      <c r="B60" s="4" t="s">
        <v>77</v>
      </c>
      <c r="C60" s="4" t="s">
        <v>6</v>
      </c>
      <c r="D60" s="9">
        <v>45391</v>
      </c>
      <c r="E60" s="4" t="s">
        <v>7</v>
      </c>
      <c r="F60" s="4">
        <v>21</v>
      </c>
      <c r="G60" s="4">
        <v>112.7</v>
      </c>
      <c r="H60" s="4">
        <v>94.7</v>
      </c>
      <c r="I60" s="4">
        <f>((G60-H60)/3)/2</f>
        <v>3</v>
      </c>
      <c r="J60" s="4">
        <v>-1</v>
      </c>
      <c r="K60" s="4">
        <v>-1</v>
      </c>
      <c r="L60" s="4">
        <v>-1</v>
      </c>
    </row>
    <row r="61" spans="1:12">
      <c r="A61" s="4" t="s">
        <v>20</v>
      </c>
      <c r="B61" s="4" t="s">
        <v>77</v>
      </c>
      <c r="C61" s="4" t="s">
        <v>6</v>
      </c>
      <c r="D61" s="9">
        <v>45391</v>
      </c>
      <c r="E61" s="4" t="s">
        <v>7</v>
      </c>
      <c r="F61" s="4">
        <v>21.8</v>
      </c>
      <c r="G61" s="4">
        <v>112.7</v>
      </c>
      <c r="H61" s="4">
        <v>94.7</v>
      </c>
      <c r="I61" s="4">
        <f>((G61-H61)/3)/2</f>
        <v>3</v>
      </c>
      <c r="J61" s="4">
        <v>-1</v>
      </c>
      <c r="K61" s="4">
        <v>-1</v>
      </c>
      <c r="L61" s="4">
        <v>-1</v>
      </c>
    </row>
    <row r="62" spans="1:12">
      <c r="A62" s="4" t="s">
        <v>21</v>
      </c>
      <c r="B62" s="4" t="s">
        <v>77</v>
      </c>
      <c r="C62" s="4" t="s">
        <v>6</v>
      </c>
      <c r="D62" s="9">
        <v>45391</v>
      </c>
      <c r="E62" s="4" t="s">
        <v>7</v>
      </c>
      <c r="F62" s="4">
        <v>20</v>
      </c>
      <c r="G62" s="4">
        <v>70.8</v>
      </c>
      <c r="H62" s="4">
        <v>62.5</v>
      </c>
      <c r="I62" s="4">
        <f t="shared" ref="I62:I125" si="1">(G62-H62)/3</f>
        <v>2.7666666666666657</v>
      </c>
      <c r="J62" s="4">
        <v>-1</v>
      </c>
      <c r="K62" s="4">
        <v>-1</v>
      </c>
      <c r="L62" s="4">
        <v>-1</v>
      </c>
    </row>
    <row r="63" spans="1:12">
      <c r="A63" s="4" t="s">
        <v>22</v>
      </c>
      <c r="B63" s="4" t="s">
        <v>77</v>
      </c>
      <c r="C63" s="4" t="s">
        <v>6</v>
      </c>
      <c r="D63" s="9">
        <v>45391</v>
      </c>
      <c r="E63" s="4" t="s">
        <v>7</v>
      </c>
      <c r="F63" s="4">
        <v>19.600000000000001</v>
      </c>
      <c r="G63" s="4">
        <v>56.7</v>
      </c>
      <c r="H63" s="4">
        <v>46.4</v>
      </c>
      <c r="I63" s="4">
        <f t="shared" si="1"/>
        <v>3.4333333333333349</v>
      </c>
      <c r="J63" s="4">
        <v>-1</v>
      </c>
      <c r="K63" s="4">
        <v>-1</v>
      </c>
      <c r="L63" s="4">
        <v>-1</v>
      </c>
    </row>
    <row r="64" spans="1:12">
      <c r="A64" s="4" t="s">
        <v>23</v>
      </c>
      <c r="B64" s="4" t="s">
        <v>77</v>
      </c>
      <c r="C64" s="4" t="s">
        <v>10</v>
      </c>
      <c r="D64" s="9">
        <v>45391</v>
      </c>
      <c r="E64" s="4" t="s">
        <v>7</v>
      </c>
      <c r="F64" s="4">
        <v>19.5</v>
      </c>
      <c r="G64" s="4">
        <v>75.099999999999994</v>
      </c>
      <c r="H64" s="4">
        <v>66.7</v>
      </c>
      <c r="I64" s="4">
        <f t="shared" si="1"/>
        <v>2.7999999999999972</v>
      </c>
      <c r="J64" s="4">
        <v>-1</v>
      </c>
      <c r="K64" s="4">
        <v>-1</v>
      </c>
      <c r="L64" s="4">
        <v>-1</v>
      </c>
    </row>
    <row r="65" spans="1:12">
      <c r="A65" s="4" t="s">
        <v>24</v>
      </c>
      <c r="B65" s="4" t="s">
        <v>77</v>
      </c>
      <c r="C65" s="4" t="s">
        <v>10</v>
      </c>
      <c r="D65" s="9">
        <v>45391</v>
      </c>
      <c r="E65" s="4" t="s">
        <v>7</v>
      </c>
      <c r="F65" s="4">
        <v>21.9</v>
      </c>
      <c r="G65" s="4">
        <v>79.400000000000006</v>
      </c>
      <c r="H65" s="4">
        <v>70</v>
      </c>
      <c r="I65" s="4">
        <f t="shared" si="1"/>
        <v>3.1333333333333351</v>
      </c>
      <c r="J65" s="4">
        <v>-1</v>
      </c>
      <c r="K65" s="4">
        <v>-1</v>
      </c>
      <c r="L65" s="4">
        <v>-1</v>
      </c>
    </row>
    <row r="66" spans="1:12">
      <c r="A66" s="4" t="s">
        <v>25</v>
      </c>
      <c r="B66" s="4" t="s">
        <v>77</v>
      </c>
      <c r="C66" s="4" t="s">
        <v>6</v>
      </c>
      <c r="D66" s="9">
        <v>45391</v>
      </c>
      <c r="E66" s="4" t="s">
        <v>7</v>
      </c>
      <c r="F66" s="4">
        <v>19</v>
      </c>
      <c r="G66" s="4">
        <v>52.8</v>
      </c>
      <c r="H66" s="4">
        <v>46.6</v>
      </c>
      <c r="I66" s="4">
        <f t="shared" si="1"/>
        <v>2.0666666666666651</v>
      </c>
      <c r="J66" s="4">
        <v>-1</v>
      </c>
      <c r="K66" s="4">
        <v>-1</v>
      </c>
      <c r="L66" s="4">
        <v>-1</v>
      </c>
    </row>
    <row r="67" spans="1:12">
      <c r="A67" s="4" t="s">
        <v>26</v>
      </c>
      <c r="B67" s="4" t="s">
        <v>77</v>
      </c>
      <c r="C67" s="4" t="s">
        <v>6</v>
      </c>
      <c r="D67" s="9">
        <v>45391</v>
      </c>
      <c r="E67" s="4" t="s">
        <v>7</v>
      </c>
      <c r="F67" s="4">
        <v>21.8</v>
      </c>
      <c r="G67" s="4">
        <v>59.1</v>
      </c>
      <c r="H67" s="4">
        <v>50.6</v>
      </c>
      <c r="I67" s="4">
        <f t="shared" si="1"/>
        <v>2.8333333333333335</v>
      </c>
      <c r="J67" s="4">
        <v>-1</v>
      </c>
      <c r="K67" s="4">
        <v>-1</v>
      </c>
      <c r="L67" s="4">
        <v>-1</v>
      </c>
    </row>
    <row r="68" spans="1:12">
      <c r="A68" s="4" t="s">
        <v>27</v>
      </c>
      <c r="B68" s="4" t="s">
        <v>77</v>
      </c>
      <c r="C68" s="4" t="s">
        <v>10</v>
      </c>
      <c r="D68" s="9">
        <v>45391</v>
      </c>
      <c r="E68" s="4" t="s">
        <v>7</v>
      </c>
      <c r="F68" s="4">
        <v>21.1</v>
      </c>
      <c r="G68" s="4">
        <v>60.9</v>
      </c>
      <c r="H68" s="4">
        <v>52.8</v>
      </c>
      <c r="I68" s="4">
        <f t="shared" si="1"/>
        <v>2.7000000000000006</v>
      </c>
      <c r="J68" s="4">
        <v>-1</v>
      </c>
      <c r="K68" s="4">
        <v>-1</v>
      </c>
      <c r="L68" s="4">
        <v>-1</v>
      </c>
    </row>
    <row r="69" spans="1:12">
      <c r="A69" s="4" t="s">
        <v>28</v>
      </c>
      <c r="B69" s="4" t="s">
        <v>77</v>
      </c>
      <c r="C69" s="4" t="s">
        <v>10</v>
      </c>
      <c r="D69" s="9">
        <v>45391</v>
      </c>
      <c r="E69" s="4" t="s">
        <v>7</v>
      </c>
      <c r="F69" s="4">
        <v>20.399999999999999</v>
      </c>
      <c r="G69" s="4">
        <v>74.099999999999994</v>
      </c>
      <c r="H69" s="4">
        <v>65.599999999999994</v>
      </c>
      <c r="I69" s="4">
        <f t="shared" si="1"/>
        <v>2.8333333333333335</v>
      </c>
      <c r="J69" s="4">
        <v>-1</v>
      </c>
      <c r="K69" s="4">
        <v>-1</v>
      </c>
      <c r="L69" s="4">
        <v>-1</v>
      </c>
    </row>
    <row r="70" spans="1:12">
      <c r="A70" s="4" t="s">
        <v>29</v>
      </c>
      <c r="B70" s="4" t="s">
        <v>77</v>
      </c>
      <c r="C70" s="4" t="s">
        <v>10</v>
      </c>
      <c r="D70" s="9">
        <v>45391</v>
      </c>
      <c r="E70" s="4" t="s">
        <v>7</v>
      </c>
      <c r="F70" s="4">
        <v>20.3</v>
      </c>
      <c r="G70" s="4">
        <v>89.7</v>
      </c>
      <c r="H70" s="4">
        <v>81.5</v>
      </c>
      <c r="I70" s="4">
        <f t="shared" si="1"/>
        <v>2.7333333333333343</v>
      </c>
      <c r="J70" s="4">
        <v>-1</v>
      </c>
      <c r="K70" s="4">
        <v>-1</v>
      </c>
      <c r="L70" s="4">
        <v>-1</v>
      </c>
    </row>
    <row r="71" spans="1:12">
      <c r="A71" s="4" t="s">
        <v>30</v>
      </c>
      <c r="B71" s="4" t="s">
        <v>77</v>
      </c>
      <c r="C71" s="4" t="s">
        <v>10</v>
      </c>
      <c r="D71" s="9">
        <v>45391</v>
      </c>
      <c r="E71" s="4" t="s">
        <v>7</v>
      </c>
      <c r="F71" s="4">
        <v>19.5</v>
      </c>
      <c r="G71" s="4">
        <v>83.8</v>
      </c>
      <c r="H71" s="4">
        <v>75.099999999999994</v>
      </c>
      <c r="I71" s="4">
        <f t="shared" si="1"/>
        <v>2.9000000000000008</v>
      </c>
      <c r="J71" s="4">
        <v>-1</v>
      </c>
      <c r="K71" s="4">
        <v>-1</v>
      </c>
      <c r="L71" s="4">
        <v>-1</v>
      </c>
    </row>
    <row r="72" spans="1:12">
      <c r="A72" s="4" t="s">
        <v>31</v>
      </c>
      <c r="B72" s="4" t="s">
        <v>77</v>
      </c>
      <c r="C72" s="4" t="s">
        <v>10</v>
      </c>
      <c r="D72" s="9">
        <v>45391</v>
      </c>
      <c r="E72" s="4" t="s">
        <v>7</v>
      </c>
      <c r="F72" s="4">
        <v>20.7</v>
      </c>
      <c r="G72" s="4">
        <v>79.099999999999994</v>
      </c>
      <c r="H72" s="4">
        <v>70.3</v>
      </c>
      <c r="I72" s="4">
        <f t="shared" si="1"/>
        <v>2.9333333333333322</v>
      </c>
      <c r="J72" s="4">
        <v>-1</v>
      </c>
      <c r="K72" s="4">
        <v>-1</v>
      </c>
      <c r="L72" s="4">
        <v>-1</v>
      </c>
    </row>
    <row r="73" spans="1:12">
      <c r="A73" s="4" t="s">
        <v>32</v>
      </c>
      <c r="B73" s="4" t="s">
        <v>77</v>
      </c>
      <c r="C73" s="4" t="s">
        <v>10</v>
      </c>
      <c r="D73" s="9">
        <v>45391</v>
      </c>
      <c r="E73" s="4" t="s">
        <v>7</v>
      </c>
      <c r="F73" s="4">
        <v>21.1</v>
      </c>
      <c r="G73" s="4">
        <v>87.1</v>
      </c>
      <c r="H73" s="4">
        <v>77.8</v>
      </c>
      <c r="I73" s="4">
        <f t="shared" si="1"/>
        <v>3.0999999999999992</v>
      </c>
      <c r="J73" s="4">
        <v>-1</v>
      </c>
      <c r="K73" s="4">
        <v>-1</v>
      </c>
      <c r="L73" s="4">
        <v>-1</v>
      </c>
    </row>
    <row r="74" spans="1:12">
      <c r="A74" s="4" t="s">
        <v>33</v>
      </c>
      <c r="B74" s="4" t="s">
        <v>78</v>
      </c>
      <c r="C74" s="4" t="s">
        <v>6</v>
      </c>
      <c r="D74" s="9">
        <v>45391</v>
      </c>
      <c r="E74" s="4" t="s">
        <v>7</v>
      </c>
      <c r="F74" s="4">
        <v>26.2</v>
      </c>
      <c r="G74" s="4">
        <v>71.3</v>
      </c>
      <c r="H74" s="4">
        <v>61.3</v>
      </c>
      <c r="I74" s="4">
        <f t="shared" si="1"/>
        <v>3.3333333333333335</v>
      </c>
      <c r="J74" s="4">
        <v>-1</v>
      </c>
      <c r="K74" s="4">
        <v>-1</v>
      </c>
      <c r="L74" s="4">
        <v>-1</v>
      </c>
    </row>
    <row r="75" spans="1:12">
      <c r="A75" s="4" t="s">
        <v>35</v>
      </c>
      <c r="B75" s="4" t="s">
        <v>78</v>
      </c>
      <c r="C75" s="4" t="s">
        <v>6</v>
      </c>
      <c r="D75" s="9">
        <v>45391</v>
      </c>
      <c r="E75" s="4" t="s">
        <v>7</v>
      </c>
      <c r="F75" s="4">
        <v>26.3</v>
      </c>
      <c r="G75" s="4">
        <v>72.8</v>
      </c>
      <c r="H75" s="4">
        <v>63.7</v>
      </c>
      <c r="I75" s="4">
        <f t="shared" si="1"/>
        <v>3.0333333333333314</v>
      </c>
      <c r="J75" s="4">
        <v>-1</v>
      </c>
      <c r="K75" s="4">
        <v>-1</v>
      </c>
      <c r="L75" s="4">
        <v>-1</v>
      </c>
    </row>
    <row r="76" spans="1:12">
      <c r="A76" s="4" t="s">
        <v>36</v>
      </c>
      <c r="B76" s="4" t="s">
        <v>78</v>
      </c>
      <c r="C76" s="4" t="s">
        <v>6</v>
      </c>
      <c r="D76" s="9">
        <v>45391</v>
      </c>
      <c r="E76" s="4" t="s">
        <v>7</v>
      </c>
      <c r="F76" s="4">
        <v>26.5</v>
      </c>
      <c r="G76" s="4">
        <v>50.4</v>
      </c>
      <c r="H76" s="4">
        <v>39.700000000000003</v>
      </c>
      <c r="I76" s="4">
        <f t="shared" si="1"/>
        <v>3.5666666666666651</v>
      </c>
      <c r="J76" s="4">
        <v>-1</v>
      </c>
      <c r="K76" s="4">
        <v>-1</v>
      </c>
      <c r="L76" s="4">
        <v>-1</v>
      </c>
    </row>
    <row r="77" spans="1:12">
      <c r="A77" s="4" t="s">
        <v>37</v>
      </c>
      <c r="B77" s="4" t="s">
        <v>78</v>
      </c>
      <c r="C77" s="4" t="s">
        <v>6</v>
      </c>
      <c r="D77" s="9">
        <v>45391</v>
      </c>
      <c r="E77" s="4" t="s">
        <v>7</v>
      </c>
      <c r="F77" s="4">
        <v>26.4</v>
      </c>
      <c r="G77" s="4">
        <v>72.400000000000006</v>
      </c>
      <c r="H77" s="4">
        <v>62.4</v>
      </c>
      <c r="I77" s="4">
        <f t="shared" si="1"/>
        <v>3.3333333333333357</v>
      </c>
      <c r="J77" s="4">
        <v>-1</v>
      </c>
      <c r="K77" s="4">
        <v>-1</v>
      </c>
      <c r="L77" s="4">
        <v>-1</v>
      </c>
    </row>
    <row r="78" spans="1:12">
      <c r="A78" s="4" t="s">
        <v>38</v>
      </c>
      <c r="B78" s="4" t="s">
        <v>78</v>
      </c>
      <c r="C78" s="4" t="s">
        <v>6</v>
      </c>
      <c r="D78" s="9">
        <v>45391</v>
      </c>
      <c r="E78" s="4" t="s">
        <v>7</v>
      </c>
      <c r="F78" s="4">
        <v>21.9</v>
      </c>
      <c r="G78" s="4">
        <v>50.2</v>
      </c>
      <c r="H78" s="4">
        <v>42.5</v>
      </c>
      <c r="I78" s="4">
        <f t="shared" si="1"/>
        <v>2.5666666666666678</v>
      </c>
      <c r="J78" s="4">
        <v>-1</v>
      </c>
      <c r="K78" s="4">
        <v>-1</v>
      </c>
      <c r="L78" s="4">
        <v>-1</v>
      </c>
    </row>
    <row r="79" spans="1:12">
      <c r="A79" s="4" t="s">
        <v>39</v>
      </c>
      <c r="B79" s="4" t="s">
        <v>78</v>
      </c>
      <c r="C79" s="4" t="s">
        <v>6</v>
      </c>
      <c r="D79" s="9">
        <v>45391</v>
      </c>
      <c r="E79" s="4" t="s">
        <v>7</v>
      </c>
      <c r="F79" s="4">
        <v>24</v>
      </c>
      <c r="G79" s="4">
        <v>68.2</v>
      </c>
      <c r="H79" s="4">
        <v>59.5</v>
      </c>
      <c r="I79" s="4">
        <f t="shared" si="1"/>
        <v>2.9000000000000008</v>
      </c>
      <c r="J79" s="4">
        <v>-1</v>
      </c>
      <c r="K79" s="4">
        <v>-1</v>
      </c>
      <c r="L79" s="4">
        <v>-1</v>
      </c>
    </row>
    <row r="80" spans="1:12">
      <c r="A80" s="4" t="s">
        <v>40</v>
      </c>
      <c r="B80" s="4" t="s">
        <v>78</v>
      </c>
      <c r="C80" s="4" t="s">
        <v>10</v>
      </c>
      <c r="D80" s="9">
        <v>45391</v>
      </c>
      <c r="E80" s="4" t="s">
        <v>7</v>
      </c>
      <c r="F80" s="4">
        <v>24.9</v>
      </c>
      <c r="G80" s="4">
        <v>73.2</v>
      </c>
      <c r="H80" s="4">
        <v>63.8</v>
      </c>
      <c r="I80" s="4">
        <f t="shared" si="1"/>
        <v>3.1333333333333351</v>
      </c>
      <c r="J80" s="4">
        <v>-1</v>
      </c>
      <c r="K80" s="4">
        <v>-1</v>
      </c>
      <c r="L80" s="4">
        <v>-1</v>
      </c>
    </row>
    <row r="81" spans="1:12">
      <c r="A81" s="4" t="s">
        <v>41</v>
      </c>
      <c r="B81" s="4" t="s">
        <v>78</v>
      </c>
      <c r="C81" s="4" t="s">
        <v>10</v>
      </c>
      <c r="D81" s="9">
        <v>45391</v>
      </c>
      <c r="E81" s="4" t="s">
        <v>7</v>
      </c>
      <c r="F81" s="4">
        <v>25.3</v>
      </c>
      <c r="G81" s="4">
        <v>67.8</v>
      </c>
      <c r="H81" s="4">
        <v>57.5</v>
      </c>
      <c r="I81" s="4">
        <f t="shared" si="1"/>
        <v>3.4333333333333322</v>
      </c>
      <c r="J81" s="4">
        <v>-1</v>
      </c>
      <c r="K81" s="4">
        <v>-1</v>
      </c>
      <c r="L81" s="4">
        <v>-1</v>
      </c>
    </row>
    <row r="82" spans="1:12">
      <c r="A82" s="4" t="s">
        <v>42</v>
      </c>
      <c r="B82" s="4" t="s">
        <v>78</v>
      </c>
      <c r="C82" s="4" t="s">
        <v>10</v>
      </c>
      <c r="D82" s="9">
        <v>45391</v>
      </c>
      <c r="E82" s="4" t="s">
        <v>7</v>
      </c>
      <c r="F82" s="4">
        <v>24.5</v>
      </c>
      <c r="G82" s="4">
        <v>92.2</v>
      </c>
      <c r="H82" s="4">
        <v>84.4</v>
      </c>
      <c r="I82" s="4">
        <f t="shared" si="1"/>
        <v>2.5999999999999992</v>
      </c>
      <c r="J82" s="4">
        <v>-1</v>
      </c>
      <c r="K82" s="4">
        <v>-1</v>
      </c>
      <c r="L82" s="4">
        <v>-1</v>
      </c>
    </row>
    <row r="83" spans="1:12">
      <c r="A83" s="4" t="s">
        <v>43</v>
      </c>
      <c r="B83" s="4" t="s">
        <v>78</v>
      </c>
      <c r="C83" s="4" t="s">
        <v>10</v>
      </c>
      <c r="D83" s="9">
        <v>45391</v>
      </c>
      <c r="E83" s="4" t="s">
        <v>7</v>
      </c>
      <c r="F83" s="4">
        <v>25.8</v>
      </c>
      <c r="G83" s="4">
        <v>97.7</v>
      </c>
      <c r="H83" s="4">
        <v>88.1</v>
      </c>
      <c r="I83" s="4">
        <f t="shared" si="1"/>
        <v>3.2000000000000028</v>
      </c>
      <c r="J83" s="4">
        <v>-1</v>
      </c>
      <c r="K83" s="4">
        <v>-1</v>
      </c>
      <c r="L83" s="4">
        <v>-1</v>
      </c>
    </row>
    <row r="84" spans="1:12">
      <c r="A84" s="4" t="s">
        <v>44</v>
      </c>
      <c r="B84" s="4" t="s">
        <v>78</v>
      </c>
      <c r="C84" s="4" t="s">
        <v>6</v>
      </c>
      <c r="D84" s="9">
        <v>45391</v>
      </c>
      <c r="E84" s="4" t="s">
        <v>7</v>
      </c>
      <c r="F84" s="4">
        <v>23.6</v>
      </c>
      <c r="G84" s="4">
        <v>66</v>
      </c>
      <c r="H84" s="4">
        <v>56.1</v>
      </c>
      <c r="I84" s="4">
        <f t="shared" si="1"/>
        <v>3.2999999999999994</v>
      </c>
      <c r="J84" s="4">
        <v>-1</v>
      </c>
      <c r="K84" s="4">
        <v>-1</v>
      </c>
      <c r="L84" s="4">
        <v>-1</v>
      </c>
    </row>
    <row r="85" spans="1:12">
      <c r="A85" s="4" t="s">
        <v>45</v>
      </c>
      <c r="B85" s="4" t="s">
        <v>78</v>
      </c>
      <c r="C85" s="4" t="s">
        <v>6</v>
      </c>
      <c r="D85" s="9">
        <v>45391</v>
      </c>
      <c r="E85" s="4" t="s">
        <v>7</v>
      </c>
      <c r="F85" s="4">
        <v>26.7</v>
      </c>
      <c r="G85" s="4">
        <v>53.2</v>
      </c>
      <c r="H85" s="4">
        <v>43.4</v>
      </c>
      <c r="I85" s="4">
        <f t="shared" si="1"/>
        <v>3.2666666666666679</v>
      </c>
      <c r="J85" s="4">
        <v>-1</v>
      </c>
      <c r="K85" s="4">
        <v>-1</v>
      </c>
      <c r="L85" s="4">
        <v>-1</v>
      </c>
    </row>
    <row r="86" spans="1:12">
      <c r="A86" s="4" t="s">
        <v>46</v>
      </c>
      <c r="B86" s="4" t="s">
        <v>78</v>
      </c>
      <c r="C86" s="4" t="s">
        <v>10</v>
      </c>
      <c r="D86" s="9">
        <v>45391</v>
      </c>
      <c r="E86" s="4" t="s">
        <v>7</v>
      </c>
      <c r="F86" s="4">
        <v>26</v>
      </c>
      <c r="G86" s="4">
        <v>74</v>
      </c>
      <c r="H86" s="4">
        <v>63.9</v>
      </c>
      <c r="I86" s="4">
        <f t="shared" si="1"/>
        <v>3.3666666666666671</v>
      </c>
      <c r="J86" s="4">
        <v>-1</v>
      </c>
      <c r="K86" s="4">
        <v>-1</v>
      </c>
      <c r="L86" s="4">
        <v>-1</v>
      </c>
    </row>
    <row r="87" spans="1:12">
      <c r="A87" s="4" t="s">
        <v>47</v>
      </c>
      <c r="B87" s="4" t="s">
        <v>78</v>
      </c>
      <c r="C87" s="4" t="s">
        <v>10</v>
      </c>
      <c r="D87" s="9">
        <v>45391</v>
      </c>
      <c r="E87" s="4" t="s">
        <v>7</v>
      </c>
      <c r="F87" s="4">
        <v>25.4</v>
      </c>
      <c r="G87" s="4">
        <v>76.5</v>
      </c>
      <c r="H87" s="4">
        <v>68</v>
      </c>
      <c r="I87" s="4">
        <f t="shared" si="1"/>
        <v>2.8333333333333335</v>
      </c>
      <c r="J87" s="4">
        <v>-1</v>
      </c>
      <c r="K87" s="4">
        <v>-1</v>
      </c>
      <c r="L87" s="4">
        <v>-1</v>
      </c>
    </row>
    <row r="88" spans="1:12">
      <c r="A88" s="4" t="s">
        <v>48</v>
      </c>
      <c r="B88" s="4" t="s">
        <v>78</v>
      </c>
      <c r="C88" s="4" t="s">
        <v>6</v>
      </c>
      <c r="D88" s="9">
        <v>45391</v>
      </c>
      <c r="E88" s="4" t="s">
        <v>7</v>
      </c>
      <c r="F88" s="4">
        <v>26.1</v>
      </c>
      <c r="G88" s="4">
        <v>58.2</v>
      </c>
      <c r="H88" s="4">
        <v>48.8</v>
      </c>
      <c r="I88" s="4">
        <f t="shared" si="1"/>
        <v>3.1333333333333351</v>
      </c>
      <c r="J88" s="4">
        <v>-1</v>
      </c>
      <c r="K88" s="4">
        <v>-1</v>
      </c>
      <c r="L88" s="4">
        <v>-1</v>
      </c>
    </row>
    <row r="89" spans="1:12">
      <c r="A89" s="4" t="s">
        <v>49</v>
      </c>
      <c r="B89" s="4" t="s">
        <v>78</v>
      </c>
      <c r="C89" s="4" t="s">
        <v>6</v>
      </c>
      <c r="D89" s="9">
        <v>45391</v>
      </c>
      <c r="E89" s="4" t="s">
        <v>7</v>
      </c>
      <c r="F89" s="4">
        <v>26.6</v>
      </c>
      <c r="G89" s="4">
        <v>68.099999999999994</v>
      </c>
      <c r="H89" s="4">
        <v>58</v>
      </c>
      <c r="I89" s="4">
        <f t="shared" si="1"/>
        <v>3.3666666666666649</v>
      </c>
      <c r="J89" s="4">
        <v>-1</v>
      </c>
      <c r="K89" s="4">
        <v>-1</v>
      </c>
      <c r="L89" s="4">
        <v>-1</v>
      </c>
    </row>
    <row r="90" spans="1:12">
      <c r="A90" s="4" t="s">
        <v>50</v>
      </c>
      <c r="B90" s="4" t="s">
        <v>78</v>
      </c>
      <c r="C90" s="4" t="s">
        <v>6</v>
      </c>
      <c r="D90" s="9">
        <v>45391</v>
      </c>
      <c r="E90" s="4" t="s">
        <v>7</v>
      </c>
      <c r="F90" s="4">
        <v>27.5</v>
      </c>
      <c r="G90" s="4">
        <v>66.8</v>
      </c>
      <c r="H90" s="4">
        <v>56</v>
      </c>
      <c r="I90" s="4">
        <f t="shared" si="1"/>
        <v>3.5999999999999992</v>
      </c>
      <c r="J90" s="4">
        <v>-1</v>
      </c>
      <c r="K90" s="4">
        <v>-1</v>
      </c>
      <c r="L90" s="4">
        <v>-1</v>
      </c>
    </row>
    <row r="91" spans="1:12">
      <c r="A91" s="4" t="s">
        <v>51</v>
      </c>
      <c r="B91" s="4" t="s">
        <v>78</v>
      </c>
      <c r="C91" s="4" t="s">
        <v>6</v>
      </c>
      <c r="D91" s="9">
        <v>45391</v>
      </c>
      <c r="E91" s="4" t="s">
        <v>7</v>
      </c>
      <c r="F91" s="4">
        <v>25.5</v>
      </c>
      <c r="G91" s="4">
        <v>66.2</v>
      </c>
      <c r="H91" s="4">
        <v>57.2</v>
      </c>
      <c r="I91" s="4">
        <f t="shared" si="1"/>
        <v>3</v>
      </c>
      <c r="J91" s="4">
        <v>-1</v>
      </c>
      <c r="K91" s="4">
        <v>-1</v>
      </c>
      <c r="L91" s="4">
        <v>-1</v>
      </c>
    </row>
    <row r="92" spans="1:12">
      <c r="A92" s="4" t="s">
        <v>52</v>
      </c>
      <c r="B92" s="4" t="s">
        <v>78</v>
      </c>
      <c r="C92" s="4" t="s">
        <v>10</v>
      </c>
      <c r="D92" s="9">
        <v>45391</v>
      </c>
      <c r="E92" s="4" t="s">
        <v>7</v>
      </c>
      <c r="F92" s="4">
        <v>24.7</v>
      </c>
      <c r="G92" s="4">
        <v>75.5</v>
      </c>
      <c r="H92" s="4">
        <v>65.2</v>
      </c>
      <c r="I92" s="4">
        <f t="shared" si="1"/>
        <v>3.4333333333333322</v>
      </c>
      <c r="J92" s="4">
        <v>-1</v>
      </c>
      <c r="K92" s="4">
        <v>-1</v>
      </c>
      <c r="L92" s="4">
        <v>-1</v>
      </c>
    </row>
    <row r="93" spans="1:12">
      <c r="A93" s="4" t="s">
        <v>53</v>
      </c>
      <c r="B93" s="4" t="s">
        <v>78</v>
      </c>
      <c r="C93" s="4" t="s">
        <v>10</v>
      </c>
      <c r="D93" s="9">
        <v>45391</v>
      </c>
      <c r="E93" s="4" t="s">
        <v>7</v>
      </c>
      <c r="F93" s="4">
        <v>25.7</v>
      </c>
      <c r="G93" s="4">
        <v>89.5</v>
      </c>
      <c r="H93" s="4">
        <v>80.400000000000006</v>
      </c>
      <c r="I93" s="4">
        <f t="shared" si="1"/>
        <v>3.0333333333333314</v>
      </c>
      <c r="J93" s="4">
        <v>-1</v>
      </c>
      <c r="K93" s="4">
        <v>-1</v>
      </c>
      <c r="L93" s="4">
        <v>-1</v>
      </c>
    </row>
    <row r="94" spans="1:12">
      <c r="A94" s="4" t="s">
        <v>54</v>
      </c>
      <c r="B94" s="4" t="s">
        <v>78</v>
      </c>
      <c r="C94" s="4" t="s">
        <v>10</v>
      </c>
      <c r="D94" s="9">
        <v>45391</v>
      </c>
      <c r="E94" s="4" t="s">
        <v>7</v>
      </c>
      <c r="F94" s="4">
        <v>24.3</v>
      </c>
      <c r="G94" s="4">
        <v>64.8</v>
      </c>
      <c r="H94" s="4">
        <v>55.4</v>
      </c>
      <c r="I94" s="4">
        <f t="shared" si="1"/>
        <v>3.1333333333333329</v>
      </c>
      <c r="J94" s="4">
        <v>-1</v>
      </c>
      <c r="K94" s="4">
        <v>-1</v>
      </c>
      <c r="L94" s="4">
        <v>-1</v>
      </c>
    </row>
    <row r="95" spans="1:12">
      <c r="A95" s="4" t="s">
        <v>55</v>
      </c>
      <c r="B95" s="4" t="s">
        <v>78</v>
      </c>
      <c r="C95" s="4" t="s">
        <v>10</v>
      </c>
      <c r="D95" s="9">
        <v>45391</v>
      </c>
      <c r="E95" s="4" t="s">
        <v>7</v>
      </c>
      <c r="F95" s="4">
        <v>26.2</v>
      </c>
      <c r="G95" s="4">
        <v>90</v>
      </c>
      <c r="H95" s="4">
        <v>79.900000000000006</v>
      </c>
      <c r="I95" s="4">
        <f t="shared" si="1"/>
        <v>3.3666666666666649</v>
      </c>
      <c r="J95" s="4">
        <v>-1</v>
      </c>
      <c r="K95" s="4">
        <v>-1</v>
      </c>
      <c r="L95" s="4">
        <v>-1</v>
      </c>
    </row>
    <row r="96" spans="1:12">
      <c r="A96" s="4" t="s">
        <v>56</v>
      </c>
      <c r="B96" s="4" t="s">
        <v>78</v>
      </c>
      <c r="C96" s="4" t="s">
        <v>10</v>
      </c>
      <c r="D96" s="9">
        <v>45391</v>
      </c>
      <c r="E96" s="4" t="s">
        <v>7</v>
      </c>
      <c r="F96" s="4">
        <v>26.2</v>
      </c>
      <c r="G96" s="4">
        <v>82.4</v>
      </c>
      <c r="H96" s="4">
        <v>73.7</v>
      </c>
      <c r="I96" s="4">
        <f t="shared" si="1"/>
        <v>2.9000000000000008</v>
      </c>
      <c r="J96" s="4">
        <v>-1</v>
      </c>
      <c r="K96" s="4">
        <v>-1</v>
      </c>
      <c r="L96" s="4">
        <v>-1</v>
      </c>
    </row>
    <row r="97" spans="1:12" s="6" customFormat="1">
      <c r="A97" s="5" t="s">
        <v>57</v>
      </c>
      <c r="B97" s="5" t="s">
        <v>78</v>
      </c>
      <c r="C97" s="5" t="s">
        <v>10</v>
      </c>
      <c r="D97" s="10">
        <v>45391</v>
      </c>
      <c r="E97" s="5" t="s">
        <v>7</v>
      </c>
      <c r="F97" s="5">
        <v>28.1</v>
      </c>
      <c r="G97" s="5">
        <v>77.5</v>
      </c>
      <c r="H97" s="5">
        <v>66.3</v>
      </c>
      <c r="I97" s="5">
        <f t="shared" si="1"/>
        <v>3.7333333333333343</v>
      </c>
      <c r="J97" s="5">
        <v>-1</v>
      </c>
      <c r="K97" s="5">
        <v>-1</v>
      </c>
      <c r="L97" s="5">
        <v>-1</v>
      </c>
    </row>
    <row r="98" spans="1:12">
      <c r="A98" s="4" t="s">
        <v>4</v>
      </c>
      <c r="B98" s="4" t="s">
        <v>77</v>
      </c>
      <c r="C98" s="4" t="s">
        <v>6</v>
      </c>
      <c r="D98" s="9">
        <v>45394</v>
      </c>
      <c r="E98" s="4" t="s">
        <v>7</v>
      </c>
      <c r="F98" s="4">
        <v>21.4</v>
      </c>
      <c r="G98" s="4">
        <v>72.5</v>
      </c>
      <c r="H98">
        <v>63.9</v>
      </c>
      <c r="I98" s="4">
        <f t="shared" si="1"/>
        <v>2.8666666666666671</v>
      </c>
      <c r="J98" s="4">
        <v>-1</v>
      </c>
      <c r="K98">
        <v>-1</v>
      </c>
      <c r="L98" s="4">
        <v>-1</v>
      </c>
    </row>
    <row r="99" spans="1:12">
      <c r="A99" s="4" t="s">
        <v>8</v>
      </c>
      <c r="B99" s="4" t="s">
        <v>77</v>
      </c>
      <c r="C99" s="4" t="s">
        <v>6</v>
      </c>
      <c r="D99" s="9">
        <v>45394</v>
      </c>
      <c r="E99" s="4" t="s">
        <v>7</v>
      </c>
      <c r="F99" s="4">
        <v>20.9</v>
      </c>
      <c r="G99" s="4">
        <v>91.3</v>
      </c>
      <c r="H99">
        <v>82.8</v>
      </c>
      <c r="I99" s="4">
        <f t="shared" si="1"/>
        <v>2.8333333333333335</v>
      </c>
      <c r="J99" s="4">
        <v>-1</v>
      </c>
      <c r="K99">
        <v>-1</v>
      </c>
      <c r="L99" s="4">
        <v>-1</v>
      </c>
    </row>
    <row r="100" spans="1:12">
      <c r="A100" s="4" t="s">
        <v>9</v>
      </c>
      <c r="B100" s="4" t="s">
        <v>77</v>
      </c>
      <c r="C100" s="4" t="s">
        <v>10</v>
      </c>
      <c r="D100" s="9">
        <v>45394</v>
      </c>
      <c r="E100" s="4" t="s">
        <v>7</v>
      </c>
      <c r="F100" s="4">
        <v>22.5</v>
      </c>
      <c r="G100" s="4">
        <v>123.5</v>
      </c>
      <c r="H100" s="3">
        <v>106.4</v>
      </c>
      <c r="I100" s="4">
        <f>((G100-H100)/3)/2</f>
        <v>2.8499999999999992</v>
      </c>
      <c r="J100" s="4">
        <v>-1</v>
      </c>
      <c r="K100">
        <v>-1</v>
      </c>
      <c r="L100" s="4">
        <v>-1</v>
      </c>
    </row>
    <row r="101" spans="1:12">
      <c r="A101" s="4" t="s">
        <v>11</v>
      </c>
      <c r="B101" s="4" t="s">
        <v>77</v>
      </c>
      <c r="C101" s="4" t="s">
        <v>10</v>
      </c>
      <c r="D101" s="9">
        <v>45394</v>
      </c>
      <c r="E101" s="4" t="s">
        <v>7</v>
      </c>
      <c r="F101" s="4">
        <v>20.2</v>
      </c>
      <c r="G101" s="4">
        <v>123.5</v>
      </c>
      <c r="H101" s="3">
        <v>106.4</v>
      </c>
      <c r="I101" s="4">
        <f>((G101-H101)/3)/2</f>
        <v>2.8499999999999992</v>
      </c>
      <c r="J101" s="4">
        <v>-1</v>
      </c>
      <c r="K101">
        <v>-1</v>
      </c>
      <c r="L101" s="4">
        <v>-1</v>
      </c>
    </row>
    <row r="102" spans="1:12">
      <c r="A102" s="4" t="s">
        <v>12</v>
      </c>
      <c r="B102" s="4" t="s">
        <v>77</v>
      </c>
      <c r="C102" s="4" t="s">
        <v>6</v>
      </c>
      <c r="D102" s="9">
        <v>45394</v>
      </c>
      <c r="E102" s="4" t="s">
        <v>7</v>
      </c>
      <c r="F102" s="4">
        <v>20.3</v>
      </c>
      <c r="G102" s="4">
        <v>71.8</v>
      </c>
      <c r="H102">
        <v>62.9</v>
      </c>
      <c r="I102" s="4">
        <f t="shared" si="1"/>
        <v>2.9666666666666663</v>
      </c>
      <c r="J102" s="4">
        <v>-1</v>
      </c>
      <c r="K102">
        <v>-1</v>
      </c>
      <c r="L102" s="4">
        <v>-1</v>
      </c>
    </row>
    <row r="103" spans="1:12">
      <c r="A103" s="4" t="s">
        <v>13</v>
      </c>
      <c r="B103" s="4" t="s">
        <v>77</v>
      </c>
      <c r="C103" s="4" t="s">
        <v>6</v>
      </c>
      <c r="D103" s="9">
        <v>45394</v>
      </c>
      <c r="E103" s="4" t="s">
        <v>7</v>
      </c>
      <c r="F103" s="4">
        <v>20.5</v>
      </c>
      <c r="G103" s="4">
        <v>74</v>
      </c>
      <c r="H103">
        <v>65.099999999999994</v>
      </c>
      <c r="I103" s="4">
        <f t="shared" si="1"/>
        <v>2.9666666666666686</v>
      </c>
      <c r="J103" s="4">
        <v>-1</v>
      </c>
      <c r="K103">
        <v>-1</v>
      </c>
      <c r="L103" s="4">
        <v>-1</v>
      </c>
    </row>
    <row r="104" spans="1:12">
      <c r="A104" s="4" t="s">
        <v>14</v>
      </c>
      <c r="B104" s="4" t="s">
        <v>77</v>
      </c>
      <c r="C104" s="4" t="s">
        <v>10</v>
      </c>
      <c r="D104" s="9">
        <v>45394</v>
      </c>
      <c r="E104" s="4" t="s">
        <v>7</v>
      </c>
      <c r="F104" s="4">
        <v>21.1</v>
      </c>
      <c r="G104" s="4">
        <v>51.2</v>
      </c>
      <c r="H104">
        <v>41.8</v>
      </c>
      <c r="I104" s="4">
        <f t="shared" si="1"/>
        <v>3.1333333333333351</v>
      </c>
      <c r="J104" s="4">
        <v>-1</v>
      </c>
      <c r="K104">
        <v>-1</v>
      </c>
      <c r="L104" s="4">
        <v>-1</v>
      </c>
    </row>
    <row r="105" spans="1:12">
      <c r="A105" s="4" t="s">
        <v>15</v>
      </c>
      <c r="B105" s="4" t="s">
        <v>77</v>
      </c>
      <c r="C105" s="4" t="s">
        <v>10</v>
      </c>
      <c r="D105" s="9">
        <v>45394</v>
      </c>
      <c r="E105" s="4" t="s">
        <v>7</v>
      </c>
      <c r="F105" s="4">
        <v>22.4</v>
      </c>
      <c r="G105" s="4">
        <v>68.599999999999994</v>
      </c>
      <c r="H105">
        <v>57.8</v>
      </c>
      <c r="I105" s="4">
        <f t="shared" si="1"/>
        <v>3.5999999999999992</v>
      </c>
      <c r="J105" s="4">
        <v>-1</v>
      </c>
      <c r="K105">
        <v>-1</v>
      </c>
      <c r="L105" s="4">
        <v>-1</v>
      </c>
    </row>
    <row r="106" spans="1:12">
      <c r="A106" s="4" t="s">
        <v>16</v>
      </c>
      <c r="B106" s="4" t="s">
        <v>77</v>
      </c>
      <c r="C106" s="4" t="s">
        <v>6</v>
      </c>
      <c r="D106" s="9">
        <v>45394</v>
      </c>
      <c r="E106" s="4" t="s">
        <v>17</v>
      </c>
      <c r="F106" s="4">
        <v>19.7</v>
      </c>
      <c r="G106" s="4">
        <v>71</v>
      </c>
      <c r="H106">
        <v>63.3</v>
      </c>
      <c r="I106" s="4">
        <f t="shared" si="1"/>
        <v>2.5666666666666678</v>
      </c>
      <c r="J106" s="4">
        <v>-1</v>
      </c>
      <c r="K106">
        <v>54.1</v>
      </c>
      <c r="L106" s="4">
        <v>-1</v>
      </c>
    </row>
    <row r="107" spans="1:12">
      <c r="A107" s="4" t="s">
        <v>18</v>
      </c>
      <c r="B107" s="4" t="s">
        <v>77</v>
      </c>
      <c r="C107" s="4" t="s">
        <v>6</v>
      </c>
      <c r="D107" s="9">
        <v>45394</v>
      </c>
      <c r="E107" s="4" t="s">
        <v>17</v>
      </c>
      <c r="F107" s="4">
        <v>22.3</v>
      </c>
      <c r="G107" s="4">
        <v>60.3</v>
      </c>
      <c r="H107">
        <v>51.1</v>
      </c>
      <c r="I107" s="4">
        <f t="shared" si="1"/>
        <v>3.0666666666666651</v>
      </c>
      <c r="J107" s="4">
        <v>-1</v>
      </c>
      <c r="K107">
        <v>54.2</v>
      </c>
      <c r="L107" s="4">
        <v>-1</v>
      </c>
    </row>
    <row r="108" spans="1:12">
      <c r="A108" s="4" t="s">
        <v>19</v>
      </c>
      <c r="B108" s="4" t="s">
        <v>77</v>
      </c>
      <c r="C108" s="4" t="s">
        <v>6</v>
      </c>
      <c r="D108" s="9">
        <v>45394</v>
      </c>
      <c r="E108" s="4" t="s">
        <v>7</v>
      </c>
      <c r="F108" s="4">
        <v>20.7</v>
      </c>
      <c r="G108" s="4">
        <v>94.7</v>
      </c>
      <c r="H108" s="3">
        <v>76.2</v>
      </c>
      <c r="I108" s="4">
        <f>((G108-H108)/3)/2</f>
        <v>3.0833333333333335</v>
      </c>
      <c r="J108" s="4">
        <v>-1</v>
      </c>
      <c r="K108">
        <v>-1</v>
      </c>
      <c r="L108" s="4">
        <v>-1</v>
      </c>
    </row>
    <row r="109" spans="1:12">
      <c r="A109" s="4" t="s">
        <v>20</v>
      </c>
      <c r="B109" s="4" t="s">
        <v>77</v>
      </c>
      <c r="C109" s="4" t="s">
        <v>6</v>
      </c>
      <c r="D109" s="9">
        <v>45394</v>
      </c>
      <c r="E109" s="4" t="s">
        <v>7</v>
      </c>
      <c r="F109" s="4">
        <v>21.7</v>
      </c>
      <c r="G109" s="4">
        <v>94.7</v>
      </c>
      <c r="H109" s="3">
        <v>76.2</v>
      </c>
      <c r="I109" s="4">
        <f>((G109-H109)/3)/2</f>
        <v>3.0833333333333335</v>
      </c>
      <c r="J109" s="4">
        <v>-1</v>
      </c>
      <c r="K109">
        <v>-1</v>
      </c>
      <c r="L109" s="4">
        <v>-1</v>
      </c>
    </row>
    <row r="110" spans="1:12">
      <c r="A110" s="4" t="s">
        <v>21</v>
      </c>
      <c r="B110" s="4" t="s">
        <v>77</v>
      </c>
      <c r="C110" s="4" t="s">
        <v>6</v>
      </c>
      <c r="D110" s="9">
        <v>45394</v>
      </c>
      <c r="E110" s="4" t="s">
        <v>17</v>
      </c>
      <c r="F110" s="4">
        <v>20.9</v>
      </c>
      <c r="G110" s="4">
        <v>62.5</v>
      </c>
      <c r="H110">
        <v>53.4</v>
      </c>
      <c r="I110" s="4">
        <f t="shared" si="1"/>
        <v>3.0333333333333337</v>
      </c>
      <c r="J110" s="4">
        <v>-1</v>
      </c>
      <c r="K110">
        <v>54.3</v>
      </c>
      <c r="L110" s="4">
        <v>-1</v>
      </c>
    </row>
    <row r="111" spans="1:12">
      <c r="A111" s="4" t="s">
        <v>22</v>
      </c>
      <c r="B111" s="4" t="s">
        <v>77</v>
      </c>
      <c r="C111" s="4" t="s">
        <v>6</v>
      </c>
      <c r="D111" s="9">
        <v>45394</v>
      </c>
      <c r="E111" s="4" t="s">
        <v>17</v>
      </c>
      <c r="F111" s="4">
        <v>19.899999999999999</v>
      </c>
      <c r="G111" s="4">
        <v>46.4</v>
      </c>
      <c r="H111">
        <v>36.200000000000003</v>
      </c>
      <c r="I111" s="4">
        <f t="shared" si="1"/>
        <v>3.3999999999999986</v>
      </c>
      <c r="J111" s="4">
        <v>-1</v>
      </c>
      <c r="K111">
        <v>54.8</v>
      </c>
      <c r="L111" s="4">
        <v>-1</v>
      </c>
    </row>
    <row r="112" spans="1:12">
      <c r="A112" s="4" t="s">
        <v>23</v>
      </c>
      <c r="B112" s="4" t="s">
        <v>77</v>
      </c>
      <c r="C112" s="4" t="s">
        <v>10</v>
      </c>
      <c r="D112" s="9">
        <v>45394</v>
      </c>
      <c r="E112" s="4" t="s">
        <v>7</v>
      </c>
      <c r="F112" s="4">
        <v>19.5</v>
      </c>
      <c r="G112" s="4">
        <v>66.7</v>
      </c>
      <c r="H112">
        <v>57.9</v>
      </c>
      <c r="I112" s="4">
        <f t="shared" si="1"/>
        <v>2.9333333333333349</v>
      </c>
      <c r="J112" s="4">
        <v>-1</v>
      </c>
      <c r="K112">
        <v>-1</v>
      </c>
      <c r="L112" s="4">
        <v>-1</v>
      </c>
    </row>
    <row r="113" spans="1:12">
      <c r="A113" s="4" t="s">
        <v>24</v>
      </c>
      <c r="B113" s="4" t="s">
        <v>77</v>
      </c>
      <c r="C113" s="4" t="s">
        <v>10</v>
      </c>
      <c r="D113" s="9">
        <v>45394</v>
      </c>
      <c r="E113" s="4" t="s">
        <v>7</v>
      </c>
      <c r="F113" s="4">
        <v>23.3</v>
      </c>
      <c r="G113" s="4">
        <v>70</v>
      </c>
      <c r="H113">
        <v>59.4</v>
      </c>
      <c r="I113" s="4">
        <f t="shared" si="1"/>
        <v>3.5333333333333337</v>
      </c>
      <c r="J113" s="4">
        <v>-1</v>
      </c>
      <c r="K113">
        <v>-1</v>
      </c>
      <c r="L113" s="4">
        <v>-1</v>
      </c>
    </row>
    <row r="114" spans="1:12">
      <c r="A114" s="4" t="s">
        <v>25</v>
      </c>
      <c r="B114" s="4" t="s">
        <v>77</v>
      </c>
      <c r="C114" s="4" t="s">
        <v>6</v>
      </c>
      <c r="D114" s="9">
        <v>45394</v>
      </c>
      <c r="E114" s="4" t="s">
        <v>17</v>
      </c>
      <c r="F114" s="4">
        <v>19.899999999999999</v>
      </c>
      <c r="G114" s="4">
        <v>46.6</v>
      </c>
      <c r="H114">
        <v>38.1</v>
      </c>
      <c r="I114" s="4">
        <f t="shared" si="1"/>
        <v>2.8333333333333335</v>
      </c>
      <c r="J114" s="4">
        <v>-1</v>
      </c>
      <c r="K114">
        <v>55</v>
      </c>
      <c r="L114" s="4">
        <v>-1</v>
      </c>
    </row>
    <row r="115" spans="1:12">
      <c r="A115" s="4" t="s">
        <v>26</v>
      </c>
      <c r="B115" s="4" t="s">
        <v>77</v>
      </c>
      <c r="C115" s="4" t="s">
        <v>6</v>
      </c>
      <c r="D115" s="9">
        <v>45394</v>
      </c>
      <c r="E115" s="4" t="s">
        <v>17</v>
      </c>
      <c r="F115" s="4">
        <v>22.1</v>
      </c>
      <c r="G115" s="4">
        <v>50.6</v>
      </c>
      <c r="H115">
        <v>41.8</v>
      </c>
      <c r="I115" s="4">
        <f t="shared" si="1"/>
        <v>2.9333333333333349</v>
      </c>
      <c r="J115" s="4">
        <v>-1</v>
      </c>
      <c r="K115">
        <v>55</v>
      </c>
      <c r="L115" s="4">
        <v>-1</v>
      </c>
    </row>
    <row r="116" spans="1:12">
      <c r="A116" s="4" t="s">
        <v>27</v>
      </c>
      <c r="B116" s="4" t="s">
        <v>77</v>
      </c>
      <c r="C116" s="4" t="s">
        <v>10</v>
      </c>
      <c r="D116" s="9">
        <v>45394</v>
      </c>
      <c r="E116" s="4" t="s">
        <v>17</v>
      </c>
      <c r="F116" s="4">
        <v>21.4</v>
      </c>
      <c r="G116" s="4">
        <v>52.8</v>
      </c>
      <c r="H116">
        <v>43.4</v>
      </c>
      <c r="I116" s="4">
        <f t="shared" si="1"/>
        <v>3.1333333333333329</v>
      </c>
      <c r="J116" s="4">
        <v>-1</v>
      </c>
      <c r="K116">
        <v>55</v>
      </c>
      <c r="L116" s="4">
        <v>-1</v>
      </c>
    </row>
    <row r="117" spans="1:12">
      <c r="A117" s="4" t="s">
        <v>28</v>
      </c>
      <c r="B117" s="4" t="s">
        <v>77</v>
      </c>
      <c r="C117" s="4" t="s">
        <v>10</v>
      </c>
      <c r="D117" s="9">
        <v>45394</v>
      </c>
      <c r="E117" s="4" t="s">
        <v>17</v>
      </c>
      <c r="F117" s="4">
        <v>21.5</v>
      </c>
      <c r="G117" s="4">
        <v>65.599999999999994</v>
      </c>
      <c r="H117">
        <v>55.6</v>
      </c>
      <c r="I117" s="4">
        <f t="shared" si="1"/>
        <v>3.3333333333333308</v>
      </c>
      <c r="J117" s="4">
        <v>-1</v>
      </c>
      <c r="K117">
        <v>55.3</v>
      </c>
      <c r="L117" s="4">
        <v>-1</v>
      </c>
    </row>
    <row r="118" spans="1:12">
      <c r="A118" s="4" t="s">
        <v>29</v>
      </c>
      <c r="B118" s="4" t="s">
        <v>77</v>
      </c>
      <c r="C118" s="4" t="s">
        <v>10</v>
      </c>
      <c r="D118" s="9">
        <v>45394</v>
      </c>
      <c r="E118" s="4" t="s">
        <v>17</v>
      </c>
      <c r="F118" s="4">
        <v>21.5</v>
      </c>
      <c r="G118" s="4">
        <v>81.5</v>
      </c>
      <c r="H118">
        <v>72.099999999999994</v>
      </c>
      <c r="I118" s="4">
        <f t="shared" si="1"/>
        <v>3.1333333333333351</v>
      </c>
      <c r="J118" s="4">
        <v>-1</v>
      </c>
      <c r="K118">
        <v>54.2</v>
      </c>
      <c r="L118" s="4">
        <v>-1</v>
      </c>
    </row>
    <row r="119" spans="1:12">
      <c r="A119" s="4" t="s">
        <v>30</v>
      </c>
      <c r="B119" s="4" t="s">
        <v>77</v>
      </c>
      <c r="C119" s="4" t="s">
        <v>10</v>
      </c>
      <c r="D119" s="9">
        <v>45394</v>
      </c>
      <c r="E119" s="4" t="s">
        <v>17</v>
      </c>
      <c r="F119" s="4">
        <v>20.399999999999999</v>
      </c>
      <c r="G119" s="4">
        <v>75.099999999999994</v>
      </c>
      <c r="H119">
        <v>65.7</v>
      </c>
      <c r="I119" s="4">
        <f t="shared" si="1"/>
        <v>3.1333333333333306</v>
      </c>
      <c r="J119" s="4">
        <v>-1</v>
      </c>
      <c r="K119">
        <v>54.4</v>
      </c>
      <c r="L119" s="4">
        <v>-1</v>
      </c>
    </row>
    <row r="120" spans="1:12">
      <c r="A120" s="4" t="s">
        <v>31</v>
      </c>
      <c r="B120" s="4" t="s">
        <v>77</v>
      </c>
      <c r="C120" s="4" t="s">
        <v>10</v>
      </c>
      <c r="D120" s="9">
        <v>45394</v>
      </c>
      <c r="E120" s="4" t="s">
        <v>17</v>
      </c>
      <c r="F120" s="4">
        <v>21.9</v>
      </c>
      <c r="G120" s="4">
        <v>70.3</v>
      </c>
      <c r="H120">
        <v>61.1</v>
      </c>
      <c r="I120" s="4">
        <f t="shared" si="1"/>
        <v>3.0666666666666651</v>
      </c>
      <c r="J120" s="4">
        <v>-1</v>
      </c>
      <c r="K120">
        <v>55.1</v>
      </c>
      <c r="L120" s="4">
        <v>-1</v>
      </c>
    </row>
    <row r="121" spans="1:12">
      <c r="A121" s="4" t="s">
        <v>32</v>
      </c>
      <c r="B121" s="4" t="s">
        <v>77</v>
      </c>
      <c r="C121" s="4" t="s">
        <v>10</v>
      </c>
      <c r="D121" s="9">
        <v>45394</v>
      </c>
      <c r="E121" s="4" t="s">
        <v>17</v>
      </c>
      <c r="F121" s="4">
        <v>22.1</v>
      </c>
      <c r="G121" s="4">
        <v>77.8</v>
      </c>
      <c r="H121">
        <v>68.2</v>
      </c>
      <c r="I121" s="4">
        <f t="shared" si="1"/>
        <v>3.199999999999998</v>
      </c>
      <c r="J121" s="4">
        <v>-1</v>
      </c>
      <c r="K121">
        <v>54.2</v>
      </c>
      <c r="L121" s="4">
        <v>-1</v>
      </c>
    </row>
    <row r="122" spans="1:12">
      <c r="A122" s="4" t="s">
        <v>33</v>
      </c>
      <c r="B122" s="4" t="s">
        <v>78</v>
      </c>
      <c r="C122" s="4" t="s">
        <v>6</v>
      </c>
      <c r="D122" s="9">
        <v>45394</v>
      </c>
      <c r="E122" s="4" t="s">
        <v>17</v>
      </c>
      <c r="F122" s="4">
        <v>26.2</v>
      </c>
      <c r="G122" s="4">
        <v>61.3</v>
      </c>
      <c r="H122">
        <v>52.2</v>
      </c>
      <c r="I122" s="4">
        <f t="shared" si="1"/>
        <v>3.0333333333333314</v>
      </c>
      <c r="J122" s="4">
        <v>-1</v>
      </c>
      <c r="K122">
        <v>54.2</v>
      </c>
      <c r="L122" s="4">
        <v>-1</v>
      </c>
    </row>
    <row r="123" spans="1:12">
      <c r="A123" s="4" t="s">
        <v>35</v>
      </c>
      <c r="B123" s="4" t="s">
        <v>78</v>
      </c>
      <c r="C123" s="4" t="s">
        <v>6</v>
      </c>
      <c r="D123" s="9">
        <v>45394</v>
      </c>
      <c r="E123" s="4" t="s">
        <v>17</v>
      </c>
      <c r="F123" s="4">
        <v>26.8</v>
      </c>
      <c r="G123" s="4">
        <v>63.7</v>
      </c>
      <c r="H123">
        <v>54.4</v>
      </c>
      <c r="I123" s="4">
        <f t="shared" si="1"/>
        <v>3.1000000000000014</v>
      </c>
      <c r="J123" s="4">
        <v>-1</v>
      </c>
      <c r="K123">
        <v>54.9</v>
      </c>
      <c r="L123" s="4">
        <v>-1</v>
      </c>
    </row>
    <row r="124" spans="1:12">
      <c r="A124" s="4" t="s">
        <v>36</v>
      </c>
      <c r="B124" s="4" t="s">
        <v>78</v>
      </c>
      <c r="C124" s="4" t="s">
        <v>6</v>
      </c>
      <c r="D124" s="9">
        <v>45394</v>
      </c>
      <c r="E124" s="4" t="s">
        <v>17</v>
      </c>
      <c r="F124" s="4">
        <v>26.6</v>
      </c>
      <c r="G124" s="4">
        <v>39.700000000000003</v>
      </c>
      <c r="H124">
        <v>29.8</v>
      </c>
      <c r="I124" s="4">
        <f t="shared" si="1"/>
        <v>3.3000000000000007</v>
      </c>
      <c r="J124" s="4">
        <v>-1</v>
      </c>
      <c r="K124">
        <v>55</v>
      </c>
      <c r="L124" s="4">
        <v>-1</v>
      </c>
    </row>
    <row r="125" spans="1:12">
      <c r="A125" s="4" t="s">
        <v>37</v>
      </c>
      <c r="B125" s="4" t="s">
        <v>78</v>
      </c>
      <c r="C125" s="4" t="s">
        <v>6</v>
      </c>
      <c r="D125" s="9">
        <v>45394</v>
      </c>
      <c r="E125" s="4" t="s">
        <v>17</v>
      </c>
      <c r="F125" s="4">
        <v>26.5</v>
      </c>
      <c r="G125" s="4">
        <v>62.4</v>
      </c>
      <c r="H125">
        <v>53.7</v>
      </c>
      <c r="I125" s="4">
        <f t="shared" si="1"/>
        <v>2.8999999999999986</v>
      </c>
      <c r="J125" s="4">
        <v>-1</v>
      </c>
      <c r="K125">
        <v>54.7</v>
      </c>
      <c r="L125" s="4">
        <v>-1</v>
      </c>
    </row>
    <row r="126" spans="1:12">
      <c r="A126" s="4" t="s">
        <v>38</v>
      </c>
      <c r="B126" s="4" t="s">
        <v>78</v>
      </c>
      <c r="C126" s="4" t="s">
        <v>6</v>
      </c>
      <c r="D126" s="9">
        <v>45394</v>
      </c>
      <c r="E126" s="4" t="s">
        <v>7</v>
      </c>
      <c r="F126" s="4">
        <v>22.3</v>
      </c>
      <c r="G126" s="4">
        <v>42.5</v>
      </c>
      <c r="H126">
        <v>34.200000000000003</v>
      </c>
      <c r="I126" s="4">
        <f t="shared" ref="I126:I189" si="2">(G126-H126)/3</f>
        <v>2.7666666666666657</v>
      </c>
      <c r="J126" s="4">
        <v>-1</v>
      </c>
      <c r="K126">
        <v>-1</v>
      </c>
      <c r="L126" s="4">
        <v>-1</v>
      </c>
    </row>
    <row r="127" spans="1:12">
      <c r="A127" s="4" t="s">
        <v>39</v>
      </c>
      <c r="B127" s="4" t="s">
        <v>78</v>
      </c>
      <c r="C127" s="4" t="s">
        <v>6</v>
      </c>
      <c r="D127" s="9">
        <v>45394</v>
      </c>
      <c r="E127" s="4" t="s">
        <v>7</v>
      </c>
      <c r="F127" s="4">
        <v>24.9</v>
      </c>
      <c r="G127" s="4">
        <v>59.5</v>
      </c>
      <c r="H127">
        <v>51</v>
      </c>
      <c r="I127" s="4">
        <f t="shared" si="2"/>
        <v>2.8333333333333335</v>
      </c>
      <c r="J127" s="4">
        <v>-1</v>
      </c>
      <c r="K127">
        <v>-1</v>
      </c>
      <c r="L127" s="4">
        <v>-1</v>
      </c>
    </row>
    <row r="128" spans="1:12">
      <c r="A128" s="4" t="s">
        <v>40</v>
      </c>
      <c r="B128" s="4" t="s">
        <v>78</v>
      </c>
      <c r="C128" s="4" t="s">
        <v>10</v>
      </c>
      <c r="D128" s="9">
        <v>45394</v>
      </c>
      <c r="E128" s="4" t="s">
        <v>7</v>
      </c>
      <c r="F128" s="4">
        <v>25.1</v>
      </c>
      <c r="G128" s="4">
        <v>63.8</v>
      </c>
      <c r="H128">
        <v>54.5</v>
      </c>
      <c r="I128" s="4">
        <f t="shared" si="2"/>
        <v>3.0999999999999992</v>
      </c>
      <c r="J128" s="4">
        <v>-1</v>
      </c>
      <c r="K128">
        <v>-1</v>
      </c>
      <c r="L128" s="4">
        <v>-1</v>
      </c>
    </row>
    <row r="129" spans="1:12">
      <c r="A129" s="4" t="s">
        <v>41</v>
      </c>
      <c r="B129" s="4" t="s">
        <v>78</v>
      </c>
      <c r="C129" s="4" t="s">
        <v>10</v>
      </c>
      <c r="D129" s="9">
        <v>45394</v>
      </c>
      <c r="E129" s="4" t="s">
        <v>7</v>
      </c>
      <c r="F129" s="4">
        <v>25.3</v>
      </c>
      <c r="G129" s="4">
        <v>57.5</v>
      </c>
      <c r="H129">
        <v>48.5</v>
      </c>
      <c r="I129" s="4">
        <f t="shared" si="2"/>
        <v>3</v>
      </c>
      <c r="J129" s="4">
        <v>-1</v>
      </c>
      <c r="K129">
        <v>-1</v>
      </c>
      <c r="L129" s="4">
        <v>-1</v>
      </c>
    </row>
    <row r="130" spans="1:12">
      <c r="A130" s="4" t="s">
        <v>42</v>
      </c>
      <c r="B130" s="4" t="s">
        <v>78</v>
      </c>
      <c r="C130" s="4" t="s">
        <v>10</v>
      </c>
      <c r="D130" s="9">
        <v>45394</v>
      </c>
      <c r="E130" s="4" t="s">
        <v>17</v>
      </c>
      <c r="F130" s="4">
        <v>24.6</v>
      </c>
      <c r="G130" s="4">
        <v>84.4</v>
      </c>
      <c r="H130">
        <v>75.900000000000006</v>
      </c>
      <c r="I130" s="4">
        <f t="shared" si="2"/>
        <v>2.8333333333333335</v>
      </c>
      <c r="J130" s="4">
        <v>-1</v>
      </c>
      <c r="K130">
        <v>54.9</v>
      </c>
      <c r="L130" s="4">
        <v>-1</v>
      </c>
    </row>
    <row r="131" spans="1:12">
      <c r="A131" s="4" t="s">
        <v>43</v>
      </c>
      <c r="B131" s="4" t="s">
        <v>78</v>
      </c>
      <c r="C131" s="4" t="s">
        <v>10</v>
      </c>
      <c r="D131" s="9">
        <v>45394</v>
      </c>
      <c r="E131" s="4" t="s">
        <v>17</v>
      </c>
      <c r="F131" s="4">
        <v>25.5</v>
      </c>
      <c r="G131" s="4">
        <v>88.1</v>
      </c>
      <c r="H131">
        <v>79.8</v>
      </c>
      <c r="I131" s="4">
        <f t="shared" si="2"/>
        <v>2.7666666666666657</v>
      </c>
      <c r="J131" s="4">
        <v>-1</v>
      </c>
      <c r="K131">
        <v>54.8</v>
      </c>
      <c r="L131" s="4">
        <v>-1</v>
      </c>
    </row>
    <row r="132" spans="1:12">
      <c r="A132" s="4" t="s">
        <v>44</v>
      </c>
      <c r="B132" s="4" t="s">
        <v>78</v>
      </c>
      <c r="C132" s="4" t="s">
        <v>6</v>
      </c>
      <c r="D132" s="9">
        <v>45394</v>
      </c>
      <c r="E132" s="4" t="s">
        <v>17</v>
      </c>
      <c r="F132" s="4">
        <v>24.1</v>
      </c>
      <c r="G132" s="4">
        <v>56.1</v>
      </c>
      <c r="H132">
        <v>47.1</v>
      </c>
      <c r="I132" s="4">
        <f t="shared" si="2"/>
        <v>3</v>
      </c>
      <c r="J132" s="4">
        <v>-1</v>
      </c>
      <c r="K132">
        <v>54.9</v>
      </c>
      <c r="L132" s="4">
        <v>-1</v>
      </c>
    </row>
    <row r="133" spans="1:12">
      <c r="A133" s="4" t="s">
        <v>45</v>
      </c>
      <c r="B133" s="4" t="s">
        <v>78</v>
      </c>
      <c r="C133" s="4" t="s">
        <v>6</v>
      </c>
      <c r="D133" s="9">
        <v>45394</v>
      </c>
      <c r="E133" s="4" t="s">
        <v>17</v>
      </c>
      <c r="F133" s="4">
        <v>27.1</v>
      </c>
      <c r="G133" s="4">
        <v>43.4</v>
      </c>
      <c r="H133">
        <v>34.299999999999997</v>
      </c>
      <c r="I133" s="4">
        <f t="shared" si="2"/>
        <v>3.0333333333333337</v>
      </c>
      <c r="J133" s="4">
        <v>-1</v>
      </c>
      <c r="K133">
        <v>54.6</v>
      </c>
      <c r="L133" s="4">
        <v>-1</v>
      </c>
    </row>
    <row r="134" spans="1:12">
      <c r="A134" s="4" t="s">
        <v>46</v>
      </c>
      <c r="B134" s="4" t="s">
        <v>78</v>
      </c>
      <c r="C134" s="4" t="s">
        <v>10</v>
      </c>
      <c r="D134" s="9">
        <v>45394</v>
      </c>
      <c r="E134" s="4" t="s">
        <v>17</v>
      </c>
      <c r="F134" s="4">
        <v>26</v>
      </c>
      <c r="G134" s="4">
        <v>63.9</v>
      </c>
      <c r="H134">
        <v>55.2</v>
      </c>
      <c r="I134" s="4">
        <f t="shared" si="2"/>
        <v>2.8999999999999986</v>
      </c>
      <c r="J134" s="4">
        <v>-1</v>
      </c>
      <c r="K134">
        <v>54.8</v>
      </c>
      <c r="L134" s="4">
        <v>-1</v>
      </c>
    </row>
    <row r="135" spans="1:12">
      <c r="A135" s="4" t="s">
        <v>47</v>
      </c>
      <c r="B135" s="4" t="s">
        <v>78</v>
      </c>
      <c r="C135" s="4" t="s">
        <v>10</v>
      </c>
      <c r="D135" s="9">
        <v>45394</v>
      </c>
      <c r="E135" s="4" t="s">
        <v>17</v>
      </c>
      <c r="F135" s="4">
        <v>26.4</v>
      </c>
      <c r="G135" s="4">
        <v>68</v>
      </c>
      <c r="H135">
        <v>58.7</v>
      </c>
      <c r="I135" s="4">
        <f t="shared" si="2"/>
        <v>3.0999999999999992</v>
      </c>
      <c r="J135" s="4">
        <v>-1</v>
      </c>
      <c r="K135">
        <v>55.1</v>
      </c>
      <c r="L135" s="4">
        <v>-1</v>
      </c>
    </row>
    <row r="136" spans="1:12">
      <c r="A136" s="4" t="s">
        <v>48</v>
      </c>
      <c r="B136" s="4" t="s">
        <v>78</v>
      </c>
      <c r="C136" s="4" t="s">
        <v>6</v>
      </c>
      <c r="D136" s="9">
        <v>45394</v>
      </c>
      <c r="E136" s="4" t="s">
        <v>7</v>
      </c>
      <c r="F136" s="4">
        <v>26</v>
      </c>
      <c r="G136" s="4">
        <v>48.8</v>
      </c>
      <c r="H136">
        <v>40.200000000000003</v>
      </c>
      <c r="I136" s="4">
        <f t="shared" si="2"/>
        <v>2.8666666666666649</v>
      </c>
      <c r="J136" s="4">
        <v>-1</v>
      </c>
      <c r="K136">
        <v>-1</v>
      </c>
      <c r="L136" s="4">
        <v>-1</v>
      </c>
    </row>
    <row r="137" spans="1:12">
      <c r="A137" s="4" t="s">
        <v>49</v>
      </c>
      <c r="B137" s="4" t="s">
        <v>78</v>
      </c>
      <c r="C137" s="4" t="s">
        <v>6</v>
      </c>
      <c r="D137" s="9">
        <v>45394</v>
      </c>
      <c r="E137" s="4" t="s">
        <v>7</v>
      </c>
      <c r="F137" s="4">
        <v>28</v>
      </c>
      <c r="G137" s="4">
        <v>58</v>
      </c>
      <c r="H137">
        <v>47.4</v>
      </c>
      <c r="I137" s="4">
        <f t="shared" si="2"/>
        <v>3.5333333333333337</v>
      </c>
      <c r="J137" s="4">
        <v>-1</v>
      </c>
      <c r="K137">
        <v>-1</v>
      </c>
      <c r="L137" s="4">
        <v>-1</v>
      </c>
    </row>
    <row r="138" spans="1:12">
      <c r="A138" s="4" t="s">
        <v>50</v>
      </c>
      <c r="B138" s="4" t="s">
        <v>78</v>
      </c>
      <c r="C138" s="4" t="s">
        <v>6</v>
      </c>
      <c r="D138" s="9">
        <v>45394</v>
      </c>
      <c r="E138" s="4" t="s">
        <v>7</v>
      </c>
      <c r="F138" s="4">
        <v>28</v>
      </c>
      <c r="G138" s="4">
        <v>56</v>
      </c>
      <c r="H138">
        <v>45.1</v>
      </c>
      <c r="I138" s="4">
        <f t="shared" si="2"/>
        <v>3.6333333333333329</v>
      </c>
      <c r="J138" s="4">
        <v>-1</v>
      </c>
      <c r="K138">
        <v>-1</v>
      </c>
      <c r="L138" s="4">
        <v>-1</v>
      </c>
    </row>
    <row r="139" spans="1:12">
      <c r="A139" s="4" t="s">
        <v>51</v>
      </c>
      <c r="B139" s="4" t="s">
        <v>78</v>
      </c>
      <c r="C139" s="4" t="s">
        <v>6</v>
      </c>
      <c r="D139" s="9">
        <v>45394</v>
      </c>
      <c r="E139" s="4" t="s">
        <v>7</v>
      </c>
      <c r="F139" s="4">
        <v>26.4</v>
      </c>
      <c r="G139" s="4">
        <v>57.2</v>
      </c>
      <c r="H139">
        <v>47.2</v>
      </c>
      <c r="I139" s="4">
        <f t="shared" si="2"/>
        <v>3.3333333333333335</v>
      </c>
      <c r="J139" s="4">
        <v>-1</v>
      </c>
      <c r="K139">
        <v>-1</v>
      </c>
      <c r="L139" s="4">
        <v>-1</v>
      </c>
    </row>
    <row r="140" spans="1:12">
      <c r="A140" s="4" t="s">
        <v>52</v>
      </c>
      <c r="B140" s="4" t="s">
        <v>78</v>
      </c>
      <c r="C140" s="4" t="s">
        <v>10</v>
      </c>
      <c r="D140" s="9">
        <v>45394</v>
      </c>
      <c r="E140" s="4" t="s">
        <v>7</v>
      </c>
      <c r="F140" s="4">
        <v>25</v>
      </c>
      <c r="G140" s="4">
        <v>65.2</v>
      </c>
      <c r="H140">
        <v>55.2</v>
      </c>
      <c r="I140" s="4">
        <f t="shared" si="2"/>
        <v>3.3333333333333335</v>
      </c>
      <c r="J140" s="4">
        <v>-1</v>
      </c>
      <c r="K140">
        <v>-1</v>
      </c>
      <c r="L140" s="4">
        <v>-1</v>
      </c>
    </row>
    <row r="141" spans="1:12">
      <c r="A141" s="4" t="s">
        <v>53</v>
      </c>
      <c r="B141" s="4" t="s">
        <v>78</v>
      </c>
      <c r="C141" s="4" t="s">
        <v>10</v>
      </c>
      <c r="D141" s="9">
        <v>45394</v>
      </c>
      <c r="E141" s="4" t="s">
        <v>7</v>
      </c>
      <c r="F141" s="4">
        <v>25.2</v>
      </c>
      <c r="G141" s="4">
        <v>80.400000000000006</v>
      </c>
      <c r="H141">
        <v>71.7</v>
      </c>
      <c r="I141" s="4">
        <f t="shared" si="2"/>
        <v>2.9000000000000008</v>
      </c>
      <c r="J141" s="4">
        <v>-1</v>
      </c>
      <c r="K141">
        <v>-1</v>
      </c>
      <c r="L141" s="4">
        <v>-1</v>
      </c>
    </row>
    <row r="142" spans="1:12">
      <c r="A142" s="4" t="s">
        <v>54</v>
      </c>
      <c r="B142" s="4" t="s">
        <v>78</v>
      </c>
      <c r="C142" s="4" t="s">
        <v>10</v>
      </c>
      <c r="D142" s="9">
        <v>45394</v>
      </c>
      <c r="E142" s="4" t="s">
        <v>7</v>
      </c>
      <c r="F142" s="4">
        <v>24.5</v>
      </c>
      <c r="G142" s="4">
        <v>55.4</v>
      </c>
      <c r="H142">
        <v>46.5</v>
      </c>
      <c r="I142" s="4">
        <f t="shared" si="2"/>
        <v>2.9666666666666663</v>
      </c>
      <c r="J142" s="4">
        <v>-1</v>
      </c>
      <c r="K142">
        <v>-1</v>
      </c>
      <c r="L142" s="4">
        <v>-1</v>
      </c>
    </row>
    <row r="143" spans="1:12">
      <c r="A143" s="4" t="s">
        <v>55</v>
      </c>
      <c r="B143" s="4" t="s">
        <v>78</v>
      </c>
      <c r="C143" s="4" t="s">
        <v>10</v>
      </c>
      <c r="D143" s="9">
        <v>45394</v>
      </c>
      <c r="E143" s="4" t="s">
        <v>7</v>
      </c>
      <c r="F143" s="4">
        <v>26.4</v>
      </c>
      <c r="G143" s="4">
        <v>79.900000000000006</v>
      </c>
      <c r="H143">
        <v>69.8</v>
      </c>
      <c r="I143" s="4">
        <f t="shared" si="2"/>
        <v>3.3666666666666694</v>
      </c>
      <c r="J143" s="4">
        <v>-1</v>
      </c>
      <c r="K143">
        <v>-1</v>
      </c>
      <c r="L143" s="4">
        <v>-1</v>
      </c>
    </row>
    <row r="144" spans="1:12">
      <c r="A144" s="4" t="s">
        <v>56</v>
      </c>
      <c r="B144" s="4" t="s">
        <v>78</v>
      </c>
      <c r="C144" s="4" t="s">
        <v>10</v>
      </c>
      <c r="D144" s="9">
        <v>45394</v>
      </c>
      <c r="E144" s="4" t="s">
        <v>17</v>
      </c>
      <c r="F144" s="4">
        <v>26</v>
      </c>
      <c r="G144" s="4">
        <v>73.7</v>
      </c>
      <c r="H144">
        <v>65.099999999999994</v>
      </c>
      <c r="I144" s="4">
        <f t="shared" si="2"/>
        <v>2.8666666666666694</v>
      </c>
      <c r="J144" s="4">
        <v>-1</v>
      </c>
      <c r="K144">
        <v>55.2</v>
      </c>
      <c r="L144" s="4">
        <v>-1</v>
      </c>
    </row>
    <row r="145" spans="1:12" s="6" customFormat="1">
      <c r="A145" s="5" t="s">
        <v>57</v>
      </c>
      <c r="B145" s="5" t="s">
        <v>78</v>
      </c>
      <c r="C145" s="5" t="s">
        <v>10</v>
      </c>
      <c r="D145" s="10">
        <v>45394</v>
      </c>
      <c r="E145" s="5" t="s">
        <v>17</v>
      </c>
      <c r="F145" s="5">
        <v>28</v>
      </c>
      <c r="G145" s="5">
        <v>66.3</v>
      </c>
      <c r="H145" s="6">
        <v>56.3</v>
      </c>
      <c r="I145" s="5">
        <f t="shared" si="2"/>
        <v>3.3333333333333335</v>
      </c>
      <c r="J145" s="5">
        <v>-1</v>
      </c>
      <c r="K145" s="6">
        <v>54.9</v>
      </c>
      <c r="L145" s="5">
        <v>-1</v>
      </c>
    </row>
    <row r="146" spans="1:12">
      <c r="A146" s="4" t="s">
        <v>4</v>
      </c>
      <c r="B146" s="4" t="s">
        <v>77</v>
      </c>
      <c r="C146" s="4" t="s">
        <v>6</v>
      </c>
      <c r="D146" s="9">
        <v>45397</v>
      </c>
      <c r="E146" s="4" t="s">
        <v>7</v>
      </c>
      <c r="F146" s="4">
        <v>21.3</v>
      </c>
      <c r="G146">
        <v>63.9</v>
      </c>
      <c r="H146">
        <v>55.3</v>
      </c>
      <c r="I146" s="4">
        <f t="shared" si="2"/>
        <v>2.8666666666666671</v>
      </c>
      <c r="J146">
        <v>-1</v>
      </c>
      <c r="K146">
        <v>-1</v>
      </c>
      <c r="L146" s="4">
        <v>-1</v>
      </c>
    </row>
    <row r="147" spans="1:12">
      <c r="A147" s="4" t="s">
        <v>8</v>
      </c>
      <c r="B147" s="4" t="s">
        <v>77</v>
      </c>
      <c r="C147" s="4" t="s">
        <v>6</v>
      </c>
      <c r="D147" s="9">
        <v>45397</v>
      </c>
      <c r="E147" s="4" t="s">
        <v>7</v>
      </c>
      <c r="F147" s="4">
        <v>21</v>
      </c>
      <c r="G147">
        <v>82.8</v>
      </c>
      <c r="H147">
        <v>74.099999999999994</v>
      </c>
      <c r="I147" s="4">
        <f t="shared" si="2"/>
        <v>2.9000000000000008</v>
      </c>
      <c r="J147">
        <v>-1</v>
      </c>
      <c r="K147">
        <v>-1</v>
      </c>
      <c r="L147" s="4">
        <v>-1</v>
      </c>
    </row>
    <row r="148" spans="1:12">
      <c r="A148" s="4" t="s">
        <v>9</v>
      </c>
      <c r="B148" s="4" t="s">
        <v>77</v>
      </c>
      <c r="C148" s="4" t="s">
        <v>10</v>
      </c>
      <c r="D148" s="9">
        <v>45397</v>
      </c>
      <c r="E148" s="4" t="s">
        <v>7</v>
      </c>
      <c r="F148" s="4">
        <v>22.4</v>
      </c>
      <c r="G148" s="3">
        <v>106.4</v>
      </c>
      <c r="H148" s="3">
        <v>89.2</v>
      </c>
      <c r="I148" s="4">
        <f>((G148-H148)/3)/2</f>
        <v>2.8666666666666671</v>
      </c>
      <c r="J148">
        <v>-1</v>
      </c>
      <c r="K148">
        <v>-1</v>
      </c>
      <c r="L148" s="4">
        <v>-1</v>
      </c>
    </row>
    <row r="149" spans="1:12">
      <c r="A149" s="4" t="s">
        <v>11</v>
      </c>
      <c r="B149" s="4" t="s">
        <v>77</v>
      </c>
      <c r="C149" s="4" t="s">
        <v>10</v>
      </c>
      <c r="D149" s="9">
        <v>45397</v>
      </c>
      <c r="E149" s="4" t="s">
        <v>7</v>
      </c>
      <c r="F149" s="4">
        <v>20.6</v>
      </c>
      <c r="G149" s="3">
        <v>106.4</v>
      </c>
      <c r="H149" s="3">
        <v>89.2</v>
      </c>
      <c r="I149" s="4">
        <f>((G149-H149)/3)/2</f>
        <v>2.8666666666666671</v>
      </c>
      <c r="J149">
        <v>-1</v>
      </c>
      <c r="K149">
        <v>-1</v>
      </c>
      <c r="L149" s="4">
        <v>-1</v>
      </c>
    </row>
    <row r="150" spans="1:12">
      <c r="A150" s="4" t="s">
        <v>12</v>
      </c>
      <c r="B150" s="4" t="s">
        <v>77</v>
      </c>
      <c r="C150" s="4" t="s">
        <v>6</v>
      </c>
      <c r="D150" s="9">
        <v>45397</v>
      </c>
      <c r="E150" s="4" t="s">
        <v>7</v>
      </c>
      <c r="F150" s="4">
        <v>21</v>
      </c>
      <c r="G150">
        <v>62.9</v>
      </c>
      <c r="H150">
        <v>53.5</v>
      </c>
      <c r="I150" s="4">
        <f t="shared" si="2"/>
        <v>3.1333333333333329</v>
      </c>
      <c r="J150">
        <v>-1</v>
      </c>
      <c r="K150">
        <v>-1</v>
      </c>
      <c r="L150" s="4">
        <v>-1</v>
      </c>
    </row>
    <row r="151" spans="1:12">
      <c r="A151" s="4" t="s">
        <v>13</v>
      </c>
      <c r="B151" s="4" t="s">
        <v>77</v>
      </c>
      <c r="C151" s="4" t="s">
        <v>6</v>
      </c>
      <c r="D151" s="9">
        <v>45397</v>
      </c>
      <c r="E151" s="4" t="s">
        <v>7</v>
      </c>
      <c r="F151" s="4">
        <v>21.3</v>
      </c>
      <c r="G151">
        <v>65.099999999999994</v>
      </c>
      <c r="H151">
        <v>55.7</v>
      </c>
      <c r="I151" s="4">
        <f t="shared" si="2"/>
        <v>3.1333333333333306</v>
      </c>
      <c r="J151">
        <v>-1</v>
      </c>
      <c r="K151">
        <v>-1</v>
      </c>
      <c r="L151" s="4">
        <v>-1</v>
      </c>
    </row>
    <row r="152" spans="1:12">
      <c r="A152" s="4" t="s">
        <v>14</v>
      </c>
      <c r="B152" s="4" t="s">
        <v>77</v>
      </c>
      <c r="C152" s="4" t="s">
        <v>10</v>
      </c>
      <c r="D152" s="9">
        <v>45397</v>
      </c>
      <c r="E152" s="4" t="s">
        <v>7</v>
      </c>
      <c r="F152" s="4">
        <v>21.6</v>
      </c>
      <c r="G152">
        <v>41.8</v>
      </c>
      <c r="H152">
        <v>33</v>
      </c>
      <c r="I152" s="4">
        <f t="shared" si="2"/>
        <v>2.9333333333333322</v>
      </c>
      <c r="J152">
        <v>-1</v>
      </c>
      <c r="K152">
        <v>-1</v>
      </c>
      <c r="L152" s="4">
        <v>-1</v>
      </c>
    </row>
    <row r="153" spans="1:12">
      <c r="A153" s="4" t="s">
        <v>15</v>
      </c>
      <c r="B153" s="4" t="s">
        <v>77</v>
      </c>
      <c r="C153" s="4" t="s">
        <v>10</v>
      </c>
      <c r="D153" s="9">
        <v>45397</v>
      </c>
      <c r="E153" s="4" t="s">
        <v>7</v>
      </c>
      <c r="F153" s="4">
        <v>23</v>
      </c>
      <c r="G153">
        <v>57.8</v>
      </c>
      <c r="H153">
        <v>47.7</v>
      </c>
      <c r="I153" s="4">
        <f t="shared" si="2"/>
        <v>3.3666666666666649</v>
      </c>
      <c r="J153">
        <v>-1</v>
      </c>
      <c r="K153">
        <v>-1</v>
      </c>
      <c r="L153" s="4">
        <v>-1</v>
      </c>
    </row>
    <row r="154" spans="1:12">
      <c r="A154" s="4" t="s">
        <v>16</v>
      </c>
      <c r="B154" s="4" t="s">
        <v>77</v>
      </c>
      <c r="C154" s="4" t="s">
        <v>6</v>
      </c>
      <c r="D154" s="9">
        <v>45397</v>
      </c>
      <c r="E154" s="4" t="s">
        <v>17</v>
      </c>
      <c r="F154" s="4">
        <v>20</v>
      </c>
      <c r="G154">
        <v>63.3</v>
      </c>
      <c r="H154">
        <v>59.7</v>
      </c>
      <c r="I154" s="4">
        <f t="shared" si="2"/>
        <v>1.1999999999999982</v>
      </c>
      <c r="J154">
        <v>54.1</v>
      </c>
      <c r="K154">
        <v>37.6</v>
      </c>
      <c r="L154">
        <f>(J154-K154)/3</f>
        <v>5.5</v>
      </c>
    </row>
    <row r="155" spans="1:12">
      <c r="A155" s="4" t="s">
        <v>18</v>
      </c>
      <c r="B155" s="4" t="s">
        <v>77</v>
      </c>
      <c r="C155" s="4" t="s">
        <v>6</v>
      </c>
      <c r="D155" s="9">
        <v>45397</v>
      </c>
      <c r="E155" s="4" t="s">
        <v>17</v>
      </c>
      <c r="F155" s="4">
        <v>22.5</v>
      </c>
      <c r="G155">
        <v>51.1</v>
      </c>
      <c r="H155">
        <v>47.2</v>
      </c>
      <c r="I155" s="4">
        <f t="shared" si="2"/>
        <v>1.2999999999999996</v>
      </c>
      <c r="J155">
        <v>54.2</v>
      </c>
      <c r="K155">
        <v>33.200000000000003</v>
      </c>
      <c r="L155">
        <f>(J155-K155)/3</f>
        <v>7</v>
      </c>
    </row>
    <row r="156" spans="1:12">
      <c r="A156" s="4" t="s">
        <v>19</v>
      </c>
      <c r="B156" s="4" t="s">
        <v>77</v>
      </c>
      <c r="C156" s="4" t="s">
        <v>6</v>
      </c>
      <c r="D156" s="9">
        <v>45397</v>
      </c>
      <c r="E156" s="4" t="s">
        <v>7</v>
      </c>
      <c r="F156" s="4">
        <v>21.4</v>
      </c>
      <c r="G156" s="3">
        <v>76.2</v>
      </c>
      <c r="H156" s="3">
        <v>57.4</v>
      </c>
      <c r="I156" s="4">
        <f>((G156-H156)/3)/2</f>
        <v>3.1333333333333342</v>
      </c>
      <c r="J156">
        <v>-1</v>
      </c>
      <c r="K156">
        <v>-1</v>
      </c>
      <c r="L156">
        <v>-1</v>
      </c>
    </row>
    <row r="157" spans="1:12">
      <c r="A157" s="4" t="s">
        <v>20</v>
      </c>
      <c r="B157" s="4" t="s">
        <v>77</v>
      </c>
      <c r="C157" s="4" t="s">
        <v>6</v>
      </c>
      <c r="D157" s="9">
        <v>45397</v>
      </c>
      <c r="E157" s="4" t="s">
        <v>7</v>
      </c>
      <c r="F157" s="4">
        <v>21.9</v>
      </c>
      <c r="G157" s="3">
        <v>76.2</v>
      </c>
      <c r="H157" s="3">
        <v>57.4</v>
      </c>
      <c r="I157" s="4">
        <f>((G157-H157)/3)/2</f>
        <v>3.1333333333333342</v>
      </c>
      <c r="J157">
        <v>-1</v>
      </c>
      <c r="K157">
        <v>-1</v>
      </c>
      <c r="L157">
        <v>-1</v>
      </c>
    </row>
    <row r="158" spans="1:12">
      <c r="A158" s="4" t="s">
        <v>21</v>
      </c>
      <c r="B158" s="4" t="s">
        <v>77</v>
      </c>
      <c r="C158" s="4" t="s">
        <v>6</v>
      </c>
      <c r="D158" s="9">
        <v>45397</v>
      </c>
      <c r="E158" s="4" t="s">
        <v>17</v>
      </c>
      <c r="F158" s="4">
        <v>20.399999999999999</v>
      </c>
      <c r="G158">
        <v>53.4</v>
      </c>
      <c r="H158">
        <v>49.1</v>
      </c>
      <c r="I158" s="4">
        <f t="shared" si="2"/>
        <v>1.4333333333333325</v>
      </c>
      <c r="J158">
        <v>54.3</v>
      </c>
      <c r="K158">
        <v>39.299999999999997</v>
      </c>
      <c r="L158">
        <f>(J158-K158)/3</f>
        <v>5</v>
      </c>
    </row>
    <row r="159" spans="1:12">
      <c r="A159" s="4" t="s">
        <v>22</v>
      </c>
      <c r="B159" s="4" t="s">
        <v>77</v>
      </c>
      <c r="C159" s="4" t="s">
        <v>6</v>
      </c>
      <c r="D159" s="9">
        <v>45397</v>
      </c>
      <c r="E159" s="4" t="s">
        <v>17</v>
      </c>
      <c r="F159" s="4">
        <v>20.7</v>
      </c>
      <c r="G159">
        <v>36.200000000000003</v>
      </c>
      <c r="H159">
        <v>28.2</v>
      </c>
      <c r="I159" s="4">
        <f t="shared" si="2"/>
        <v>2.6666666666666679</v>
      </c>
      <c r="J159">
        <v>54.8</v>
      </c>
      <c r="K159">
        <v>46</v>
      </c>
      <c r="L159">
        <f>(J159-K159)/3</f>
        <v>2.9333333333333322</v>
      </c>
    </row>
    <row r="160" spans="1:12">
      <c r="A160" s="4" t="s">
        <v>23</v>
      </c>
      <c r="B160" s="4" t="s">
        <v>77</v>
      </c>
      <c r="C160" s="4" t="s">
        <v>10</v>
      </c>
      <c r="D160" s="9">
        <v>45397</v>
      </c>
      <c r="E160" s="4" t="s">
        <v>7</v>
      </c>
      <c r="F160" s="4">
        <v>20.8</v>
      </c>
      <c r="G160">
        <v>57.9</v>
      </c>
      <c r="H160">
        <v>49.1</v>
      </c>
      <c r="I160" s="4">
        <f t="shared" si="2"/>
        <v>2.9333333333333322</v>
      </c>
      <c r="J160">
        <v>-1</v>
      </c>
      <c r="K160">
        <v>-1</v>
      </c>
      <c r="L160">
        <v>-1</v>
      </c>
    </row>
    <row r="161" spans="1:12">
      <c r="A161" s="4" t="s">
        <v>24</v>
      </c>
      <c r="B161" s="4" t="s">
        <v>77</v>
      </c>
      <c r="C161" s="4" t="s">
        <v>10</v>
      </c>
      <c r="D161" s="9">
        <v>45397</v>
      </c>
      <c r="E161" s="4" t="s">
        <v>7</v>
      </c>
      <c r="F161" s="4">
        <v>23.7</v>
      </c>
      <c r="G161">
        <v>59.4</v>
      </c>
      <c r="H161">
        <v>49.7</v>
      </c>
      <c r="I161" s="4">
        <f t="shared" si="2"/>
        <v>3.2333333333333321</v>
      </c>
      <c r="J161">
        <v>-1</v>
      </c>
      <c r="K161">
        <v>-1</v>
      </c>
      <c r="L161">
        <v>-1</v>
      </c>
    </row>
    <row r="162" spans="1:12">
      <c r="A162" s="4" t="s">
        <v>25</v>
      </c>
      <c r="B162" s="4" t="s">
        <v>77</v>
      </c>
      <c r="C162" s="4" t="s">
        <v>6</v>
      </c>
      <c r="D162" s="9">
        <v>45397</v>
      </c>
      <c r="E162" s="4" t="s">
        <v>17</v>
      </c>
      <c r="F162" s="4">
        <v>20.8</v>
      </c>
      <c r="G162">
        <v>38.1</v>
      </c>
      <c r="H162">
        <v>32.200000000000003</v>
      </c>
      <c r="I162" s="4">
        <f t="shared" si="2"/>
        <v>1.9666666666666661</v>
      </c>
      <c r="J162">
        <v>55</v>
      </c>
      <c r="K162">
        <v>45.2</v>
      </c>
      <c r="L162">
        <f>(J162-K162)/3</f>
        <v>3.2666666666666657</v>
      </c>
    </row>
    <row r="163" spans="1:12">
      <c r="A163" s="4" t="s">
        <v>26</v>
      </c>
      <c r="B163" s="4" t="s">
        <v>77</v>
      </c>
      <c r="C163" s="4" t="s">
        <v>6</v>
      </c>
      <c r="D163" s="9">
        <v>45397</v>
      </c>
      <c r="E163" s="4" t="s">
        <v>17</v>
      </c>
      <c r="F163" s="4">
        <v>21.6</v>
      </c>
      <c r="G163">
        <v>41.8</v>
      </c>
      <c r="H163">
        <v>37.9</v>
      </c>
      <c r="I163" s="4">
        <f t="shared" si="2"/>
        <v>1.2999999999999996</v>
      </c>
      <c r="J163">
        <v>55</v>
      </c>
      <c r="K163">
        <v>35.5</v>
      </c>
      <c r="L163">
        <f>(J163-K163)/3</f>
        <v>6.5</v>
      </c>
    </row>
    <row r="164" spans="1:12">
      <c r="A164" s="4" t="s">
        <v>27</v>
      </c>
      <c r="B164" s="4" t="s">
        <v>77</v>
      </c>
      <c r="C164" s="4" t="s">
        <v>10</v>
      </c>
      <c r="D164" s="9">
        <v>45397</v>
      </c>
      <c r="E164" s="4" t="s">
        <v>17</v>
      </c>
      <c r="F164" s="4">
        <v>22.7</v>
      </c>
      <c r="G164">
        <v>43.4</v>
      </c>
      <c r="H164">
        <v>37.799999999999997</v>
      </c>
      <c r="I164" s="4">
        <f t="shared" si="2"/>
        <v>1.8666666666666671</v>
      </c>
      <c r="J164">
        <v>55</v>
      </c>
      <c r="K164">
        <v>38.799999999999997</v>
      </c>
      <c r="L164">
        <f>(J164-K164)/3</f>
        <v>5.4000000000000012</v>
      </c>
    </row>
    <row r="165" spans="1:12">
      <c r="A165" s="4" t="s">
        <v>28</v>
      </c>
      <c r="B165" s="4" t="s">
        <v>77</v>
      </c>
      <c r="C165" s="4" t="s">
        <v>10</v>
      </c>
      <c r="D165" s="9">
        <v>45397</v>
      </c>
      <c r="E165" s="4" t="s">
        <v>17</v>
      </c>
      <c r="F165" s="4">
        <v>20.7</v>
      </c>
      <c r="G165">
        <v>55.6</v>
      </c>
      <c r="H165">
        <v>51.2</v>
      </c>
      <c r="I165" s="4">
        <f t="shared" si="2"/>
        <v>1.4666666666666661</v>
      </c>
      <c r="J165">
        <v>55.3</v>
      </c>
      <c r="K165">
        <v>38</v>
      </c>
      <c r="L165">
        <f>(J165-K165)/3</f>
        <v>5.7666666666666657</v>
      </c>
    </row>
    <row r="166" spans="1:12">
      <c r="A166" s="4" t="s">
        <v>29</v>
      </c>
      <c r="B166" s="4" t="s">
        <v>77</v>
      </c>
      <c r="C166" s="4" t="s">
        <v>10</v>
      </c>
      <c r="D166" s="9">
        <v>45397</v>
      </c>
      <c r="E166" s="4" t="s">
        <v>17</v>
      </c>
      <c r="F166" s="4">
        <v>21.4</v>
      </c>
      <c r="G166">
        <v>72.099999999999994</v>
      </c>
      <c r="H166">
        <v>68.5</v>
      </c>
      <c r="I166" s="4">
        <f t="shared" si="2"/>
        <v>1.1999999999999982</v>
      </c>
      <c r="J166">
        <v>54.2</v>
      </c>
      <c r="K166">
        <v>34.799999999999997</v>
      </c>
      <c r="L166">
        <f>(J166-K166)/3</f>
        <v>6.4666666666666686</v>
      </c>
    </row>
    <row r="167" spans="1:12">
      <c r="A167" s="4" t="s">
        <v>30</v>
      </c>
      <c r="B167" s="4" t="s">
        <v>77</v>
      </c>
      <c r="C167" s="4" t="s">
        <v>10</v>
      </c>
      <c r="D167" s="9">
        <v>45397</v>
      </c>
      <c r="E167" s="4" t="s">
        <v>17</v>
      </c>
      <c r="F167" s="4">
        <v>20.8</v>
      </c>
      <c r="G167">
        <v>65.7</v>
      </c>
      <c r="H167">
        <v>61.3</v>
      </c>
      <c r="I167" s="4">
        <f t="shared" si="2"/>
        <v>1.4666666666666686</v>
      </c>
      <c r="J167">
        <v>54.4</v>
      </c>
      <c r="K167">
        <v>32.5</v>
      </c>
      <c r="L167">
        <f>(J167-K167)/3</f>
        <v>7.3</v>
      </c>
    </row>
    <row r="168" spans="1:12">
      <c r="A168" s="4" t="s">
        <v>31</v>
      </c>
      <c r="B168" s="4" t="s">
        <v>77</v>
      </c>
      <c r="C168" s="4" t="s">
        <v>10</v>
      </c>
      <c r="D168" s="9">
        <v>45397</v>
      </c>
      <c r="E168" s="4" t="s">
        <v>17</v>
      </c>
      <c r="F168" s="4">
        <v>22.8</v>
      </c>
      <c r="G168">
        <v>61.1</v>
      </c>
      <c r="H168">
        <v>56.5</v>
      </c>
      <c r="I168" s="4">
        <f t="shared" si="2"/>
        <v>1.5333333333333339</v>
      </c>
      <c r="J168">
        <v>55.1</v>
      </c>
      <c r="K168">
        <v>36.5</v>
      </c>
      <c r="L168">
        <f>(J168-K168)/3</f>
        <v>6.2</v>
      </c>
    </row>
    <row r="169" spans="1:12">
      <c r="A169" s="4" t="s">
        <v>32</v>
      </c>
      <c r="B169" s="4" t="s">
        <v>77</v>
      </c>
      <c r="C169" s="4" t="s">
        <v>10</v>
      </c>
      <c r="D169" s="9">
        <v>45397</v>
      </c>
      <c r="E169" s="4" t="s">
        <v>17</v>
      </c>
      <c r="F169" s="4">
        <v>22.6</v>
      </c>
      <c r="G169">
        <v>68.2</v>
      </c>
      <c r="H169">
        <v>62.6</v>
      </c>
      <c r="I169" s="4">
        <f t="shared" si="2"/>
        <v>1.8666666666666671</v>
      </c>
      <c r="J169">
        <v>54.2</v>
      </c>
      <c r="K169">
        <v>37.5</v>
      </c>
      <c r="L169">
        <f>(J169-K169)/3</f>
        <v>5.5666666666666673</v>
      </c>
    </row>
    <row r="170" spans="1:12">
      <c r="A170" s="4" t="s">
        <v>33</v>
      </c>
      <c r="B170" s="4" t="s">
        <v>78</v>
      </c>
      <c r="C170" s="4" t="s">
        <v>6</v>
      </c>
      <c r="D170" s="9">
        <v>45397</v>
      </c>
      <c r="E170" s="4" t="s">
        <v>17</v>
      </c>
      <c r="F170" s="4">
        <v>27.3</v>
      </c>
      <c r="G170">
        <v>52.2</v>
      </c>
      <c r="H170">
        <v>47.8</v>
      </c>
      <c r="I170" s="4">
        <f t="shared" si="2"/>
        <v>1.4666666666666686</v>
      </c>
      <c r="J170">
        <v>54.2</v>
      </c>
      <c r="K170">
        <v>33.299999999999997</v>
      </c>
      <c r="L170">
        <f>(J170-K170)/3</f>
        <v>6.9666666666666686</v>
      </c>
    </row>
    <row r="171" spans="1:12">
      <c r="A171" s="4" t="s">
        <v>35</v>
      </c>
      <c r="B171" s="4" t="s">
        <v>78</v>
      </c>
      <c r="C171" s="4" t="s">
        <v>6</v>
      </c>
      <c r="D171" s="9">
        <v>45397</v>
      </c>
      <c r="E171" s="4" t="s">
        <v>17</v>
      </c>
      <c r="F171" s="4">
        <v>26.3</v>
      </c>
      <c r="G171">
        <v>54.4</v>
      </c>
      <c r="H171">
        <v>50</v>
      </c>
      <c r="I171" s="4">
        <f t="shared" si="2"/>
        <v>1.4666666666666661</v>
      </c>
      <c r="J171">
        <v>54.9</v>
      </c>
      <c r="K171">
        <v>39.6</v>
      </c>
      <c r="L171">
        <f>(J171-K171)/3</f>
        <v>5.0999999999999988</v>
      </c>
    </row>
    <row r="172" spans="1:12">
      <c r="A172" s="4" t="s">
        <v>36</v>
      </c>
      <c r="B172" s="4" t="s">
        <v>78</v>
      </c>
      <c r="C172" s="4" t="s">
        <v>6</v>
      </c>
      <c r="D172" s="9">
        <v>45397</v>
      </c>
      <c r="E172" s="4" t="s">
        <v>17</v>
      </c>
      <c r="F172" s="4">
        <v>26.4</v>
      </c>
      <c r="G172">
        <v>58.4</v>
      </c>
      <c r="H172">
        <v>54.6</v>
      </c>
      <c r="I172" s="4">
        <f t="shared" si="2"/>
        <v>1.2666666666666657</v>
      </c>
      <c r="J172">
        <v>55</v>
      </c>
      <c r="K172">
        <v>38</v>
      </c>
      <c r="L172">
        <f>(J172-K172)/3</f>
        <v>5.666666666666667</v>
      </c>
    </row>
    <row r="173" spans="1:12">
      <c r="A173" s="4" t="s">
        <v>37</v>
      </c>
      <c r="B173" s="4" t="s">
        <v>78</v>
      </c>
      <c r="C173" s="4" t="s">
        <v>6</v>
      </c>
      <c r="D173" s="9">
        <v>45397</v>
      </c>
      <c r="E173" s="4" t="s">
        <v>17</v>
      </c>
      <c r="F173" s="4">
        <v>26.4</v>
      </c>
      <c r="G173">
        <v>53.7</v>
      </c>
      <c r="H173">
        <v>50.2</v>
      </c>
      <c r="I173" s="4">
        <f t="shared" si="2"/>
        <v>1.1666666666666667</v>
      </c>
      <c r="J173">
        <v>54.7</v>
      </c>
      <c r="K173">
        <v>33.299999999999997</v>
      </c>
      <c r="L173">
        <f>(J173-K173)/3</f>
        <v>7.1333333333333355</v>
      </c>
    </row>
    <row r="174" spans="1:12">
      <c r="A174" s="4" t="s">
        <v>38</v>
      </c>
      <c r="B174" s="4" t="s">
        <v>78</v>
      </c>
      <c r="C174" s="4" t="s">
        <v>6</v>
      </c>
      <c r="D174" s="9">
        <v>45397</v>
      </c>
      <c r="E174" s="4" t="s">
        <v>7</v>
      </c>
      <c r="F174" s="4">
        <v>22.7</v>
      </c>
      <c r="G174">
        <v>34.200000000000003</v>
      </c>
      <c r="H174">
        <v>25.9</v>
      </c>
      <c r="I174" s="4">
        <f t="shared" si="2"/>
        <v>2.7666666666666679</v>
      </c>
      <c r="J174">
        <v>-1</v>
      </c>
      <c r="K174">
        <v>-1</v>
      </c>
      <c r="L174">
        <v>-1</v>
      </c>
    </row>
    <row r="175" spans="1:12">
      <c r="A175" s="4" t="s">
        <v>39</v>
      </c>
      <c r="B175" s="4" t="s">
        <v>78</v>
      </c>
      <c r="C175" s="4" t="s">
        <v>6</v>
      </c>
      <c r="D175" s="9">
        <v>45397</v>
      </c>
      <c r="E175" s="4" t="s">
        <v>7</v>
      </c>
      <c r="F175" s="4">
        <v>24.5</v>
      </c>
      <c r="G175">
        <v>51</v>
      </c>
      <c r="H175">
        <v>42.4</v>
      </c>
      <c r="I175" s="4">
        <f t="shared" si="2"/>
        <v>2.8666666666666671</v>
      </c>
      <c r="J175">
        <v>-1</v>
      </c>
      <c r="K175">
        <v>-1</v>
      </c>
      <c r="L175">
        <v>-1</v>
      </c>
    </row>
    <row r="176" spans="1:12">
      <c r="A176" s="4" t="s">
        <v>40</v>
      </c>
      <c r="B176" s="4" t="s">
        <v>78</v>
      </c>
      <c r="C176" s="4" t="s">
        <v>10</v>
      </c>
      <c r="D176" s="9">
        <v>45397</v>
      </c>
      <c r="E176" s="4" t="s">
        <v>7</v>
      </c>
      <c r="F176" s="4">
        <v>25.3</v>
      </c>
      <c r="G176">
        <v>54.5</v>
      </c>
      <c r="H176">
        <v>45</v>
      </c>
      <c r="I176" s="4">
        <f t="shared" si="2"/>
        <v>3.1666666666666665</v>
      </c>
      <c r="J176">
        <v>-1</v>
      </c>
      <c r="K176">
        <v>-1</v>
      </c>
      <c r="L176">
        <v>-1</v>
      </c>
    </row>
    <row r="177" spans="1:12">
      <c r="A177" s="4" t="s">
        <v>41</v>
      </c>
      <c r="B177" s="4" t="s">
        <v>78</v>
      </c>
      <c r="C177" s="4" t="s">
        <v>10</v>
      </c>
      <c r="D177" s="9">
        <v>45397</v>
      </c>
      <c r="E177" s="4" t="s">
        <v>7</v>
      </c>
      <c r="F177" s="4">
        <v>25.7</v>
      </c>
      <c r="G177">
        <v>48.5</v>
      </c>
      <c r="H177">
        <v>39.700000000000003</v>
      </c>
      <c r="I177" s="4">
        <f t="shared" si="2"/>
        <v>2.9333333333333322</v>
      </c>
      <c r="J177">
        <v>-1</v>
      </c>
      <c r="K177">
        <v>-1</v>
      </c>
      <c r="L177">
        <v>-1</v>
      </c>
    </row>
    <row r="178" spans="1:12">
      <c r="A178" s="4" t="s">
        <v>42</v>
      </c>
      <c r="B178" s="4" t="s">
        <v>78</v>
      </c>
      <c r="C178" s="4" t="s">
        <v>10</v>
      </c>
      <c r="D178" s="9">
        <v>45397</v>
      </c>
      <c r="E178" s="4" t="s">
        <v>17</v>
      </c>
      <c r="F178" s="4">
        <v>24.6</v>
      </c>
      <c r="G178">
        <v>75.900000000000006</v>
      </c>
      <c r="H178">
        <v>71.8</v>
      </c>
      <c r="I178" s="4">
        <f t="shared" si="2"/>
        <v>1.3666666666666696</v>
      </c>
      <c r="J178">
        <v>54.9</v>
      </c>
      <c r="K178">
        <v>38.6</v>
      </c>
      <c r="L178">
        <f>(J178-K178)/3</f>
        <v>5.4333333333333327</v>
      </c>
    </row>
    <row r="179" spans="1:12">
      <c r="A179" s="4" t="s">
        <v>43</v>
      </c>
      <c r="B179" s="4" t="s">
        <v>78</v>
      </c>
      <c r="C179" s="4" t="s">
        <v>10</v>
      </c>
      <c r="D179" s="9">
        <v>45397</v>
      </c>
      <c r="E179" s="4" t="s">
        <v>17</v>
      </c>
      <c r="F179" s="4">
        <v>26.2</v>
      </c>
      <c r="G179">
        <v>79.8</v>
      </c>
      <c r="H179">
        <v>74.5</v>
      </c>
      <c r="I179" s="4">
        <f t="shared" si="2"/>
        <v>1.7666666666666657</v>
      </c>
      <c r="J179">
        <v>54.8</v>
      </c>
      <c r="K179">
        <v>39</v>
      </c>
      <c r="L179">
        <f>(J179-K179)/3</f>
        <v>5.2666666666666657</v>
      </c>
    </row>
    <row r="180" spans="1:12">
      <c r="A180" s="4" t="s">
        <v>44</v>
      </c>
      <c r="B180" s="4" t="s">
        <v>78</v>
      </c>
      <c r="C180" s="4" t="s">
        <v>6</v>
      </c>
      <c r="D180" s="9">
        <v>45397</v>
      </c>
      <c r="E180" s="4" t="s">
        <v>17</v>
      </c>
      <c r="F180" s="4">
        <v>24.4</v>
      </c>
      <c r="G180">
        <v>47.1</v>
      </c>
      <c r="H180">
        <v>43.8</v>
      </c>
      <c r="I180" s="4">
        <f t="shared" si="2"/>
        <v>1.1000000000000014</v>
      </c>
      <c r="J180">
        <v>54.9</v>
      </c>
      <c r="K180">
        <v>33.4</v>
      </c>
      <c r="L180">
        <f>(J180-K180)/3</f>
        <v>7.166666666666667</v>
      </c>
    </row>
    <row r="181" spans="1:12">
      <c r="A181" s="4" t="s">
        <v>45</v>
      </c>
      <c r="B181" s="4" t="s">
        <v>78</v>
      </c>
      <c r="C181" s="4" t="s">
        <v>6</v>
      </c>
      <c r="D181" s="9">
        <v>45397</v>
      </c>
      <c r="E181" s="4" t="s">
        <v>17</v>
      </c>
      <c r="F181" s="4">
        <v>27.4</v>
      </c>
      <c r="G181">
        <v>34.299999999999997</v>
      </c>
      <c r="H181">
        <v>30.9</v>
      </c>
      <c r="I181" s="4">
        <f t="shared" si="2"/>
        <v>1.1333333333333329</v>
      </c>
      <c r="J181">
        <v>54.6</v>
      </c>
      <c r="K181">
        <v>32.4</v>
      </c>
      <c r="L181">
        <f>(J181-K181)/3</f>
        <v>7.4000000000000012</v>
      </c>
    </row>
    <row r="182" spans="1:12">
      <c r="A182" s="4" t="s">
        <v>46</v>
      </c>
      <c r="B182" s="4" t="s">
        <v>78</v>
      </c>
      <c r="C182" s="4" t="s">
        <v>10</v>
      </c>
      <c r="D182" s="9">
        <v>45397</v>
      </c>
      <c r="E182" s="4" t="s">
        <v>17</v>
      </c>
      <c r="F182" s="4">
        <v>26.1</v>
      </c>
      <c r="G182">
        <v>55.2</v>
      </c>
      <c r="H182">
        <v>54.9</v>
      </c>
      <c r="I182" s="4">
        <f t="shared" si="2"/>
        <v>0.10000000000000142</v>
      </c>
      <c r="J182">
        <v>54.8</v>
      </c>
      <c r="K182">
        <v>31.4</v>
      </c>
      <c r="L182">
        <f>(J182-K182)/3</f>
        <v>7.8</v>
      </c>
    </row>
    <row r="183" spans="1:12">
      <c r="A183" s="4" t="s">
        <v>47</v>
      </c>
      <c r="B183" s="4" t="s">
        <v>78</v>
      </c>
      <c r="C183" s="4" t="s">
        <v>10</v>
      </c>
      <c r="D183" s="9">
        <v>45397</v>
      </c>
      <c r="E183" s="4" t="s">
        <v>17</v>
      </c>
      <c r="F183" s="4">
        <v>26</v>
      </c>
      <c r="G183">
        <v>58.7</v>
      </c>
      <c r="H183">
        <v>52.3</v>
      </c>
      <c r="I183" s="4">
        <f t="shared" si="2"/>
        <v>2.1333333333333351</v>
      </c>
      <c r="J183">
        <v>55.1</v>
      </c>
      <c r="K183">
        <v>34.5</v>
      </c>
      <c r="L183">
        <f>(J183-K183)/3</f>
        <v>6.8666666666666671</v>
      </c>
    </row>
    <row r="184" spans="1:12">
      <c r="A184" s="4" t="s">
        <v>48</v>
      </c>
      <c r="B184" s="4" t="s">
        <v>78</v>
      </c>
      <c r="C184" s="4" t="s">
        <v>6</v>
      </c>
      <c r="D184" s="9">
        <v>45397</v>
      </c>
      <c r="E184" s="4" t="s">
        <v>7</v>
      </c>
      <c r="F184" s="4">
        <v>25.8</v>
      </c>
      <c r="G184">
        <v>40.200000000000003</v>
      </c>
      <c r="H184">
        <v>32.299999999999997</v>
      </c>
      <c r="I184" s="4">
        <f t="shared" si="2"/>
        <v>2.6333333333333351</v>
      </c>
      <c r="J184">
        <v>-1</v>
      </c>
      <c r="K184">
        <v>-1</v>
      </c>
      <c r="L184">
        <v>-1</v>
      </c>
    </row>
    <row r="185" spans="1:12">
      <c r="A185" s="4" t="s">
        <v>49</v>
      </c>
      <c r="B185" s="4" t="s">
        <v>78</v>
      </c>
      <c r="C185" s="4" t="s">
        <v>6</v>
      </c>
      <c r="D185" s="9">
        <v>45397</v>
      </c>
      <c r="E185" s="4" t="s">
        <v>7</v>
      </c>
      <c r="F185" s="4">
        <v>28.2</v>
      </c>
      <c r="G185">
        <v>47.4</v>
      </c>
      <c r="H185">
        <v>37.5</v>
      </c>
      <c r="I185" s="4">
        <f t="shared" si="2"/>
        <v>3.2999999999999994</v>
      </c>
      <c r="J185">
        <v>-1</v>
      </c>
      <c r="K185">
        <v>-1</v>
      </c>
      <c r="L185">
        <v>-1</v>
      </c>
    </row>
    <row r="186" spans="1:12">
      <c r="A186" s="4" t="s">
        <v>50</v>
      </c>
      <c r="B186" s="4" t="s">
        <v>78</v>
      </c>
      <c r="C186" s="4" t="s">
        <v>6</v>
      </c>
      <c r="D186" s="9">
        <v>45397</v>
      </c>
      <c r="E186" s="4" t="s">
        <v>7</v>
      </c>
      <c r="F186" s="4">
        <v>28</v>
      </c>
      <c r="G186">
        <v>45.1</v>
      </c>
      <c r="H186">
        <v>35.6</v>
      </c>
      <c r="I186" s="4">
        <f t="shared" si="2"/>
        <v>3.1666666666666665</v>
      </c>
      <c r="J186">
        <v>-1</v>
      </c>
      <c r="K186">
        <v>-1</v>
      </c>
      <c r="L186">
        <v>-1</v>
      </c>
    </row>
    <row r="187" spans="1:12">
      <c r="A187" s="4" t="s">
        <v>51</v>
      </c>
      <c r="B187" s="4" t="s">
        <v>78</v>
      </c>
      <c r="C187" s="4" t="s">
        <v>6</v>
      </c>
      <c r="D187" s="9">
        <v>45397</v>
      </c>
      <c r="E187" s="4" t="s">
        <v>7</v>
      </c>
      <c r="F187" s="4">
        <v>27</v>
      </c>
      <c r="G187">
        <v>47.2</v>
      </c>
      <c r="H187">
        <v>37.4</v>
      </c>
      <c r="I187" s="4">
        <f t="shared" si="2"/>
        <v>3.2666666666666679</v>
      </c>
      <c r="J187">
        <v>-1</v>
      </c>
      <c r="K187">
        <v>-1</v>
      </c>
      <c r="L187">
        <v>-1</v>
      </c>
    </row>
    <row r="188" spans="1:12">
      <c r="A188" s="4" t="s">
        <v>52</v>
      </c>
      <c r="B188" s="4" t="s">
        <v>78</v>
      </c>
      <c r="C188" s="4" t="s">
        <v>10</v>
      </c>
      <c r="D188" s="9">
        <v>45397</v>
      </c>
      <c r="E188" s="4" t="s">
        <v>7</v>
      </c>
      <c r="F188" s="4">
        <v>25.9</v>
      </c>
      <c r="G188">
        <v>55.2</v>
      </c>
      <c r="H188">
        <v>45.6</v>
      </c>
      <c r="I188" s="4">
        <f t="shared" si="2"/>
        <v>3.2000000000000006</v>
      </c>
      <c r="J188">
        <v>-1</v>
      </c>
      <c r="K188">
        <v>-1</v>
      </c>
      <c r="L188">
        <v>-1</v>
      </c>
    </row>
    <row r="189" spans="1:12">
      <c r="A189" s="4" t="s">
        <v>53</v>
      </c>
      <c r="B189" s="4" t="s">
        <v>78</v>
      </c>
      <c r="C189" s="4" t="s">
        <v>10</v>
      </c>
      <c r="D189" s="9">
        <v>45397</v>
      </c>
      <c r="E189" s="4" t="s">
        <v>7</v>
      </c>
      <c r="F189" s="4">
        <v>25</v>
      </c>
      <c r="G189">
        <v>71.7</v>
      </c>
      <c r="H189">
        <v>63.4</v>
      </c>
      <c r="I189" s="4">
        <f t="shared" si="2"/>
        <v>2.7666666666666679</v>
      </c>
      <c r="J189">
        <v>-1</v>
      </c>
      <c r="K189">
        <v>-1</v>
      </c>
      <c r="L189">
        <v>-1</v>
      </c>
    </row>
    <row r="190" spans="1:12">
      <c r="A190" s="4" t="s">
        <v>54</v>
      </c>
      <c r="B190" s="4" t="s">
        <v>78</v>
      </c>
      <c r="C190" s="4" t="s">
        <v>10</v>
      </c>
      <c r="D190" s="9">
        <v>45397</v>
      </c>
      <c r="E190" s="4" t="s">
        <v>7</v>
      </c>
      <c r="F190" s="4">
        <v>24.7</v>
      </c>
      <c r="G190">
        <v>46.5</v>
      </c>
      <c r="H190">
        <v>37.299999999999997</v>
      </c>
      <c r="I190" s="4">
        <f t="shared" ref="I190:I193" si="3">(G190-H190)/3</f>
        <v>3.0666666666666678</v>
      </c>
      <c r="J190">
        <v>-1</v>
      </c>
      <c r="K190">
        <v>-1</v>
      </c>
      <c r="L190">
        <v>-1</v>
      </c>
    </row>
    <row r="191" spans="1:12">
      <c r="A191" s="4" t="s">
        <v>55</v>
      </c>
      <c r="B191" s="4" t="s">
        <v>78</v>
      </c>
      <c r="C191" s="4" t="s">
        <v>10</v>
      </c>
      <c r="D191" s="9">
        <v>45397</v>
      </c>
      <c r="E191" s="4" t="s">
        <v>7</v>
      </c>
      <c r="F191" s="4">
        <v>26.6</v>
      </c>
      <c r="G191">
        <v>69.8</v>
      </c>
      <c r="H191">
        <v>60.2</v>
      </c>
      <c r="I191" s="4">
        <f t="shared" si="3"/>
        <v>3.199999999999998</v>
      </c>
      <c r="J191">
        <v>-1</v>
      </c>
      <c r="K191">
        <v>-1</v>
      </c>
      <c r="L191">
        <v>-1</v>
      </c>
    </row>
    <row r="192" spans="1:12">
      <c r="A192" s="4" t="s">
        <v>56</v>
      </c>
      <c r="B192" s="4" t="s">
        <v>78</v>
      </c>
      <c r="C192" s="4" t="s">
        <v>10</v>
      </c>
      <c r="D192" s="9">
        <v>45397</v>
      </c>
      <c r="E192" s="4" t="s">
        <v>17</v>
      </c>
      <c r="F192" s="4">
        <v>26.2</v>
      </c>
      <c r="G192">
        <v>65.099999999999994</v>
      </c>
      <c r="H192">
        <v>61.3</v>
      </c>
      <c r="I192" s="4">
        <f t="shared" si="3"/>
        <v>1.2666666666666657</v>
      </c>
      <c r="J192">
        <v>55.2</v>
      </c>
      <c r="K192">
        <v>37.200000000000003</v>
      </c>
      <c r="L192">
        <f>(J192-K192)/3</f>
        <v>6</v>
      </c>
    </row>
    <row r="193" spans="1:12" s="6" customFormat="1">
      <c r="A193" s="5" t="s">
        <v>57</v>
      </c>
      <c r="B193" s="5" t="s">
        <v>78</v>
      </c>
      <c r="C193" s="5" t="s">
        <v>10</v>
      </c>
      <c r="D193" s="10">
        <v>45397</v>
      </c>
      <c r="E193" s="5" t="s">
        <v>17</v>
      </c>
      <c r="F193" s="5">
        <v>28.6</v>
      </c>
      <c r="G193" s="6">
        <v>56.3</v>
      </c>
      <c r="H193" s="6">
        <v>51.7</v>
      </c>
      <c r="I193" s="5">
        <f t="shared" si="3"/>
        <v>1.5333333333333314</v>
      </c>
      <c r="J193" s="6">
        <v>54.9</v>
      </c>
      <c r="K193" s="6">
        <v>36.5</v>
      </c>
      <c r="L193" s="6">
        <f>(J193-K193)/3</f>
        <v>6.1333333333333329</v>
      </c>
    </row>
    <row r="194" spans="1:12">
      <c r="G194">
        <v>55.3</v>
      </c>
      <c r="J194">
        <v>-1</v>
      </c>
    </row>
    <row r="195" spans="1:12">
      <c r="G195">
        <v>74.099999999999994</v>
      </c>
      <c r="J195">
        <v>-1</v>
      </c>
    </row>
    <row r="196" spans="1:12">
      <c r="G196" s="3">
        <v>89.2</v>
      </c>
      <c r="J196">
        <v>-1</v>
      </c>
    </row>
    <row r="197" spans="1:12">
      <c r="G197" s="3">
        <v>89.2</v>
      </c>
      <c r="J197">
        <v>-1</v>
      </c>
    </row>
    <row r="198" spans="1:12">
      <c r="G198">
        <v>53.5</v>
      </c>
      <c r="J198">
        <v>-1</v>
      </c>
    </row>
    <row r="199" spans="1:12">
      <c r="G199">
        <v>55.7</v>
      </c>
      <c r="J199">
        <v>-1</v>
      </c>
    </row>
    <row r="200" spans="1:12">
      <c r="G200">
        <v>72.5</v>
      </c>
      <c r="J200">
        <v>-1</v>
      </c>
    </row>
    <row r="201" spans="1:12">
      <c r="G201">
        <v>47.7</v>
      </c>
      <c r="J201">
        <v>-1</v>
      </c>
    </row>
    <row r="202" spans="1:12">
      <c r="G202">
        <v>59.7</v>
      </c>
      <c r="J202">
        <v>54.9</v>
      </c>
    </row>
    <row r="203" spans="1:12">
      <c r="G203">
        <v>47.2</v>
      </c>
      <c r="J203">
        <v>54.9</v>
      </c>
    </row>
    <row r="204" spans="1:12">
      <c r="G204" s="3">
        <v>57.4</v>
      </c>
      <c r="J204">
        <v>-1</v>
      </c>
    </row>
    <row r="205" spans="1:12">
      <c r="G205" s="3">
        <v>57.4</v>
      </c>
      <c r="J205">
        <v>-1</v>
      </c>
    </row>
    <row r="206" spans="1:12">
      <c r="G206">
        <v>49.1</v>
      </c>
      <c r="J206">
        <v>54.6</v>
      </c>
    </row>
    <row r="207" spans="1:12">
      <c r="G207">
        <v>65.599999999999994</v>
      </c>
      <c r="J207">
        <v>54</v>
      </c>
    </row>
    <row r="208" spans="1:12">
      <c r="G208">
        <v>49.1</v>
      </c>
      <c r="J208">
        <v>-1</v>
      </c>
    </row>
    <row r="209" spans="7:10">
      <c r="G209">
        <v>49.7</v>
      </c>
      <c r="J209">
        <v>-1</v>
      </c>
    </row>
    <row r="210" spans="7:10">
      <c r="G210">
        <v>63.1</v>
      </c>
      <c r="J210">
        <v>54.6</v>
      </c>
    </row>
    <row r="211" spans="7:10">
      <c r="G211">
        <v>66</v>
      </c>
      <c r="J211">
        <v>54.6</v>
      </c>
    </row>
    <row r="212" spans="7:10">
      <c r="G212">
        <v>37.799999999999997</v>
      </c>
      <c r="J212">
        <v>54.3</v>
      </c>
    </row>
    <row r="213" spans="7:10">
      <c r="G213">
        <v>51.2</v>
      </c>
      <c r="J213">
        <v>55.1</v>
      </c>
    </row>
    <row r="214" spans="7:10">
      <c r="G214">
        <v>68.5</v>
      </c>
      <c r="J214">
        <v>54.7</v>
      </c>
    </row>
    <row r="215" spans="7:10">
      <c r="G215">
        <v>61.3</v>
      </c>
      <c r="J215">
        <v>54.6</v>
      </c>
    </row>
    <row r="216" spans="7:10">
      <c r="G216">
        <v>56.5</v>
      </c>
      <c r="J216">
        <v>54.2</v>
      </c>
    </row>
    <row r="217" spans="7:10">
      <c r="G217">
        <v>62.6</v>
      </c>
      <c r="J217">
        <v>54.5</v>
      </c>
    </row>
    <row r="218" spans="7:10">
      <c r="G218">
        <v>47.8</v>
      </c>
      <c r="J218">
        <v>55.2</v>
      </c>
    </row>
    <row r="219" spans="7:10">
      <c r="G219">
        <v>50</v>
      </c>
      <c r="J219">
        <v>55</v>
      </c>
    </row>
    <row r="220" spans="7:10">
      <c r="G220">
        <v>54.6</v>
      </c>
      <c r="J220">
        <v>54.3</v>
      </c>
    </row>
    <row r="221" spans="7:10">
      <c r="G221">
        <v>50.2</v>
      </c>
      <c r="J221">
        <v>54.4</v>
      </c>
    </row>
    <row r="222" spans="7:10">
      <c r="G222">
        <v>69.7</v>
      </c>
      <c r="J222">
        <v>-1</v>
      </c>
    </row>
    <row r="223" spans="7:10">
      <c r="G223">
        <v>60.8</v>
      </c>
      <c r="J223">
        <v>-1</v>
      </c>
    </row>
    <row r="224" spans="7:10">
      <c r="G224">
        <v>45</v>
      </c>
      <c r="J224">
        <v>-1</v>
      </c>
    </row>
    <row r="225" spans="7:10">
      <c r="G225">
        <v>39.700000000000003</v>
      </c>
      <c r="J225">
        <v>-1</v>
      </c>
    </row>
    <row r="226" spans="7:10">
      <c r="G226">
        <v>71.8</v>
      </c>
      <c r="J226">
        <v>53.9</v>
      </c>
    </row>
    <row r="227" spans="7:10">
      <c r="G227">
        <v>74.5</v>
      </c>
      <c r="J227">
        <v>54.8</v>
      </c>
    </row>
    <row r="228" spans="7:10">
      <c r="G228">
        <v>43.8</v>
      </c>
      <c r="J228">
        <v>55.2</v>
      </c>
    </row>
    <row r="229" spans="7:10">
      <c r="G229">
        <v>51.4</v>
      </c>
      <c r="J229">
        <v>55.1</v>
      </c>
    </row>
    <row r="230" spans="7:10">
      <c r="G230">
        <v>54.9</v>
      </c>
      <c r="J230">
        <v>55.3</v>
      </c>
    </row>
    <row r="231" spans="7:10">
      <c r="G231">
        <v>52.3</v>
      </c>
      <c r="J231">
        <v>54.2</v>
      </c>
    </row>
    <row r="232" spans="7:10">
      <c r="G232">
        <v>53.6</v>
      </c>
      <c r="J232">
        <v>-1</v>
      </c>
    </row>
    <row r="233" spans="7:10">
      <c r="G233">
        <v>58.3</v>
      </c>
      <c r="J233">
        <v>-1</v>
      </c>
    </row>
    <row r="234" spans="7:10">
      <c r="G234">
        <v>51.7</v>
      </c>
      <c r="J234">
        <v>-1</v>
      </c>
    </row>
    <row r="235" spans="7:10">
      <c r="G235">
        <v>65.099999999999994</v>
      </c>
      <c r="J235">
        <v>-1</v>
      </c>
    </row>
    <row r="236" spans="7:10">
      <c r="G236">
        <v>45.6</v>
      </c>
      <c r="J236">
        <v>-1</v>
      </c>
    </row>
    <row r="237" spans="7:10">
      <c r="G237">
        <v>63.4</v>
      </c>
      <c r="J237">
        <v>-1</v>
      </c>
    </row>
    <row r="238" spans="7:10">
      <c r="G238">
        <v>49.3</v>
      </c>
      <c r="J238">
        <v>-1</v>
      </c>
    </row>
    <row r="239" spans="7:10">
      <c r="G239">
        <v>60.2</v>
      </c>
      <c r="J239">
        <v>-1</v>
      </c>
    </row>
    <row r="240" spans="7:10">
      <c r="G240">
        <v>61.3</v>
      </c>
      <c r="J240">
        <v>55.3</v>
      </c>
    </row>
    <row r="241" spans="7:10">
      <c r="G241">
        <v>51.7</v>
      </c>
      <c r="J241">
        <v>55.2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3C43-4239-474E-9A47-9538ADB4EA89}">
  <dimension ref="A1:D49"/>
  <sheetViews>
    <sheetView topLeftCell="A3" workbookViewId="0">
      <selection activeCell="F8" sqref="F8"/>
    </sheetView>
  </sheetViews>
  <sheetFormatPr defaultRowHeight="15"/>
  <sheetData>
    <row r="1" spans="1:4">
      <c r="A1" s="11" t="s">
        <v>0</v>
      </c>
      <c r="B1" s="11" t="s">
        <v>1</v>
      </c>
      <c r="C1" s="11" t="s">
        <v>2</v>
      </c>
      <c r="D1" s="4" t="s">
        <v>3</v>
      </c>
    </row>
    <row r="2" spans="1:4">
      <c r="A2" s="4" t="s">
        <v>4</v>
      </c>
      <c r="B2" s="4" t="s">
        <v>5</v>
      </c>
      <c r="C2" s="4" t="s">
        <v>6</v>
      </c>
      <c r="D2" s="4" t="s">
        <v>7</v>
      </c>
    </row>
    <row r="3" spans="1:4">
      <c r="A3" s="4" t="s">
        <v>8</v>
      </c>
      <c r="B3" s="4" t="s">
        <v>5</v>
      </c>
      <c r="C3" s="4" t="s">
        <v>6</v>
      </c>
      <c r="D3" s="4" t="s">
        <v>7</v>
      </c>
    </row>
    <row r="4" spans="1:4">
      <c r="A4" s="4" t="s">
        <v>9</v>
      </c>
      <c r="B4" s="4" t="s">
        <v>5</v>
      </c>
      <c r="C4" s="4" t="s">
        <v>10</v>
      </c>
      <c r="D4" s="4" t="s">
        <v>7</v>
      </c>
    </row>
    <row r="5" spans="1:4">
      <c r="A5" s="4" t="s">
        <v>11</v>
      </c>
      <c r="B5" s="4" t="s">
        <v>5</v>
      </c>
      <c r="C5" s="4" t="s">
        <v>10</v>
      </c>
      <c r="D5" s="4" t="s">
        <v>7</v>
      </c>
    </row>
    <row r="6" spans="1:4">
      <c r="A6" s="4" t="s">
        <v>12</v>
      </c>
      <c r="B6" s="4" t="s">
        <v>5</v>
      </c>
      <c r="C6" s="4" t="s">
        <v>6</v>
      </c>
      <c r="D6" s="4" t="s">
        <v>7</v>
      </c>
    </row>
    <row r="7" spans="1:4">
      <c r="A7" s="4" t="s">
        <v>13</v>
      </c>
      <c r="B7" s="4" t="s">
        <v>5</v>
      </c>
      <c r="C7" s="4" t="s">
        <v>6</v>
      </c>
      <c r="D7" s="4" t="s">
        <v>7</v>
      </c>
    </row>
    <row r="8" spans="1:4">
      <c r="A8" s="4" t="s">
        <v>14</v>
      </c>
      <c r="B8" s="4" t="s">
        <v>5</v>
      </c>
      <c r="C8" s="4" t="s">
        <v>10</v>
      </c>
      <c r="D8" s="4" t="s">
        <v>7</v>
      </c>
    </row>
    <row r="9" spans="1:4">
      <c r="A9" s="4" t="s">
        <v>15</v>
      </c>
      <c r="B9" s="4" t="s">
        <v>5</v>
      </c>
      <c r="C9" s="4" t="s">
        <v>10</v>
      </c>
      <c r="D9" s="4" t="s">
        <v>7</v>
      </c>
    </row>
    <row r="10" spans="1:4">
      <c r="A10" s="4" t="s">
        <v>16</v>
      </c>
      <c r="B10" s="4" t="s">
        <v>5</v>
      </c>
      <c r="C10" s="4" t="s">
        <v>6</v>
      </c>
      <c r="D10" s="4" t="s">
        <v>17</v>
      </c>
    </row>
    <row r="11" spans="1:4">
      <c r="A11" s="4" t="s">
        <v>18</v>
      </c>
      <c r="B11" s="4" t="s">
        <v>5</v>
      </c>
      <c r="C11" s="4" t="s">
        <v>6</v>
      </c>
      <c r="D11" s="4" t="s">
        <v>17</v>
      </c>
    </row>
    <row r="12" spans="1:4">
      <c r="A12" s="4" t="s">
        <v>19</v>
      </c>
      <c r="B12" s="4" t="s">
        <v>5</v>
      </c>
      <c r="C12" s="4" t="s">
        <v>6</v>
      </c>
      <c r="D12" s="4" t="s">
        <v>7</v>
      </c>
    </row>
    <row r="13" spans="1:4">
      <c r="A13" s="4" t="s">
        <v>20</v>
      </c>
      <c r="B13" s="4" t="s">
        <v>5</v>
      </c>
      <c r="C13" s="4" t="s">
        <v>6</v>
      </c>
      <c r="D13" s="4" t="s">
        <v>7</v>
      </c>
    </row>
    <row r="14" spans="1:4">
      <c r="A14" s="4" t="s">
        <v>21</v>
      </c>
      <c r="B14" s="4" t="s">
        <v>5</v>
      </c>
      <c r="C14" s="4" t="s">
        <v>6</v>
      </c>
      <c r="D14" s="4" t="s">
        <v>17</v>
      </c>
    </row>
    <row r="15" spans="1:4">
      <c r="A15" s="4" t="s">
        <v>22</v>
      </c>
      <c r="B15" s="4" t="s">
        <v>5</v>
      </c>
      <c r="C15" s="4" t="s">
        <v>6</v>
      </c>
      <c r="D15" s="4" t="s">
        <v>17</v>
      </c>
    </row>
    <row r="16" spans="1:4">
      <c r="A16" s="4" t="s">
        <v>23</v>
      </c>
      <c r="B16" s="4" t="s">
        <v>5</v>
      </c>
      <c r="C16" s="4" t="s">
        <v>10</v>
      </c>
      <c r="D16" s="4" t="s">
        <v>7</v>
      </c>
    </row>
    <row r="17" spans="1:4">
      <c r="A17" s="4" t="s">
        <v>24</v>
      </c>
      <c r="B17" s="4" t="s">
        <v>5</v>
      </c>
      <c r="C17" s="4" t="s">
        <v>10</v>
      </c>
      <c r="D17" s="4" t="s">
        <v>7</v>
      </c>
    </row>
    <row r="18" spans="1:4">
      <c r="A18" s="4" t="s">
        <v>25</v>
      </c>
      <c r="B18" s="4" t="s">
        <v>5</v>
      </c>
      <c r="C18" s="4" t="s">
        <v>6</v>
      </c>
      <c r="D18" s="4" t="s">
        <v>17</v>
      </c>
    </row>
    <row r="19" spans="1:4">
      <c r="A19" s="4" t="s">
        <v>26</v>
      </c>
      <c r="B19" s="4" t="s">
        <v>5</v>
      </c>
      <c r="C19" s="4" t="s">
        <v>6</v>
      </c>
      <c r="D19" s="4" t="s">
        <v>17</v>
      </c>
    </row>
    <row r="20" spans="1:4">
      <c r="A20" s="4" t="s">
        <v>27</v>
      </c>
      <c r="B20" s="4" t="s">
        <v>5</v>
      </c>
      <c r="C20" s="4" t="s">
        <v>10</v>
      </c>
      <c r="D20" s="4" t="s">
        <v>17</v>
      </c>
    </row>
    <row r="21" spans="1:4">
      <c r="A21" s="4" t="s">
        <v>28</v>
      </c>
      <c r="B21" s="4" t="s">
        <v>5</v>
      </c>
      <c r="C21" s="4" t="s">
        <v>10</v>
      </c>
      <c r="D21" s="4" t="s">
        <v>17</v>
      </c>
    </row>
    <row r="22" spans="1:4">
      <c r="A22" s="4" t="s">
        <v>29</v>
      </c>
      <c r="B22" s="4" t="s">
        <v>5</v>
      </c>
      <c r="C22" s="4" t="s">
        <v>10</v>
      </c>
      <c r="D22" s="4" t="s">
        <v>17</v>
      </c>
    </row>
    <row r="23" spans="1:4">
      <c r="A23" s="4" t="s">
        <v>30</v>
      </c>
      <c r="B23" s="4" t="s">
        <v>5</v>
      </c>
      <c r="C23" s="4" t="s">
        <v>10</v>
      </c>
      <c r="D23" s="4" t="s">
        <v>17</v>
      </c>
    </row>
    <row r="24" spans="1:4">
      <c r="A24" s="4" t="s">
        <v>31</v>
      </c>
      <c r="B24" s="4" t="s">
        <v>5</v>
      </c>
      <c r="C24" s="4" t="s">
        <v>10</v>
      </c>
      <c r="D24" s="4" t="s">
        <v>17</v>
      </c>
    </row>
    <row r="25" spans="1:4">
      <c r="A25" s="4" t="s">
        <v>32</v>
      </c>
      <c r="B25" s="4" t="s">
        <v>5</v>
      </c>
      <c r="C25" s="4" t="s">
        <v>10</v>
      </c>
      <c r="D25" s="4" t="s">
        <v>17</v>
      </c>
    </row>
    <row r="26" spans="1:4">
      <c r="A26" s="4" t="s">
        <v>33</v>
      </c>
      <c r="B26" s="4" t="s">
        <v>34</v>
      </c>
      <c r="C26" s="4" t="s">
        <v>6</v>
      </c>
      <c r="D26" s="4" t="s">
        <v>17</v>
      </c>
    </row>
    <row r="27" spans="1:4">
      <c r="A27" s="4" t="s">
        <v>35</v>
      </c>
      <c r="B27" s="4" t="s">
        <v>34</v>
      </c>
      <c r="C27" s="4" t="s">
        <v>6</v>
      </c>
      <c r="D27" s="4" t="s">
        <v>17</v>
      </c>
    </row>
    <row r="28" spans="1:4">
      <c r="A28" s="4" t="s">
        <v>36</v>
      </c>
      <c r="B28" s="4" t="s">
        <v>34</v>
      </c>
      <c r="C28" s="4" t="s">
        <v>6</v>
      </c>
      <c r="D28" s="4" t="s">
        <v>17</v>
      </c>
    </row>
    <row r="29" spans="1:4">
      <c r="A29" s="4" t="s">
        <v>37</v>
      </c>
      <c r="B29" s="4" t="s">
        <v>34</v>
      </c>
      <c r="C29" s="4" t="s">
        <v>6</v>
      </c>
      <c r="D29" s="4" t="s">
        <v>17</v>
      </c>
    </row>
    <row r="30" spans="1:4">
      <c r="A30" s="4" t="s">
        <v>38</v>
      </c>
      <c r="B30" s="4" t="s">
        <v>34</v>
      </c>
      <c r="C30" s="4" t="s">
        <v>6</v>
      </c>
      <c r="D30" s="4" t="s">
        <v>7</v>
      </c>
    </row>
    <row r="31" spans="1:4">
      <c r="A31" s="4" t="s">
        <v>39</v>
      </c>
      <c r="B31" s="4" t="s">
        <v>34</v>
      </c>
      <c r="C31" s="4" t="s">
        <v>6</v>
      </c>
      <c r="D31" s="4" t="s">
        <v>7</v>
      </c>
    </row>
    <row r="32" spans="1:4">
      <c r="A32" s="4" t="s">
        <v>40</v>
      </c>
      <c r="B32" s="4" t="s">
        <v>34</v>
      </c>
      <c r="C32" s="4" t="s">
        <v>10</v>
      </c>
      <c r="D32" s="4" t="s">
        <v>7</v>
      </c>
    </row>
    <row r="33" spans="1:4">
      <c r="A33" s="4" t="s">
        <v>41</v>
      </c>
      <c r="B33" s="4" t="s">
        <v>34</v>
      </c>
      <c r="C33" s="4" t="s">
        <v>10</v>
      </c>
      <c r="D33" s="4" t="s">
        <v>7</v>
      </c>
    </row>
    <row r="34" spans="1:4">
      <c r="A34" s="4" t="s">
        <v>42</v>
      </c>
      <c r="B34" s="4" t="s">
        <v>34</v>
      </c>
      <c r="C34" s="4" t="s">
        <v>10</v>
      </c>
      <c r="D34" s="4" t="s">
        <v>17</v>
      </c>
    </row>
    <row r="35" spans="1:4">
      <c r="A35" s="4" t="s">
        <v>43</v>
      </c>
      <c r="B35" s="4" t="s">
        <v>34</v>
      </c>
      <c r="C35" s="4" t="s">
        <v>10</v>
      </c>
      <c r="D35" s="4" t="s">
        <v>17</v>
      </c>
    </row>
    <row r="36" spans="1:4">
      <c r="A36" s="4" t="s">
        <v>44</v>
      </c>
      <c r="B36" s="4" t="s">
        <v>34</v>
      </c>
      <c r="C36" s="4" t="s">
        <v>6</v>
      </c>
      <c r="D36" s="4" t="s">
        <v>17</v>
      </c>
    </row>
    <row r="37" spans="1:4">
      <c r="A37" s="4" t="s">
        <v>45</v>
      </c>
      <c r="B37" s="4" t="s">
        <v>34</v>
      </c>
      <c r="C37" s="4" t="s">
        <v>6</v>
      </c>
      <c r="D37" s="4" t="s">
        <v>17</v>
      </c>
    </row>
    <row r="38" spans="1:4">
      <c r="A38" s="4" t="s">
        <v>46</v>
      </c>
      <c r="B38" s="4" t="s">
        <v>34</v>
      </c>
      <c r="C38" s="4" t="s">
        <v>10</v>
      </c>
      <c r="D38" s="4" t="s">
        <v>17</v>
      </c>
    </row>
    <row r="39" spans="1:4">
      <c r="A39" s="4" t="s">
        <v>47</v>
      </c>
      <c r="B39" s="4" t="s">
        <v>34</v>
      </c>
      <c r="C39" s="4" t="s">
        <v>10</v>
      </c>
      <c r="D39" s="4" t="s">
        <v>17</v>
      </c>
    </row>
    <row r="40" spans="1:4">
      <c r="A40" s="4" t="s">
        <v>48</v>
      </c>
      <c r="B40" s="4" t="s">
        <v>34</v>
      </c>
      <c r="C40" s="4" t="s">
        <v>6</v>
      </c>
      <c r="D40" s="4" t="s">
        <v>7</v>
      </c>
    </row>
    <row r="41" spans="1:4">
      <c r="A41" s="4" t="s">
        <v>49</v>
      </c>
      <c r="B41" s="4" t="s">
        <v>34</v>
      </c>
      <c r="C41" s="4" t="s">
        <v>6</v>
      </c>
      <c r="D41" s="4" t="s">
        <v>7</v>
      </c>
    </row>
    <row r="42" spans="1:4">
      <c r="A42" s="4" t="s">
        <v>50</v>
      </c>
      <c r="B42" s="4" t="s">
        <v>34</v>
      </c>
      <c r="C42" s="4" t="s">
        <v>6</v>
      </c>
      <c r="D42" s="4" t="s">
        <v>7</v>
      </c>
    </row>
    <row r="43" spans="1:4">
      <c r="A43" s="4" t="s">
        <v>51</v>
      </c>
      <c r="B43" s="4" t="s">
        <v>34</v>
      </c>
      <c r="C43" s="4" t="s">
        <v>6</v>
      </c>
      <c r="D43" s="4" t="s">
        <v>7</v>
      </c>
    </row>
    <row r="44" spans="1:4">
      <c r="A44" s="4" t="s">
        <v>52</v>
      </c>
      <c r="B44" s="4" t="s">
        <v>34</v>
      </c>
      <c r="C44" s="4" t="s">
        <v>10</v>
      </c>
      <c r="D44" s="4" t="s">
        <v>7</v>
      </c>
    </row>
    <row r="45" spans="1:4">
      <c r="A45" s="4" t="s">
        <v>53</v>
      </c>
      <c r="B45" s="4" t="s">
        <v>34</v>
      </c>
      <c r="C45" s="4" t="s">
        <v>10</v>
      </c>
      <c r="D45" s="4" t="s">
        <v>7</v>
      </c>
    </row>
    <row r="46" spans="1:4">
      <c r="A46" s="4" t="s">
        <v>54</v>
      </c>
      <c r="B46" s="4" t="s">
        <v>34</v>
      </c>
      <c r="C46" s="4" t="s">
        <v>10</v>
      </c>
      <c r="D46" s="4" t="s">
        <v>7</v>
      </c>
    </row>
    <row r="47" spans="1:4">
      <c r="A47" s="4" t="s">
        <v>55</v>
      </c>
      <c r="B47" s="4" t="s">
        <v>34</v>
      </c>
      <c r="C47" s="4" t="s">
        <v>10</v>
      </c>
      <c r="D47" s="4" t="s">
        <v>7</v>
      </c>
    </row>
    <row r="48" spans="1:4">
      <c r="A48" s="4" t="s">
        <v>56</v>
      </c>
      <c r="B48" s="4" t="s">
        <v>34</v>
      </c>
      <c r="C48" s="4" t="s">
        <v>10</v>
      </c>
      <c r="D48" s="4" t="s">
        <v>17</v>
      </c>
    </row>
    <row r="49" spans="1:4">
      <c r="A49" s="4" t="s">
        <v>57</v>
      </c>
      <c r="B49" s="4" t="s">
        <v>34</v>
      </c>
      <c r="C49" s="4" t="s">
        <v>10</v>
      </c>
      <c r="D49" s="4" t="s">
        <v>17</v>
      </c>
    </row>
  </sheetData>
  <sortState xmlns:xlrd2="http://schemas.microsoft.com/office/spreadsheetml/2017/richdata2" ref="A2:D49">
    <sortCondition ref="A2:A4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405A37C4175C479A3F644649DB0607" ma:contentTypeVersion="18" ma:contentTypeDescription="Create a new document." ma:contentTypeScope="" ma:versionID="2f843b4beace34707191f68253860899">
  <xsd:schema xmlns:xsd="http://www.w3.org/2001/XMLSchema" xmlns:xs="http://www.w3.org/2001/XMLSchema" xmlns:p="http://schemas.microsoft.com/office/2006/metadata/properties" xmlns:ns2="00853702-0edb-428b-b670-bdc009093857" xmlns:ns3="1aff17e5-78a8-44a2-976d-c6cb29aeffe7" targetNamespace="http://schemas.microsoft.com/office/2006/metadata/properties" ma:root="true" ma:fieldsID="7d6386f8d5f90ad5e6004020ac8defec" ns2:_="" ns3:_="">
    <xsd:import namespace="00853702-0edb-428b-b670-bdc009093857"/>
    <xsd:import namespace="1aff17e5-78a8-44a2-976d-c6cb29aeff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53702-0edb-428b-b670-bdc0090938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916d09-11b3-44b5-b5f4-9aae0c2013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ff17e5-78a8-44a2-976d-c6cb29aeffe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a4eab5b-c6d8-4254-840e-a144900885a0}" ma:internalName="TaxCatchAll" ma:showField="CatchAllData" ma:web="1aff17e5-78a8-44a2-976d-c6cb29aeff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853702-0edb-428b-b670-bdc009093857">
      <Terms xmlns="http://schemas.microsoft.com/office/infopath/2007/PartnerControls"/>
    </lcf76f155ced4ddcb4097134ff3c332f>
    <TaxCatchAll xmlns="1aff17e5-78a8-44a2-976d-c6cb29aeff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CD4BDD-3C3B-4826-AC6F-CB9CA5BB9267}"/>
</file>

<file path=customXml/itemProps2.xml><?xml version="1.0" encoding="utf-8"?>
<ds:datastoreItem xmlns:ds="http://schemas.openxmlformats.org/officeDocument/2006/customXml" ds:itemID="{BA006BDA-F48B-4452-98E7-CBBB64F19A93}"/>
</file>

<file path=customXml/itemProps3.xml><?xml version="1.0" encoding="utf-8"?>
<ds:datastoreItem xmlns:ds="http://schemas.openxmlformats.org/officeDocument/2006/customXml" ds:itemID="{53979006-036D-4B51-B6C9-B7FC1058EB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Marije VISSER</cp:lastModifiedBy>
  <cp:revision/>
  <dcterms:created xsi:type="dcterms:W3CDTF">2024-04-08T08:19:47Z</dcterms:created>
  <dcterms:modified xsi:type="dcterms:W3CDTF">2024-04-16T12:52:11Z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0x01010054405A37C4175C479A3F644649DB0607</vt:lpwstr>
  </property>
</Properties>
</file>