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04"/>
  <workbookPr/>
  <mc:AlternateContent xmlns:mc="http://schemas.openxmlformats.org/markup-compatibility/2006">
    <mc:Choice Requires="x15">
      <x15ac:absPath xmlns:x15ac="http://schemas.microsoft.com/office/spreadsheetml/2010/11/ac" url="https://universitetetitromso.sharepoint.com/sites/O365-Pipette2/Shared Documents/People/Marije/"/>
    </mc:Choice>
  </mc:AlternateContent>
  <xr:revisionPtr revIDLastSave="6807" documentId="11_BFCD3F963FD530933433F4741E6F3A6BA1FD3A3A" xr6:coauthVersionLast="47" xr6:coauthVersionMax="47" xr10:uidLastSave="{3FD7D592-37A3-4175-A4D3-3F263AA2B59B}"/>
  <bookViews>
    <workbookView xWindow="-120" yWindow="-120" windowWidth="29040" windowHeight="15720" firstSheet="3" activeTab="3" xr2:uid="{00000000-000D-0000-FFFF-FFFF00000000}"/>
  </bookViews>
  <sheets>
    <sheet name="bodyweight" sheetId="1" r:id="rId1"/>
    <sheet name="foodweight" sheetId="2" r:id="rId2"/>
    <sheet name="sucrose" sheetId="5" r:id="rId3"/>
    <sheet name="metafile_niacin_2" sheetId="3" r:id="rId4"/>
    <sheet name="Sheet1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58" i="3" l="1"/>
  <c r="L1259" i="3"/>
  <c r="L1262" i="3"/>
  <c r="L1263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82" i="3"/>
  <c r="L1283" i="3"/>
  <c r="L1284" i="3"/>
  <c r="L1285" i="3"/>
  <c r="L1286" i="3"/>
  <c r="L1287" i="3"/>
  <c r="L1296" i="3"/>
  <c r="L1297" i="3"/>
  <c r="L1306" i="3"/>
  <c r="L1307" i="3"/>
  <c r="L1310" i="3"/>
  <c r="L1311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30" i="3"/>
  <c r="L1331" i="3"/>
  <c r="L1332" i="3"/>
  <c r="L1333" i="3"/>
  <c r="L1334" i="3"/>
  <c r="L1335" i="3"/>
  <c r="L1344" i="3"/>
  <c r="L1345" i="3"/>
  <c r="L1355" i="3"/>
  <c r="L1358" i="3"/>
  <c r="L1359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8" i="3"/>
  <c r="L1379" i="3"/>
  <c r="L1380" i="3"/>
  <c r="L1381" i="3"/>
  <c r="L1382" i="3"/>
  <c r="L1383" i="3"/>
  <c r="L1392" i="3"/>
  <c r="L1393" i="3"/>
  <c r="I1357" i="3"/>
  <c r="I1356" i="3"/>
  <c r="I1349" i="3"/>
  <c r="I1348" i="3"/>
  <c r="I1309" i="3"/>
  <c r="I1308" i="3"/>
  <c r="I1301" i="3"/>
  <c r="I1300" i="3"/>
  <c r="I1261" i="3"/>
  <c r="I1260" i="3"/>
  <c r="I1253" i="3"/>
  <c r="I1252" i="3"/>
  <c r="I1251" i="3"/>
  <c r="I1254" i="3"/>
  <c r="I1255" i="3"/>
  <c r="I1256" i="3"/>
  <c r="I1257" i="3"/>
  <c r="I1258" i="3"/>
  <c r="I1259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9" i="3"/>
  <c r="I1302" i="3"/>
  <c r="I1303" i="3"/>
  <c r="I1304" i="3"/>
  <c r="I1305" i="3"/>
  <c r="I1306" i="3"/>
  <c r="I1307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7" i="3"/>
  <c r="I1350" i="3"/>
  <c r="I1351" i="3"/>
  <c r="I1352" i="3"/>
  <c r="I1353" i="3"/>
  <c r="I1354" i="3"/>
  <c r="I1355" i="3"/>
  <c r="I1358" i="3"/>
  <c r="I1359" i="3"/>
  <c r="I1360" i="3"/>
  <c r="I1361" i="3"/>
  <c r="I1362" i="3"/>
  <c r="I1363" i="3"/>
  <c r="I1364" i="3"/>
  <c r="I1365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L1114" i="3"/>
  <c r="L1166" i="3"/>
  <c r="L1115" i="3"/>
  <c r="L1118" i="3"/>
  <c r="L1119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8" i="3"/>
  <c r="L1139" i="3"/>
  <c r="L1140" i="3"/>
  <c r="L1141" i="3"/>
  <c r="L1142" i="3"/>
  <c r="L1143" i="3"/>
  <c r="L1152" i="3"/>
  <c r="L1153" i="3"/>
  <c r="L1162" i="3"/>
  <c r="L1163" i="3"/>
  <c r="L1167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6" i="3"/>
  <c r="L1187" i="3"/>
  <c r="L1188" i="3"/>
  <c r="L1189" i="3"/>
  <c r="L1190" i="3"/>
  <c r="L1191" i="3"/>
  <c r="L1200" i="3"/>
  <c r="L1201" i="3"/>
  <c r="L1210" i="3"/>
  <c r="L1211" i="3"/>
  <c r="L1214" i="3"/>
  <c r="L1215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4" i="3"/>
  <c r="L1235" i="3"/>
  <c r="L1236" i="3"/>
  <c r="L1237" i="3"/>
  <c r="L1238" i="3"/>
  <c r="L1239" i="3"/>
  <c r="L1248" i="3"/>
  <c r="L1249" i="3"/>
  <c r="I1213" i="3"/>
  <c r="I1212" i="3"/>
  <c r="I1205" i="3"/>
  <c r="I1206" i="3"/>
  <c r="I1204" i="3"/>
  <c r="I1165" i="3"/>
  <c r="I1164" i="3"/>
  <c r="I1157" i="3"/>
  <c r="I1156" i="3"/>
  <c r="I1116" i="3"/>
  <c r="I1117" i="3"/>
  <c r="I1109" i="3"/>
  <c r="I1108" i="3"/>
  <c r="I1107" i="3"/>
  <c r="I1110" i="3"/>
  <c r="I1111" i="3"/>
  <c r="I1112" i="3"/>
  <c r="I1113" i="3"/>
  <c r="I1114" i="3"/>
  <c r="I1115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5" i="3"/>
  <c r="I1158" i="3"/>
  <c r="I1159" i="3"/>
  <c r="I1160" i="3"/>
  <c r="I1161" i="3"/>
  <c r="I1162" i="3"/>
  <c r="I1163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3" i="3"/>
  <c r="I1207" i="3"/>
  <c r="I1208" i="3"/>
  <c r="I1209" i="3"/>
  <c r="I1210" i="3"/>
  <c r="I1211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L1090" i="3"/>
  <c r="L1066" i="3"/>
  <c r="L1018" i="3"/>
  <c r="L1019" i="3"/>
  <c r="L1022" i="3"/>
  <c r="L1023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42" i="3"/>
  <c r="L1043" i="3"/>
  <c r="L1044" i="3"/>
  <c r="L1045" i="3"/>
  <c r="L1046" i="3"/>
  <c r="L1047" i="3"/>
  <c r="L1056" i="3"/>
  <c r="L1057" i="3"/>
  <c r="L1067" i="3"/>
  <c r="L1070" i="3"/>
  <c r="L1071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91" i="3"/>
  <c r="L1092" i="3"/>
  <c r="L1093" i="3"/>
  <c r="L1094" i="3"/>
  <c r="L1095" i="3"/>
  <c r="L1104" i="3"/>
  <c r="L1105" i="3"/>
  <c r="I1069" i="3"/>
  <c r="I1068" i="3"/>
  <c r="I1061" i="3"/>
  <c r="I1060" i="3"/>
  <c r="I1021" i="3"/>
  <c r="I1020" i="3"/>
  <c r="I1013" i="3"/>
  <c r="I1012" i="3"/>
  <c r="I1008" i="3"/>
  <c r="I1009" i="3"/>
  <c r="I1011" i="3"/>
  <c r="I1014" i="3"/>
  <c r="I1015" i="3"/>
  <c r="I1016" i="3"/>
  <c r="I1017" i="3"/>
  <c r="I1018" i="3"/>
  <c r="I1019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9" i="3"/>
  <c r="I1062" i="3"/>
  <c r="I1063" i="3"/>
  <c r="I1064" i="3"/>
  <c r="I1065" i="3"/>
  <c r="I1066" i="3"/>
  <c r="I1067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973" i="3"/>
  <c r="I972" i="3"/>
  <c r="I965" i="3"/>
  <c r="I964" i="3"/>
  <c r="I961" i="3"/>
  <c r="I963" i="3"/>
  <c r="I966" i="3"/>
  <c r="I967" i="3"/>
  <c r="I968" i="3"/>
  <c r="I969" i="3"/>
  <c r="I970" i="3"/>
  <c r="I971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L961" i="3"/>
  <c r="L970" i="3"/>
  <c r="L971" i="3"/>
  <c r="L974" i="3"/>
  <c r="L975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4" i="3"/>
  <c r="L995" i="3"/>
  <c r="L996" i="3"/>
  <c r="L997" i="3"/>
  <c r="L998" i="3"/>
  <c r="L999" i="3"/>
  <c r="L1008" i="3"/>
  <c r="L1009" i="3"/>
  <c r="I925" i="3"/>
  <c r="I924" i="3"/>
  <c r="I917" i="3"/>
  <c r="I916" i="3"/>
  <c r="L922" i="3"/>
  <c r="L923" i="3"/>
  <c r="L926" i="3"/>
  <c r="L927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6" i="3"/>
  <c r="L947" i="3"/>
  <c r="L948" i="3"/>
  <c r="L949" i="3"/>
  <c r="L950" i="3"/>
  <c r="L951" i="3"/>
  <c r="L960" i="3"/>
  <c r="I918" i="3"/>
  <c r="I919" i="3"/>
  <c r="I920" i="3"/>
  <c r="I921" i="3"/>
  <c r="I922" i="3"/>
  <c r="I923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15" i="3"/>
  <c r="L883" i="3"/>
  <c r="L884" i="3"/>
  <c r="L885" i="3"/>
  <c r="L886" i="3"/>
  <c r="L887" i="3"/>
  <c r="L888" i="3"/>
  <c r="L889" i="3"/>
  <c r="L890" i="3"/>
  <c r="L891" i="3"/>
  <c r="L892" i="3"/>
  <c r="L893" i="3"/>
  <c r="L899" i="3"/>
  <c r="L900" i="3"/>
  <c r="L901" i="3"/>
  <c r="L902" i="3"/>
  <c r="L903" i="3"/>
  <c r="L913" i="3"/>
  <c r="L912" i="3"/>
  <c r="L898" i="3"/>
  <c r="L882" i="3"/>
  <c r="L879" i="3"/>
  <c r="L878" i="3"/>
  <c r="L875" i="3"/>
  <c r="L874" i="3"/>
  <c r="I877" i="3"/>
  <c r="I876" i="3"/>
  <c r="I869" i="3"/>
  <c r="I870" i="3"/>
  <c r="I868" i="3"/>
  <c r="I863" i="3"/>
  <c r="I864" i="3"/>
  <c r="I865" i="3"/>
  <c r="I867" i="3"/>
  <c r="I871" i="3"/>
  <c r="I872" i="3"/>
  <c r="I873" i="3"/>
  <c r="I874" i="3"/>
  <c r="I875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L835" i="3"/>
  <c r="L836" i="3"/>
  <c r="L837" i="3"/>
  <c r="L838" i="3"/>
  <c r="L839" i="3"/>
  <c r="L840" i="3"/>
  <c r="L841" i="3"/>
  <c r="L842" i="3"/>
  <c r="L843" i="3"/>
  <c r="L844" i="3"/>
  <c r="L845" i="3"/>
  <c r="L851" i="3"/>
  <c r="L852" i="3"/>
  <c r="L853" i="3"/>
  <c r="L854" i="3"/>
  <c r="L855" i="3"/>
  <c r="L865" i="3"/>
  <c r="L864" i="3"/>
  <c r="L850" i="3"/>
  <c r="L834" i="3"/>
  <c r="L831" i="3"/>
  <c r="L830" i="3"/>
  <c r="L827" i="3"/>
  <c r="L826" i="3"/>
  <c r="I829" i="3"/>
  <c r="I828" i="3"/>
  <c r="I821" i="3"/>
  <c r="I820" i="3"/>
  <c r="I822" i="3"/>
  <c r="I823" i="3"/>
  <c r="I824" i="3"/>
  <c r="I825" i="3"/>
  <c r="I826" i="3"/>
  <c r="I827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19" i="3"/>
  <c r="L787" i="3"/>
  <c r="L788" i="3"/>
  <c r="L789" i="3"/>
  <c r="L790" i="3"/>
  <c r="L791" i="3"/>
  <c r="L792" i="3"/>
  <c r="L793" i="3"/>
  <c r="L794" i="3"/>
  <c r="L795" i="3"/>
  <c r="L796" i="3"/>
  <c r="L797" i="3"/>
  <c r="L803" i="3"/>
  <c r="L804" i="3"/>
  <c r="L805" i="3"/>
  <c r="L806" i="3"/>
  <c r="L807" i="3"/>
  <c r="L817" i="3"/>
  <c r="L816" i="3"/>
  <c r="L802" i="3"/>
  <c r="L786" i="3"/>
  <c r="L783" i="3"/>
  <c r="L782" i="3"/>
  <c r="L779" i="3"/>
  <c r="L778" i="3"/>
  <c r="I780" i="3"/>
  <c r="I781" i="3"/>
  <c r="I773" i="3"/>
  <c r="I772" i="3"/>
  <c r="I774" i="3"/>
  <c r="I775" i="3"/>
  <c r="I776" i="3"/>
  <c r="I777" i="3"/>
  <c r="I778" i="3"/>
  <c r="I779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771" i="3"/>
  <c r="L691" i="3"/>
  <c r="L692" i="3"/>
  <c r="L693" i="3"/>
  <c r="L694" i="3"/>
  <c r="L695" i="3"/>
  <c r="L696" i="3"/>
  <c r="L697" i="3"/>
  <c r="L698" i="3"/>
  <c r="L699" i="3"/>
  <c r="L700" i="3"/>
  <c r="L701" i="3"/>
  <c r="L707" i="3"/>
  <c r="L708" i="3"/>
  <c r="L709" i="3"/>
  <c r="L710" i="3"/>
  <c r="L711" i="3"/>
  <c r="L739" i="3"/>
  <c r="L740" i="3"/>
  <c r="L741" i="3"/>
  <c r="L742" i="3"/>
  <c r="L743" i="3"/>
  <c r="L744" i="3"/>
  <c r="L745" i="3"/>
  <c r="L746" i="3"/>
  <c r="L747" i="3"/>
  <c r="L748" i="3"/>
  <c r="L749" i="3"/>
  <c r="L755" i="3"/>
  <c r="L756" i="3"/>
  <c r="L757" i="3"/>
  <c r="L758" i="3"/>
  <c r="L759" i="3"/>
  <c r="L769" i="3"/>
  <c r="L768" i="3"/>
  <c r="L754" i="3"/>
  <c r="L738" i="3"/>
  <c r="L735" i="3"/>
  <c r="L734" i="3"/>
  <c r="L731" i="3"/>
  <c r="L730" i="3"/>
  <c r="L721" i="3"/>
  <c r="L720" i="3"/>
  <c r="L706" i="3"/>
  <c r="L690" i="3"/>
  <c r="L687" i="3"/>
  <c r="L686" i="3"/>
  <c r="L683" i="3"/>
  <c r="L682" i="3"/>
  <c r="I733" i="3"/>
  <c r="I732" i="3"/>
  <c r="I725" i="3"/>
  <c r="I724" i="3"/>
  <c r="I685" i="3"/>
  <c r="I684" i="3"/>
  <c r="I677" i="3"/>
  <c r="I676" i="3"/>
  <c r="I673" i="3"/>
  <c r="I675" i="3"/>
  <c r="I678" i="3"/>
  <c r="I679" i="3"/>
  <c r="I680" i="3"/>
  <c r="I681" i="3"/>
  <c r="I682" i="3"/>
  <c r="I683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3" i="3"/>
  <c r="I726" i="3"/>
  <c r="I727" i="3"/>
  <c r="I728" i="3"/>
  <c r="I729" i="3"/>
  <c r="I730" i="3"/>
  <c r="I731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L643" i="3"/>
  <c r="L644" i="3"/>
  <c r="L645" i="3"/>
  <c r="L646" i="3"/>
  <c r="L647" i="3"/>
  <c r="L648" i="3"/>
  <c r="L649" i="3"/>
  <c r="L650" i="3"/>
  <c r="L651" i="3"/>
  <c r="L652" i="3"/>
  <c r="L653" i="3"/>
  <c r="L659" i="3"/>
  <c r="L660" i="3"/>
  <c r="L661" i="3"/>
  <c r="L662" i="3"/>
  <c r="L663" i="3"/>
  <c r="L673" i="3"/>
  <c r="L672" i="3"/>
  <c r="L658" i="3"/>
  <c r="L642" i="3"/>
  <c r="L639" i="3"/>
  <c r="L638" i="3"/>
  <c r="L635" i="3"/>
  <c r="L634" i="3"/>
  <c r="I637" i="3"/>
  <c r="I636" i="3"/>
  <c r="I627" i="3"/>
  <c r="I628" i="3"/>
  <c r="I629" i="3"/>
  <c r="I626" i="3"/>
  <c r="I630" i="3"/>
  <c r="I631" i="3"/>
  <c r="I632" i="3"/>
  <c r="I633" i="3"/>
  <c r="I634" i="3"/>
  <c r="I635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589" i="3"/>
  <c r="I588" i="3"/>
  <c r="I579" i="3"/>
  <c r="I580" i="3"/>
  <c r="I581" i="3"/>
  <c r="I578" i="3"/>
  <c r="I582" i="3"/>
  <c r="I583" i="3"/>
  <c r="I584" i="3"/>
  <c r="I585" i="3"/>
  <c r="I586" i="3"/>
  <c r="I587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L595" i="3"/>
  <c r="L596" i="3"/>
  <c r="L597" i="3"/>
  <c r="L598" i="3"/>
  <c r="L599" i="3"/>
  <c r="L600" i="3"/>
  <c r="L601" i="3"/>
  <c r="L602" i="3"/>
  <c r="L603" i="3"/>
  <c r="L604" i="3"/>
  <c r="L605" i="3"/>
  <c r="L611" i="3"/>
  <c r="L612" i="3"/>
  <c r="L613" i="3"/>
  <c r="L614" i="3"/>
  <c r="L615" i="3"/>
  <c r="L625" i="3"/>
  <c r="L624" i="3"/>
  <c r="L610" i="3"/>
  <c r="L594" i="3"/>
  <c r="L591" i="3"/>
  <c r="L590" i="3"/>
  <c r="L587" i="3"/>
  <c r="L586" i="3"/>
  <c r="L547" i="3"/>
  <c r="L548" i="3"/>
  <c r="L549" i="3"/>
  <c r="L550" i="3"/>
  <c r="L551" i="3"/>
  <c r="L552" i="3"/>
  <c r="L553" i="3"/>
  <c r="L554" i="3"/>
  <c r="L555" i="3"/>
  <c r="L556" i="3"/>
  <c r="L557" i="3"/>
  <c r="L546" i="3"/>
  <c r="L563" i="3"/>
  <c r="L564" i="3"/>
  <c r="L565" i="3"/>
  <c r="L566" i="3"/>
  <c r="L567" i="3"/>
  <c r="L577" i="3"/>
  <c r="L576" i="3"/>
  <c r="L562" i="3"/>
  <c r="L543" i="3"/>
  <c r="L542" i="3"/>
  <c r="L539" i="3"/>
  <c r="L538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35" i="3"/>
  <c r="I536" i="3"/>
  <c r="I537" i="3"/>
  <c r="I538" i="3"/>
  <c r="I539" i="3"/>
  <c r="I542" i="3"/>
  <c r="I534" i="3"/>
  <c r="I541" i="3"/>
  <c r="I540" i="3"/>
  <c r="I533" i="3"/>
  <c r="I532" i="3"/>
  <c r="I531" i="3"/>
  <c r="I530" i="3"/>
  <c r="L499" i="3"/>
  <c r="L500" i="3"/>
  <c r="L501" i="3"/>
  <c r="L502" i="3"/>
  <c r="L503" i="3"/>
  <c r="L504" i="3"/>
  <c r="L505" i="3"/>
  <c r="L506" i="3"/>
  <c r="L507" i="3"/>
  <c r="L508" i="3"/>
  <c r="L509" i="3"/>
  <c r="L515" i="3"/>
  <c r="L516" i="3"/>
  <c r="L517" i="3"/>
  <c r="L518" i="3"/>
  <c r="L519" i="3"/>
  <c r="L529" i="3"/>
  <c r="L528" i="3"/>
  <c r="L514" i="3"/>
  <c r="L498" i="3"/>
  <c r="L495" i="3"/>
  <c r="L494" i="3"/>
  <c r="L491" i="3"/>
  <c r="L490" i="3"/>
  <c r="I492" i="3"/>
  <c r="I493" i="3"/>
  <c r="I485" i="3"/>
  <c r="I484" i="3"/>
  <c r="I481" i="3"/>
  <c r="I482" i="3"/>
  <c r="I483" i="3"/>
  <c r="I486" i="3"/>
  <c r="I487" i="3"/>
  <c r="I488" i="3"/>
  <c r="I489" i="3"/>
  <c r="I490" i="3"/>
  <c r="I491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L481" i="3"/>
  <c r="L480" i="3"/>
  <c r="L467" i="3"/>
  <c r="L468" i="3"/>
  <c r="L469" i="3"/>
  <c r="L470" i="3"/>
  <c r="L471" i="3"/>
  <c r="L466" i="3"/>
  <c r="L451" i="3"/>
  <c r="L452" i="3"/>
  <c r="L453" i="3"/>
  <c r="L454" i="3"/>
  <c r="L455" i="3"/>
  <c r="L456" i="3"/>
  <c r="L457" i="3"/>
  <c r="L458" i="3"/>
  <c r="L459" i="3"/>
  <c r="L460" i="3"/>
  <c r="L461" i="3"/>
  <c r="L450" i="3"/>
  <c r="L447" i="3"/>
  <c r="L446" i="3"/>
  <c r="L443" i="3"/>
  <c r="L442" i="3"/>
  <c r="I445" i="3"/>
  <c r="I444" i="3"/>
  <c r="I437" i="3"/>
  <c r="I436" i="3"/>
  <c r="I433" i="3"/>
  <c r="I434" i="3"/>
  <c r="I435" i="3"/>
  <c r="I438" i="3"/>
  <c r="I439" i="3"/>
  <c r="I440" i="3"/>
  <c r="I441" i="3"/>
  <c r="I442" i="3"/>
  <c r="I443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L403" i="3"/>
  <c r="L404" i="3"/>
  <c r="L405" i="3"/>
  <c r="L406" i="3"/>
  <c r="L407" i="3"/>
  <c r="L408" i="3"/>
  <c r="L409" i="3"/>
  <c r="L410" i="3"/>
  <c r="L411" i="3"/>
  <c r="L412" i="3"/>
  <c r="L413" i="3"/>
  <c r="L419" i="3"/>
  <c r="L420" i="3"/>
  <c r="L421" i="3"/>
  <c r="L422" i="3"/>
  <c r="L423" i="3"/>
  <c r="L433" i="3"/>
  <c r="L432" i="3"/>
  <c r="L418" i="3"/>
  <c r="L402" i="3"/>
  <c r="L399" i="3"/>
  <c r="L398" i="3"/>
  <c r="L395" i="3"/>
  <c r="L394" i="3"/>
  <c r="L385" i="3"/>
  <c r="L384" i="3"/>
  <c r="L371" i="3"/>
  <c r="L372" i="3"/>
  <c r="L373" i="3"/>
  <c r="L374" i="3"/>
  <c r="L375" i="3"/>
  <c r="L370" i="3"/>
  <c r="L355" i="3"/>
  <c r="L356" i="3"/>
  <c r="L357" i="3"/>
  <c r="L358" i="3"/>
  <c r="L359" i="3"/>
  <c r="L360" i="3"/>
  <c r="L361" i="3"/>
  <c r="L362" i="3"/>
  <c r="L363" i="3"/>
  <c r="L364" i="3"/>
  <c r="L365" i="3"/>
  <c r="L354" i="3"/>
  <c r="L351" i="3"/>
  <c r="L350" i="3"/>
  <c r="L347" i="3"/>
  <c r="L346" i="3"/>
  <c r="I397" i="3"/>
  <c r="I396" i="3"/>
  <c r="I389" i="3"/>
  <c r="I388" i="3"/>
  <c r="I349" i="3"/>
  <c r="I348" i="3"/>
  <c r="I341" i="3"/>
  <c r="I340" i="3"/>
  <c r="I337" i="3"/>
  <c r="I338" i="3"/>
  <c r="I339" i="3"/>
  <c r="I342" i="3"/>
  <c r="I343" i="3"/>
  <c r="I344" i="3"/>
  <c r="I345" i="3"/>
  <c r="I346" i="3"/>
  <c r="I347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90" i="3"/>
  <c r="I391" i="3"/>
  <c r="I392" i="3"/>
  <c r="I393" i="3"/>
  <c r="I394" i="3"/>
  <c r="I395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L337" i="3"/>
  <c r="L336" i="3"/>
  <c r="L323" i="3"/>
  <c r="L324" i="3"/>
  <c r="L325" i="3"/>
  <c r="L326" i="3"/>
  <c r="L327" i="3"/>
  <c r="L322" i="3"/>
  <c r="L307" i="3"/>
  <c r="L308" i="3"/>
  <c r="L309" i="3"/>
  <c r="L310" i="3"/>
  <c r="L311" i="3"/>
  <c r="L312" i="3"/>
  <c r="L313" i="3"/>
  <c r="L314" i="3"/>
  <c r="L315" i="3"/>
  <c r="L316" i="3"/>
  <c r="L317" i="3"/>
  <c r="L306" i="3"/>
  <c r="L303" i="3"/>
  <c r="L302" i="3"/>
  <c r="L299" i="3"/>
  <c r="L298" i="3"/>
  <c r="I301" i="3"/>
  <c r="I300" i="3"/>
  <c r="I293" i="3"/>
  <c r="I292" i="3"/>
  <c r="I289" i="3"/>
  <c r="I290" i="3"/>
  <c r="I291" i="3"/>
  <c r="I294" i="3"/>
  <c r="I295" i="3"/>
  <c r="I296" i="3"/>
  <c r="I297" i="3"/>
  <c r="I298" i="3"/>
  <c r="I299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L241" i="3"/>
  <c r="L250" i="3"/>
  <c r="L251" i="3"/>
  <c r="L254" i="3"/>
  <c r="L255" i="3"/>
  <c r="L260" i="3"/>
  <c r="L261" i="3"/>
  <c r="L262" i="3"/>
  <c r="L263" i="3"/>
  <c r="L264" i="3"/>
  <c r="L265" i="3"/>
  <c r="L266" i="3"/>
  <c r="L267" i="3"/>
  <c r="L268" i="3"/>
  <c r="L269" i="3"/>
  <c r="L274" i="3"/>
  <c r="L275" i="3"/>
  <c r="L276" i="3"/>
  <c r="L277" i="3"/>
  <c r="L278" i="3"/>
  <c r="L279" i="3"/>
  <c r="L288" i="3"/>
  <c r="L289" i="3"/>
  <c r="I253" i="3"/>
  <c r="I252" i="3"/>
  <c r="I245" i="3"/>
  <c r="I244" i="3"/>
  <c r="I241" i="3"/>
  <c r="I242" i="3"/>
  <c r="I243" i="3"/>
  <c r="I246" i="3"/>
  <c r="I247" i="3"/>
  <c r="I248" i="3"/>
  <c r="I249" i="3"/>
  <c r="I250" i="3"/>
  <c r="I251" i="3"/>
  <c r="I254" i="3"/>
  <c r="I255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171" i="3"/>
  <c r="L203" i="3"/>
  <c r="L202" i="3"/>
  <c r="L207" i="3"/>
  <c r="L206" i="3"/>
  <c r="L240" i="3"/>
  <c r="L231" i="3"/>
  <c r="L230" i="3"/>
  <c r="L229" i="3"/>
  <c r="L228" i="3"/>
  <c r="L227" i="3"/>
  <c r="L226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I205" i="3"/>
  <c r="I204" i="3"/>
  <c r="I197" i="3"/>
  <c r="I196" i="3"/>
  <c r="I193" i="3"/>
  <c r="I194" i="3"/>
  <c r="I195" i="3"/>
  <c r="I198" i="3"/>
  <c r="I199" i="3"/>
  <c r="I200" i="3"/>
  <c r="I201" i="3"/>
  <c r="I202" i="3"/>
  <c r="I203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L193" i="3"/>
  <c r="L192" i="3"/>
  <c r="L183" i="3"/>
  <c r="L182" i="3"/>
  <c r="L181" i="3"/>
  <c r="L180" i="3"/>
  <c r="L179" i="3"/>
  <c r="L178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59" i="3"/>
  <c r="L158" i="3"/>
  <c r="L155" i="3"/>
  <c r="L154" i="3"/>
  <c r="I157" i="3"/>
  <c r="I156" i="3"/>
  <c r="I149" i="3"/>
  <c r="I148" i="3"/>
  <c r="I109" i="3"/>
  <c r="I108" i="3"/>
  <c r="I101" i="3"/>
  <c r="I100" i="3"/>
  <c r="I97" i="3"/>
  <c r="I98" i="3"/>
  <c r="I99" i="3"/>
  <c r="I102" i="3"/>
  <c r="I103" i="3"/>
  <c r="I104" i="3"/>
  <c r="I105" i="3"/>
  <c r="I106" i="3"/>
  <c r="I107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50" i="3"/>
  <c r="I151" i="3"/>
  <c r="I152" i="3"/>
  <c r="I153" i="3"/>
  <c r="I154" i="3"/>
  <c r="I155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62" i="3"/>
  <c r="I55" i="3"/>
  <c r="I56" i="3"/>
  <c r="I57" i="3"/>
  <c r="I58" i="3"/>
  <c r="I59" i="3"/>
  <c r="I54" i="3"/>
  <c r="I51" i="3"/>
  <c r="I61" i="3"/>
  <c r="I60" i="3"/>
  <c r="I53" i="3"/>
  <c r="I52" i="3"/>
  <c r="I5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tc={E644E288-E0F6-4028-AFDA-3376525F270E}</author>
  </authors>
  <commentList>
    <comment ref="K18" authorId="0" shapeId="0" xr:uid="{E644E288-E0F6-4028-AFDA-3376525F270E}">
      <text>
        <t>[Threaded comment]
Your version of Excel allows you to read this threaded comment; however, any edits to it will get removed if the file is opened in a newer version of Excel. Learn more: https://go.microsoft.com/fwlink/?linkid=870924
Comment:
    didn't get sucrose, instead 15&amp;16 got it, data is written down but not here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tc={72A88C6D-A673-402B-ADC0-14C04F411DFE}</author>
  </authors>
  <commentList>
    <comment ref="F258" authorId="0" shapeId="0" xr:uid="{72A88C6D-A673-402B-ADC0-14C04F411DFE}">
      <text>
        <t>[Threaded comment]
Your version of Excel allows you to read this threaded comment; however, any edits to it will get removed if the file is opened in a newer version of Excel. Learn more: https://go.microsoft.com/fwlink/?linkid=870924
Comment:
    didn't get sucrose, instead 15&amp;16 got it, data is written down but not here</t>
      </text>
    </comment>
  </commentList>
</comments>
</file>

<file path=xl/sharedStrings.xml><?xml version="1.0" encoding="utf-8"?>
<sst xmlns="http://schemas.openxmlformats.org/spreadsheetml/2006/main" count="6616" uniqueCount="129">
  <si>
    <t>Mouse</t>
  </si>
  <si>
    <t>Sex</t>
  </si>
  <si>
    <t>Diet</t>
  </si>
  <si>
    <t>Sucrose</t>
  </si>
  <si>
    <t>B3201</t>
  </si>
  <si>
    <t>Female</t>
  </si>
  <si>
    <t>control</t>
  </si>
  <si>
    <t>No</t>
  </si>
  <si>
    <t>-</t>
  </si>
  <si>
    <t>B3202</t>
  </si>
  <si>
    <t>B3203</t>
  </si>
  <si>
    <t>experimental</t>
  </si>
  <si>
    <t>B3204</t>
  </si>
  <si>
    <t>B3205</t>
  </si>
  <si>
    <t>B3206</t>
  </si>
  <si>
    <t>B3207</t>
  </si>
  <si>
    <t>B3208</t>
  </si>
  <si>
    <t>B3209</t>
  </si>
  <si>
    <t>Yes</t>
  </si>
  <si>
    <t>B3210</t>
  </si>
  <si>
    <t>B3211</t>
  </si>
  <si>
    <t>B3212</t>
  </si>
  <si>
    <t>B3213</t>
  </si>
  <si>
    <t>B3214</t>
  </si>
  <si>
    <t>B3215</t>
  </si>
  <si>
    <t>B3216</t>
  </si>
  <si>
    <t>B3217</t>
  </si>
  <si>
    <t>B3218</t>
  </si>
  <si>
    <t>B3219</t>
  </si>
  <si>
    <t>B3220</t>
  </si>
  <si>
    <t>B3221</t>
  </si>
  <si>
    <t>B3222</t>
  </si>
  <si>
    <t>B3223</t>
  </si>
  <si>
    <t>B3224</t>
  </si>
  <si>
    <t>B3225</t>
  </si>
  <si>
    <t>Male</t>
  </si>
  <si>
    <t>B3226</t>
  </si>
  <si>
    <t>B3227</t>
  </si>
  <si>
    <t>B3228</t>
  </si>
  <si>
    <t>B3229</t>
  </si>
  <si>
    <t>B3230</t>
  </si>
  <si>
    <t>B3231</t>
  </si>
  <si>
    <t>B3232</t>
  </si>
  <si>
    <t>B3233</t>
  </si>
  <si>
    <t>B3234</t>
  </si>
  <si>
    <t>B3235</t>
  </si>
  <si>
    <t>B3236</t>
  </si>
  <si>
    <t>B3237</t>
  </si>
  <si>
    <t>B3238</t>
  </si>
  <si>
    <t>B3239</t>
  </si>
  <si>
    <t>B3240</t>
  </si>
  <si>
    <t>B3241</t>
  </si>
  <si>
    <t>B3242</t>
  </si>
  <si>
    <t>B3243</t>
  </si>
  <si>
    <t>B3244</t>
  </si>
  <si>
    <t>B3245</t>
  </si>
  <si>
    <t>B3246</t>
  </si>
  <si>
    <t>B3247</t>
  </si>
  <si>
    <t>B3248</t>
  </si>
  <si>
    <t>06.04.2024_post</t>
  </si>
  <si>
    <t>12-4-2024_pre</t>
  </si>
  <si>
    <t>12-4-2024_post</t>
  </si>
  <si>
    <t>15-4-2024_pre</t>
  </si>
  <si>
    <t>15-4-2024_post</t>
  </si>
  <si>
    <t>18.04.2024_post</t>
  </si>
  <si>
    <t>21-4-2024_pre</t>
  </si>
  <si>
    <t>21-4-2024_post</t>
  </si>
  <si>
    <t>24-4-2024_pre</t>
  </si>
  <si>
    <t>24-4-2024_post</t>
  </si>
  <si>
    <t>27-4-2024_pre</t>
  </si>
  <si>
    <t>27-4-2024_post</t>
  </si>
  <si>
    <t>30-4-2024_pre</t>
  </si>
  <si>
    <t>30-4-2024_post</t>
  </si>
  <si>
    <t>03-05-2024_pre</t>
  </si>
  <si>
    <t>03-05-2024_post</t>
  </si>
  <si>
    <t>6-5-2024_pre</t>
  </si>
  <si>
    <t>6-5-2024_post</t>
  </si>
  <si>
    <t>9-5-2024_pre</t>
  </si>
  <si>
    <t>9-5-2024_post</t>
  </si>
  <si>
    <t>12.05.2024_pre</t>
  </si>
  <si>
    <t>12-5-2024_post</t>
  </si>
  <si>
    <t>15-5-2024_post</t>
  </si>
  <si>
    <t>21.05.2024_pre</t>
  </si>
  <si>
    <t>21.05.2024_post</t>
  </si>
  <si>
    <t>24.05_pre</t>
  </si>
  <si>
    <t>24.05.2024_post</t>
  </si>
  <si>
    <t>27.05.2024_pre</t>
  </si>
  <si>
    <t>27.05.2024_post</t>
  </si>
  <si>
    <t>30.05.2024_pre</t>
  </si>
  <si>
    <t>30.05.2024_post</t>
  </si>
  <si>
    <t>2_6_2024_pre</t>
  </si>
  <si>
    <t>2_6_2024_post</t>
  </si>
  <si>
    <t>5-6-2024_pre</t>
  </si>
  <si>
    <t>05.06.2024_post</t>
  </si>
  <si>
    <t>8-6-2024_pre</t>
  </si>
  <si>
    <t>08.06.2024_post</t>
  </si>
  <si>
    <t>11-6-2024_pre</t>
  </si>
  <si>
    <t>11.06.2024_post</t>
  </si>
  <si>
    <t>14.06.2020_pre</t>
  </si>
  <si>
    <t>14.06.2024_post</t>
  </si>
  <si>
    <t>17.06.2020_pre</t>
  </si>
  <si>
    <t>17.06.2024_post</t>
  </si>
  <si>
    <t>20.06.2020_pre</t>
  </si>
  <si>
    <t>20.06.2024_post</t>
  </si>
  <si>
    <t>23.06.2020_pre</t>
  </si>
  <si>
    <t>23.06.2024_post</t>
  </si>
  <si>
    <t>26.06.2020_pre</t>
  </si>
  <si>
    <t>26.06.2024_post</t>
  </si>
  <si>
    <t>29.06.2020_pre</t>
  </si>
  <si>
    <t>29.06.2024_post</t>
  </si>
  <si>
    <t>3 5,8</t>
  </si>
  <si>
    <t>18.04.2024_pre</t>
  </si>
  <si>
    <t>15-5-2024_pre</t>
  </si>
  <si>
    <t>18-05-2024_pre</t>
  </si>
  <si>
    <t>18-05-2024_post</t>
  </si>
  <si>
    <t>animal_id</t>
  </si>
  <si>
    <t>sex</t>
  </si>
  <si>
    <t>diet</t>
  </si>
  <si>
    <t>date</t>
  </si>
  <si>
    <t>sucrose</t>
  </si>
  <si>
    <t>bodyweight</t>
  </si>
  <si>
    <t>food_yesterday</t>
  </si>
  <si>
    <t>food_today</t>
  </si>
  <si>
    <t>food_intake</t>
  </si>
  <si>
    <t>sucrose_yesterday</t>
  </si>
  <si>
    <t>sucrose_today</t>
  </si>
  <si>
    <t>sucrose_intake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</si>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</sst>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scheme val="minor"/>
    </font>
    <font>
      <b/>
      <sz val="11"/>
      <color theme="1"/>
      <name val="Aptos Display"/>
      <scheme val="maj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0" fontId="4" fillId="0" borderId="0" xfId="0" applyFont="1"/>
    <xf numFmtId="164" fontId="2" fillId="0" borderId="0" xfId="0" applyNumberFormat="1" applyFont="1"/>
    <xf numFmtId="164" fontId="2" fillId="0" borderId="1" xfId="0" applyNumberFormat="1" applyFont="1" applyBorder="1"/>
    <xf numFmtId="0" fontId="5" fillId="0" borderId="0" xfId="0" applyFont="1"/>
    <xf numFmtId="14" fontId="2" fillId="0" borderId="0" xfId="0" applyNumberFormat="1" applyFont="1"/>
    <xf numFmtId="0" fontId="2" fillId="3" borderId="0" xfId="0" applyFont="1" applyFill="1"/>
    <xf numFmtId="0" fontId="2" fillId="0" borderId="2" xfId="0" applyFont="1" applyBorder="1"/>
    <xf numFmtId="164" fontId="2" fillId="0" borderId="2" xfId="0" applyNumberFormat="1" applyFont="1" applyBorder="1"/>
    <xf numFmtId="0" fontId="0" fillId="0" borderId="2" xfId="0" applyBorder="1"/>
    <xf numFmtId="0" fontId="0" fillId="0" borderId="0" xfId="0" applyFill="1"/>
    <xf numFmtId="0" fontId="2" fillId="0" borderId="0" xfId="0" applyFont="1" applyFill="1"/>
    <xf numFmtId="0" fontId="0" fillId="0" borderId="1" xfId="0" applyFill="1" applyBorder="1"/>
    <xf numFmtId="0" fontId="2" fillId="0" borderId="1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je VISSER" id="{AE4EB3E4-C4C8-4BBF-ADF2-03FFB8CBD1BD}" userId="S::mavis5736@uit.no::ee5ea3a7-4937-4382-ab85-9d22279940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8" dT="2024-04-22T12:38:25.76" personId="{AE4EB3E4-C4C8-4BBF-ADF2-03FFB8CBD1BD}" id="{E644E288-E0F6-4028-AFDA-3376525F270E}">
    <text>didn't get sucrose, instead 15&amp;16 got it, data is written down but not here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58" dT="2024-04-22T12:38:25.76" personId="{AE4EB3E4-C4C8-4BBF-ADF2-03FFB8CBD1BD}" id="{72A88C6D-A673-402B-ADC0-14C04F411DFE}">
    <text>didn't get sucrose, instead 15&amp;16 got it, data is written down but not here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9"/>
  <sheetViews>
    <sheetView topLeftCell="AA45" workbookViewId="0">
      <selection activeCell="AH2" sqref="AH2:AH49"/>
    </sheetView>
  </sheetViews>
  <sheetFormatPr defaultRowHeight="15"/>
  <cols>
    <col min="5" max="7" width="11" bestFit="1" customWidth="1"/>
    <col min="8" max="8" width="11" customWidth="1"/>
    <col min="9" max="10" width="11" bestFit="1" customWidth="1"/>
    <col min="11" max="11" width="10" bestFit="1" customWidth="1"/>
    <col min="12" max="12" width="11" bestFit="1" customWidth="1"/>
    <col min="13" max="14" width="10.140625" bestFit="1" customWidth="1"/>
    <col min="18" max="18" width="11" bestFit="1" customWidth="1"/>
    <col min="19" max="19" width="10" bestFit="1" customWidth="1"/>
    <col min="20" max="21" width="10.140625" bestFit="1" customWidth="1"/>
    <col min="22" max="24" width="11" bestFit="1" customWidth="1"/>
    <col min="26" max="31" width="11" bestFit="1" customWidth="1"/>
    <col min="32" max="34" width="10" bestFit="1" customWidth="1"/>
  </cols>
  <sheetData>
    <row r="1" spans="1:34">
      <c r="A1" s="11" t="s">
        <v>0</v>
      </c>
      <c r="B1" s="11" t="s">
        <v>1</v>
      </c>
      <c r="C1" s="11" t="s">
        <v>2</v>
      </c>
      <c r="D1" s="4" t="s">
        <v>3</v>
      </c>
      <c r="E1" s="12">
        <v>45384</v>
      </c>
      <c r="F1" s="12">
        <v>45388</v>
      </c>
      <c r="G1" s="12">
        <v>45391</v>
      </c>
      <c r="H1" s="12">
        <v>45394</v>
      </c>
      <c r="I1" s="12">
        <v>45397</v>
      </c>
      <c r="J1" s="12">
        <v>45400</v>
      </c>
      <c r="K1" s="2">
        <v>45403</v>
      </c>
      <c r="L1" s="2">
        <v>45406</v>
      </c>
      <c r="M1" s="2">
        <v>45409</v>
      </c>
      <c r="N1" s="2">
        <v>45412</v>
      </c>
      <c r="O1" s="2">
        <v>45415</v>
      </c>
      <c r="P1" s="2">
        <v>45418</v>
      </c>
      <c r="Q1" s="2">
        <v>45421</v>
      </c>
      <c r="R1" s="2">
        <v>45424</v>
      </c>
      <c r="S1" s="2">
        <v>45427</v>
      </c>
      <c r="T1" s="2">
        <v>45430</v>
      </c>
      <c r="U1" s="2">
        <v>45433</v>
      </c>
      <c r="V1" s="2">
        <v>45436</v>
      </c>
      <c r="W1" s="2">
        <v>45439</v>
      </c>
      <c r="X1" s="2">
        <v>45442</v>
      </c>
      <c r="Y1" s="2">
        <v>45445</v>
      </c>
      <c r="Z1" s="2">
        <v>45448</v>
      </c>
      <c r="AA1" s="2">
        <v>45451</v>
      </c>
      <c r="AB1" s="2">
        <v>45454</v>
      </c>
      <c r="AC1" s="2">
        <v>45457</v>
      </c>
      <c r="AD1" s="2">
        <v>45460</v>
      </c>
      <c r="AE1" s="2">
        <v>45463</v>
      </c>
      <c r="AF1" s="2">
        <v>45466</v>
      </c>
      <c r="AG1" s="2">
        <v>45469</v>
      </c>
      <c r="AH1" s="2">
        <v>45472</v>
      </c>
    </row>
    <row r="2" spans="1:34">
      <c r="A2" s="4" t="s">
        <v>4</v>
      </c>
      <c r="B2" s="4" t="s">
        <v>5</v>
      </c>
      <c r="C2" s="4" t="s">
        <v>6</v>
      </c>
      <c r="D2" s="4" t="s">
        <v>7</v>
      </c>
      <c r="E2" s="11">
        <v>20.100000000000001</v>
      </c>
      <c r="F2" s="4">
        <v>20.6</v>
      </c>
      <c r="G2" s="4">
        <v>21</v>
      </c>
      <c r="H2" s="4">
        <v>21.4</v>
      </c>
      <c r="I2" s="4">
        <v>21.3</v>
      </c>
      <c r="J2" s="4">
        <v>22.6</v>
      </c>
      <c r="K2">
        <v>23.2</v>
      </c>
      <c r="L2">
        <v>23.4</v>
      </c>
      <c r="M2">
        <v>23.3</v>
      </c>
      <c r="N2">
        <v>23.5</v>
      </c>
      <c r="O2">
        <v>23</v>
      </c>
      <c r="P2">
        <v>22.9</v>
      </c>
      <c r="Q2">
        <v>23.3</v>
      </c>
      <c r="R2">
        <v>24.3</v>
      </c>
      <c r="S2">
        <v>24.3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</row>
    <row r="3" spans="1:34">
      <c r="A3" s="4" t="s">
        <v>9</v>
      </c>
      <c r="B3" s="4" t="s">
        <v>5</v>
      </c>
      <c r="C3" s="4" t="s">
        <v>6</v>
      </c>
      <c r="D3" s="4" t="s">
        <v>7</v>
      </c>
      <c r="E3" s="11">
        <v>20.2</v>
      </c>
      <c r="F3" s="4">
        <v>21</v>
      </c>
      <c r="G3" s="4">
        <v>20.2</v>
      </c>
      <c r="H3" s="4">
        <v>20.9</v>
      </c>
      <c r="I3" s="4">
        <v>21</v>
      </c>
      <c r="J3" s="4">
        <v>21.9</v>
      </c>
      <c r="K3">
        <v>22.4</v>
      </c>
      <c r="L3">
        <v>22.9</v>
      </c>
      <c r="M3">
        <v>22.1</v>
      </c>
      <c r="N3">
        <v>22.2</v>
      </c>
      <c r="O3">
        <v>23.2</v>
      </c>
      <c r="P3">
        <v>23.2</v>
      </c>
      <c r="Q3">
        <v>22.6</v>
      </c>
      <c r="R3">
        <v>23.1</v>
      </c>
      <c r="S3">
        <v>23.5</v>
      </c>
      <c r="T3">
        <v>25.5</v>
      </c>
      <c r="U3">
        <v>25.9</v>
      </c>
      <c r="V3">
        <v>25.9</v>
      </c>
      <c r="W3">
        <v>25.4</v>
      </c>
      <c r="X3">
        <v>26.7</v>
      </c>
      <c r="Y3">
        <v>26.9</v>
      </c>
      <c r="Z3">
        <v>27.8</v>
      </c>
      <c r="AA3">
        <v>27.8</v>
      </c>
      <c r="AB3">
        <v>29.5</v>
      </c>
      <c r="AC3">
        <v>30.3</v>
      </c>
      <c r="AD3">
        <v>30.8</v>
      </c>
      <c r="AE3">
        <v>31.6</v>
      </c>
      <c r="AF3">
        <v>31.6</v>
      </c>
      <c r="AG3">
        <v>31.8</v>
      </c>
      <c r="AH3">
        <v>31.9</v>
      </c>
    </row>
    <row r="4" spans="1:34">
      <c r="A4" s="4" t="s">
        <v>10</v>
      </c>
      <c r="B4" s="4" t="s">
        <v>5</v>
      </c>
      <c r="C4" s="4" t="s">
        <v>11</v>
      </c>
      <c r="D4" s="4" t="s">
        <v>7</v>
      </c>
      <c r="E4" s="11">
        <v>20.100000000000001</v>
      </c>
      <c r="F4" s="4">
        <v>21.2</v>
      </c>
      <c r="G4" s="4">
        <v>20.9</v>
      </c>
      <c r="H4" s="4">
        <v>22.5</v>
      </c>
      <c r="I4" s="4">
        <v>22.4</v>
      </c>
      <c r="J4" s="4">
        <v>23.3</v>
      </c>
      <c r="K4">
        <v>23.8</v>
      </c>
      <c r="L4">
        <v>23.9</v>
      </c>
      <c r="M4">
        <v>25.2</v>
      </c>
      <c r="N4">
        <v>24.3</v>
      </c>
      <c r="O4">
        <v>25.3</v>
      </c>
      <c r="P4">
        <v>26.2</v>
      </c>
      <c r="Q4">
        <v>25.8</v>
      </c>
      <c r="R4">
        <v>27.1</v>
      </c>
      <c r="S4">
        <v>27.1</v>
      </c>
      <c r="T4">
        <v>27.9</v>
      </c>
      <c r="U4">
        <v>28.1</v>
      </c>
      <c r="V4">
        <v>28.3</v>
      </c>
      <c r="W4">
        <v>29.5</v>
      </c>
      <c r="X4">
        <v>31.2</v>
      </c>
      <c r="Y4">
        <v>32.4</v>
      </c>
      <c r="Z4">
        <v>33.299999999999997</v>
      </c>
      <c r="AA4">
        <v>33.5</v>
      </c>
      <c r="AB4">
        <v>34.4</v>
      </c>
      <c r="AC4">
        <v>34.700000000000003</v>
      </c>
      <c r="AD4">
        <v>35.5</v>
      </c>
      <c r="AE4">
        <v>36.200000000000003</v>
      </c>
      <c r="AF4">
        <v>35.9</v>
      </c>
      <c r="AG4">
        <v>37.799999999999997</v>
      </c>
      <c r="AH4">
        <v>37.299999999999997</v>
      </c>
    </row>
    <row r="5" spans="1:34">
      <c r="A5" s="4" t="s">
        <v>12</v>
      </c>
      <c r="B5" s="4" t="s">
        <v>5</v>
      </c>
      <c r="C5" s="4" t="s">
        <v>11</v>
      </c>
      <c r="D5" s="4" t="s">
        <v>7</v>
      </c>
      <c r="E5" s="11">
        <v>19.8</v>
      </c>
      <c r="F5" s="4">
        <v>20.399999999999999</v>
      </c>
      <c r="G5" s="4">
        <v>20.399999999999999</v>
      </c>
      <c r="H5" s="4">
        <v>20.2</v>
      </c>
      <c r="I5" s="4">
        <v>20.6</v>
      </c>
      <c r="J5" s="4">
        <v>21.2</v>
      </c>
      <c r="K5">
        <v>21.4</v>
      </c>
      <c r="L5">
        <v>21.1</v>
      </c>
      <c r="M5">
        <v>21.3</v>
      </c>
      <c r="N5">
        <v>21.2</v>
      </c>
      <c r="O5">
        <v>20.9</v>
      </c>
      <c r="P5">
        <v>21</v>
      </c>
      <c r="Q5">
        <v>21</v>
      </c>
      <c r="R5">
        <v>21.8</v>
      </c>
      <c r="S5">
        <v>21.4</v>
      </c>
      <c r="T5">
        <v>21.5</v>
      </c>
      <c r="U5">
        <v>21.7</v>
      </c>
      <c r="V5">
        <v>22</v>
      </c>
      <c r="W5">
        <v>21.7</v>
      </c>
      <c r="X5">
        <v>22.2</v>
      </c>
      <c r="Y5">
        <v>22.5</v>
      </c>
      <c r="Z5">
        <v>23</v>
      </c>
      <c r="AA5">
        <v>22.5</v>
      </c>
      <c r="AB5">
        <v>23.1</v>
      </c>
      <c r="AC5">
        <v>23.3</v>
      </c>
      <c r="AD5">
        <v>23.6</v>
      </c>
      <c r="AE5">
        <v>23.8</v>
      </c>
      <c r="AF5">
        <v>23.3</v>
      </c>
      <c r="AG5">
        <v>24.2</v>
      </c>
      <c r="AH5">
        <v>24.5</v>
      </c>
    </row>
    <row r="6" spans="1:34">
      <c r="A6" s="4" t="s">
        <v>13</v>
      </c>
      <c r="B6" s="4" t="s">
        <v>5</v>
      </c>
      <c r="C6" s="4" t="s">
        <v>6</v>
      </c>
      <c r="D6" s="4" t="s">
        <v>7</v>
      </c>
      <c r="E6" s="11">
        <v>19.5</v>
      </c>
      <c r="F6" s="4">
        <v>19.8</v>
      </c>
      <c r="G6" s="4">
        <v>20.2</v>
      </c>
      <c r="H6" s="4">
        <v>20.3</v>
      </c>
      <c r="I6" s="4">
        <v>21</v>
      </c>
      <c r="J6" s="4">
        <v>21.5</v>
      </c>
      <c r="K6">
        <v>21.7</v>
      </c>
      <c r="L6">
        <v>22.2</v>
      </c>
      <c r="M6">
        <v>22.3</v>
      </c>
      <c r="N6">
        <v>22.5</v>
      </c>
      <c r="O6">
        <v>22.8</v>
      </c>
      <c r="P6">
        <v>23.1</v>
      </c>
      <c r="Q6">
        <v>22.7</v>
      </c>
      <c r="R6">
        <v>23.3</v>
      </c>
      <c r="S6">
        <v>22.6</v>
      </c>
      <c r="T6">
        <v>24.1</v>
      </c>
      <c r="U6">
        <v>23.1</v>
      </c>
      <c r="V6">
        <v>23.5</v>
      </c>
      <c r="W6">
        <v>24</v>
      </c>
      <c r="X6">
        <v>24.5</v>
      </c>
      <c r="Y6">
        <v>24.4</v>
      </c>
      <c r="Z6">
        <v>24.8</v>
      </c>
      <c r="AA6">
        <v>25.3</v>
      </c>
      <c r="AB6">
        <v>25.9</v>
      </c>
      <c r="AC6">
        <v>25.1</v>
      </c>
      <c r="AD6">
        <v>25.7</v>
      </c>
      <c r="AE6">
        <v>26.4</v>
      </c>
      <c r="AF6">
        <v>26.4</v>
      </c>
      <c r="AG6">
        <v>27.1</v>
      </c>
      <c r="AH6">
        <v>27.9</v>
      </c>
    </row>
    <row r="7" spans="1:34">
      <c r="A7" s="4" t="s">
        <v>14</v>
      </c>
      <c r="B7" s="4" t="s">
        <v>5</v>
      </c>
      <c r="C7" s="4" t="s">
        <v>6</v>
      </c>
      <c r="D7" s="4" t="s">
        <v>7</v>
      </c>
      <c r="E7" s="11">
        <v>20.8</v>
      </c>
      <c r="F7" s="4">
        <v>19.3</v>
      </c>
      <c r="G7" s="4">
        <v>19.399999999999999</v>
      </c>
      <c r="H7" s="4">
        <v>20.5</v>
      </c>
      <c r="I7" s="4">
        <v>21.3</v>
      </c>
      <c r="J7" s="4">
        <v>22.2</v>
      </c>
      <c r="K7">
        <v>21.6</v>
      </c>
      <c r="L7">
        <v>21.5</v>
      </c>
      <c r="M7">
        <v>20.8</v>
      </c>
      <c r="N7">
        <v>20.399999999999999</v>
      </c>
      <c r="O7">
        <v>21.2</v>
      </c>
      <c r="P7">
        <v>20.8</v>
      </c>
      <c r="Q7">
        <v>21</v>
      </c>
      <c r="R7">
        <v>21.8</v>
      </c>
      <c r="S7">
        <v>21.6</v>
      </c>
      <c r="T7">
        <v>22</v>
      </c>
      <c r="U7">
        <v>21.3</v>
      </c>
      <c r="V7">
        <v>22</v>
      </c>
      <c r="W7">
        <v>22.1</v>
      </c>
      <c r="X7">
        <v>22.3</v>
      </c>
      <c r="Y7">
        <v>22.1</v>
      </c>
      <c r="Z7">
        <v>22.9</v>
      </c>
      <c r="AA7">
        <v>23.4</v>
      </c>
      <c r="AB7">
        <v>23.3</v>
      </c>
      <c r="AC7">
        <v>23.3</v>
      </c>
      <c r="AD7">
        <v>22.7</v>
      </c>
      <c r="AE7">
        <v>23.5</v>
      </c>
      <c r="AF7">
        <v>23.4</v>
      </c>
      <c r="AG7">
        <v>23.6</v>
      </c>
      <c r="AH7">
        <v>24.3</v>
      </c>
    </row>
    <row r="8" spans="1:34">
      <c r="A8" s="4" t="s">
        <v>15</v>
      </c>
      <c r="B8" s="4" t="s">
        <v>5</v>
      </c>
      <c r="C8" s="4" t="s">
        <v>11</v>
      </c>
      <c r="D8" s="4" t="s">
        <v>7</v>
      </c>
      <c r="E8" s="11">
        <v>20</v>
      </c>
      <c r="F8" s="4">
        <v>20.5</v>
      </c>
      <c r="G8" s="4">
        <v>21.3</v>
      </c>
      <c r="H8" s="4">
        <v>21.1</v>
      </c>
      <c r="I8" s="4">
        <v>21.6</v>
      </c>
      <c r="J8" s="4">
        <v>22.1</v>
      </c>
      <c r="K8">
        <v>22.1</v>
      </c>
      <c r="L8">
        <v>22.4</v>
      </c>
      <c r="M8">
        <v>22.7</v>
      </c>
      <c r="N8">
        <v>21.9</v>
      </c>
      <c r="O8">
        <v>22.7</v>
      </c>
      <c r="P8">
        <v>23.1</v>
      </c>
      <c r="Q8">
        <v>22.1</v>
      </c>
      <c r="R8">
        <v>22.8</v>
      </c>
      <c r="S8">
        <v>23.2</v>
      </c>
      <c r="T8">
        <v>24.6</v>
      </c>
      <c r="U8">
        <v>23.6</v>
      </c>
      <c r="V8">
        <v>24</v>
      </c>
      <c r="W8">
        <v>24.8</v>
      </c>
      <c r="X8">
        <v>25.7</v>
      </c>
      <c r="Y8">
        <v>25.8</v>
      </c>
      <c r="Z8">
        <v>26.1</v>
      </c>
      <c r="AA8">
        <v>26.6</v>
      </c>
      <c r="AB8">
        <v>26.7</v>
      </c>
      <c r="AC8">
        <v>27.4</v>
      </c>
      <c r="AD8">
        <v>28.1</v>
      </c>
      <c r="AE8">
        <v>28.8</v>
      </c>
      <c r="AF8">
        <v>29.3</v>
      </c>
      <c r="AG8">
        <v>29</v>
      </c>
      <c r="AH8">
        <v>29.9</v>
      </c>
    </row>
    <row r="9" spans="1:34">
      <c r="A9" s="4" t="s">
        <v>16</v>
      </c>
      <c r="B9" s="4" t="s">
        <v>5</v>
      </c>
      <c r="C9" s="4" t="s">
        <v>11</v>
      </c>
      <c r="D9" s="4" t="s">
        <v>7</v>
      </c>
      <c r="E9" s="11">
        <v>19.399999999999999</v>
      </c>
      <c r="F9" s="4">
        <v>21.9</v>
      </c>
      <c r="G9" s="4">
        <v>21.7</v>
      </c>
      <c r="H9" s="4">
        <v>22.4</v>
      </c>
      <c r="I9" s="4">
        <v>23</v>
      </c>
      <c r="J9" s="4">
        <v>22.7</v>
      </c>
      <c r="K9">
        <v>23</v>
      </c>
      <c r="L9">
        <v>22.5</v>
      </c>
      <c r="M9">
        <v>22.7</v>
      </c>
      <c r="N9">
        <v>23.5</v>
      </c>
      <c r="O9">
        <v>23.8</v>
      </c>
      <c r="P9">
        <v>23.6</v>
      </c>
      <c r="Q9">
        <v>24.4</v>
      </c>
      <c r="R9">
        <v>25.7</v>
      </c>
      <c r="S9">
        <v>25</v>
      </c>
      <c r="T9">
        <v>25.9</v>
      </c>
      <c r="U9">
        <v>25.5</v>
      </c>
      <c r="V9">
        <v>26.4</v>
      </c>
      <c r="W9">
        <v>26.8</v>
      </c>
      <c r="X9">
        <v>28</v>
      </c>
      <c r="Y9">
        <v>29.4</v>
      </c>
      <c r="Z9">
        <v>30</v>
      </c>
      <c r="AA9">
        <v>30.5</v>
      </c>
      <c r="AB9">
        <v>31.1</v>
      </c>
      <c r="AC9">
        <v>31.5</v>
      </c>
      <c r="AD9">
        <v>32.4</v>
      </c>
      <c r="AE9">
        <v>31.8</v>
      </c>
      <c r="AF9">
        <v>31.9</v>
      </c>
      <c r="AG9">
        <v>33.4</v>
      </c>
      <c r="AH9">
        <v>34.5</v>
      </c>
    </row>
    <row r="10" spans="1:34">
      <c r="A10" s="4" t="s">
        <v>17</v>
      </c>
      <c r="B10" s="4" t="s">
        <v>5</v>
      </c>
      <c r="C10" s="4" t="s">
        <v>6</v>
      </c>
      <c r="D10" s="4" t="s">
        <v>18</v>
      </c>
      <c r="E10" s="11">
        <v>19.100000000000001</v>
      </c>
      <c r="F10" s="4">
        <v>19.899999999999999</v>
      </c>
      <c r="G10" s="4">
        <v>19.399999999999999</v>
      </c>
      <c r="H10" s="4">
        <v>19.7</v>
      </c>
      <c r="I10" s="4">
        <v>20</v>
      </c>
      <c r="J10" s="4">
        <v>20.7</v>
      </c>
      <c r="K10">
        <v>21.5</v>
      </c>
      <c r="L10">
        <v>21.7</v>
      </c>
      <c r="M10">
        <v>21.6</v>
      </c>
      <c r="N10">
        <v>21.8</v>
      </c>
      <c r="O10">
        <v>22.2</v>
      </c>
      <c r="P10">
        <v>22</v>
      </c>
      <c r="Q10">
        <v>22.1</v>
      </c>
      <c r="R10">
        <v>23.1</v>
      </c>
      <c r="S10">
        <v>23.7</v>
      </c>
      <c r="T10">
        <v>23.9</v>
      </c>
      <c r="U10">
        <v>22.9</v>
      </c>
      <c r="V10">
        <v>23.6</v>
      </c>
      <c r="W10">
        <v>24.3</v>
      </c>
      <c r="X10">
        <v>24.8</v>
      </c>
      <c r="Y10">
        <v>25</v>
      </c>
      <c r="Z10">
        <v>25.5</v>
      </c>
      <c r="AA10">
        <v>26.1</v>
      </c>
      <c r="AB10">
        <v>27</v>
      </c>
      <c r="AC10">
        <v>26.8</v>
      </c>
      <c r="AD10">
        <v>27</v>
      </c>
      <c r="AE10">
        <v>26.7</v>
      </c>
      <c r="AF10">
        <v>27.8</v>
      </c>
      <c r="AG10">
        <v>27.9</v>
      </c>
      <c r="AH10">
        <v>28.6</v>
      </c>
    </row>
    <row r="11" spans="1:34">
      <c r="A11" s="4" t="s">
        <v>19</v>
      </c>
      <c r="B11" s="4" t="s">
        <v>5</v>
      </c>
      <c r="C11" s="4" t="s">
        <v>6</v>
      </c>
      <c r="D11" s="4" t="s">
        <v>18</v>
      </c>
      <c r="E11" s="11">
        <v>20.9</v>
      </c>
      <c r="F11" s="4">
        <v>21.7</v>
      </c>
      <c r="G11" s="4">
        <v>22.2</v>
      </c>
      <c r="H11" s="4">
        <v>22.3</v>
      </c>
      <c r="I11" s="4">
        <v>22.5</v>
      </c>
      <c r="J11" s="4">
        <v>22.8</v>
      </c>
      <c r="K11">
        <v>22.8</v>
      </c>
      <c r="L11">
        <v>23.4</v>
      </c>
      <c r="M11">
        <v>23.2</v>
      </c>
      <c r="N11">
        <v>24.3</v>
      </c>
      <c r="O11">
        <v>24.6</v>
      </c>
      <c r="P11">
        <v>25</v>
      </c>
      <c r="Q11">
        <v>25.5</v>
      </c>
      <c r="R11">
        <v>25.7</v>
      </c>
      <c r="S11">
        <v>25.9</v>
      </c>
      <c r="T11">
        <v>26.5</v>
      </c>
      <c r="U11">
        <v>26.7</v>
      </c>
      <c r="V11">
        <v>27.1</v>
      </c>
      <c r="W11">
        <v>28.5</v>
      </c>
      <c r="X11">
        <v>28.9</v>
      </c>
      <c r="Y11">
        <v>29.1</v>
      </c>
      <c r="Z11">
        <v>29.9</v>
      </c>
      <c r="AA11">
        <v>31</v>
      </c>
      <c r="AB11">
        <v>32</v>
      </c>
      <c r="AC11">
        <v>32.200000000000003</v>
      </c>
      <c r="AD11">
        <v>32.4</v>
      </c>
      <c r="AE11">
        <v>32.799999999999997</v>
      </c>
      <c r="AF11">
        <v>34.4</v>
      </c>
      <c r="AG11">
        <v>34.1</v>
      </c>
      <c r="AH11">
        <v>35</v>
      </c>
    </row>
    <row r="12" spans="1:34">
      <c r="A12" s="4" t="s">
        <v>20</v>
      </c>
      <c r="B12" s="4" t="s">
        <v>5</v>
      </c>
      <c r="C12" s="4" t="s">
        <v>6</v>
      </c>
      <c r="D12" s="4" t="s">
        <v>7</v>
      </c>
      <c r="E12" s="11">
        <v>20.9</v>
      </c>
      <c r="F12" s="4">
        <v>20.6</v>
      </c>
      <c r="G12" s="4">
        <v>21</v>
      </c>
      <c r="H12" s="4">
        <v>20.7</v>
      </c>
      <c r="I12" s="4">
        <v>21.4</v>
      </c>
      <c r="J12" s="4">
        <v>22</v>
      </c>
      <c r="K12">
        <v>21.8</v>
      </c>
      <c r="L12">
        <v>22.4</v>
      </c>
      <c r="M12">
        <v>21.9</v>
      </c>
      <c r="N12">
        <v>22.2</v>
      </c>
      <c r="O12">
        <v>22.7</v>
      </c>
      <c r="P12">
        <v>21.9</v>
      </c>
      <c r="Q12">
        <v>22.3</v>
      </c>
      <c r="R12">
        <v>22</v>
      </c>
      <c r="S12">
        <v>21.5</v>
      </c>
      <c r="T12">
        <v>22.2</v>
      </c>
      <c r="U12">
        <v>22.4</v>
      </c>
      <c r="V12">
        <v>22.4</v>
      </c>
      <c r="W12">
        <v>23.8</v>
      </c>
      <c r="X12">
        <v>22.4</v>
      </c>
      <c r="Y12">
        <v>22.8</v>
      </c>
      <c r="Z12">
        <v>23</v>
      </c>
      <c r="AA12">
        <v>22.8</v>
      </c>
      <c r="AB12">
        <v>22.9</v>
      </c>
      <c r="AC12">
        <v>23.5</v>
      </c>
      <c r="AD12">
        <v>23</v>
      </c>
      <c r="AE12">
        <v>23.1</v>
      </c>
      <c r="AF12">
        <v>23.5</v>
      </c>
      <c r="AG12">
        <v>23.3</v>
      </c>
      <c r="AH12">
        <v>23.5</v>
      </c>
    </row>
    <row r="13" spans="1:34">
      <c r="A13" s="4" t="s">
        <v>21</v>
      </c>
      <c r="B13" s="4" t="s">
        <v>5</v>
      </c>
      <c r="C13" s="4" t="s">
        <v>6</v>
      </c>
      <c r="D13" s="4" t="s">
        <v>7</v>
      </c>
      <c r="E13" s="11">
        <v>20.9</v>
      </c>
      <c r="F13" s="4">
        <v>22.6</v>
      </c>
      <c r="G13" s="4">
        <v>21.8</v>
      </c>
      <c r="H13" s="4">
        <v>21.7</v>
      </c>
      <c r="I13" s="4">
        <v>21.9</v>
      </c>
      <c r="J13" s="4">
        <v>21.8</v>
      </c>
      <c r="K13">
        <v>21.8</v>
      </c>
      <c r="L13">
        <v>21.7</v>
      </c>
      <c r="M13">
        <v>21.1</v>
      </c>
      <c r="N13">
        <v>22.2</v>
      </c>
      <c r="O13">
        <v>22.5</v>
      </c>
      <c r="P13">
        <v>21.9</v>
      </c>
      <c r="Q13">
        <v>21.9</v>
      </c>
      <c r="R13">
        <v>22.3</v>
      </c>
      <c r="S13">
        <v>22.6</v>
      </c>
      <c r="T13">
        <v>23.4</v>
      </c>
      <c r="U13">
        <v>23.5</v>
      </c>
      <c r="V13">
        <v>24</v>
      </c>
      <c r="W13">
        <v>24.5</v>
      </c>
      <c r="X13">
        <v>25.1</v>
      </c>
      <c r="Y13">
        <v>25.1</v>
      </c>
      <c r="Z13">
        <v>25.8</v>
      </c>
      <c r="AA13">
        <v>27</v>
      </c>
      <c r="AB13">
        <v>27.3</v>
      </c>
      <c r="AC13">
        <v>27.3</v>
      </c>
      <c r="AD13">
        <v>27.8</v>
      </c>
      <c r="AE13">
        <v>28.2</v>
      </c>
      <c r="AF13">
        <v>29.3</v>
      </c>
      <c r="AG13">
        <v>29</v>
      </c>
      <c r="AH13">
        <v>28.6</v>
      </c>
    </row>
    <row r="14" spans="1:34">
      <c r="A14" s="4" t="s">
        <v>22</v>
      </c>
      <c r="B14" s="4" t="s">
        <v>5</v>
      </c>
      <c r="C14" s="4" t="s">
        <v>6</v>
      </c>
      <c r="D14" s="4" t="s">
        <v>18</v>
      </c>
      <c r="E14" s="11">
        <v>21</v>
      </c>
      <c r="F14" s="4">
        <v>20</v>
      </c>
      <c r="G14" s="4">
        <v>20</v>
      </c>
      <c r="H14" s="4">
        <v>20.9</v>
      </c>
      <c r="I14" s="4">
        <v>20.399999999999999</v>
      </c>
      <c r="J14" s="4">
        <v>21.1</v>
      </c>
      <c r="K14">
        <v>21.4</v>
      </c>
      <c r="L14">
        <v>20.7</v>
      </c>
      <c r="M14">
        <v>21.2</v>
      </c>
      <c r="N14">
        <v>21.8</v>
      </c>
      <c r="O14">
        <v>22.3</v>
      </c>
      <c r="P14">
        <v>22.1</v>
      </c>
      <c r="Q14">
        <v>22.5</v>
      </c>
      <c r="R14">
        <v>23.4</v>
      </c>
      <c r="S14">
        <v>23.6</v>
      </c>
      <c r="T14">
        <v>23.6</v>
      </c>
      <c r="U14">
        <v>23.4</v>
      </c>
      <c r="V14">
        <v>24.1</v>
      </c>
      <c r="W14">
        <v>24.7</v>
      </c>
      <c r="X14">
        <v>24.9</v>
      </c>
      <c r="Y14">
        <v>25.5</v>
      </c>
      <c r="Z14">
        <v>27.1</v>
      </c>
      <c r="AA14">
        <v>27.4</v>
      </c>
      <c r="AB14">
        <v>27.8</v>
      </c>
      <c r="AC14">
        <v>28.6</v>
      </c>
      <c r="AD14">
        <v>28.7</v>
      </c>
      <c r="AE14">
        <v>29.5</v>
      </c>
      <c r="AF14">
        <v>29.4</v>
      </c>
      <c r="AG14">
        <v>30.4</v>
      </c>
      <c r="AH14">
        <v>30</v>
      </c>
    </row>
    <row r="15" spans="1:34">
      <c r="A15" s="4" t="s">
        <v>23</v>
      </c>
      <c r="B15" s="4" t="s">
        <v>5</v>
      </c>
      <c r="C15" s="4" t="s">
        <v>6</v>
      </c>
      <c r="D15" s="4" t="s">
        <v>18</v>
      </c>
      <c r="E15" s="11">
        <v>19.8</v>
      </c>
      <c r="F15" s="4">
        <v>19.7</v>
      </c>
      <c r="G15" s="4">
        <v>19.600000000000001</v>
      </c>
      <c r="H15" s="4">
        <v>19.899999999999999</v>
      </c>
      <c r="I15" s="4">
        <v>20.7</v>
      </c>
      <c r="J15" s="4">
        <v>21.6</v>
      </c>
      <c r="K15">
        <v>22.1</v>
      </c>
      <c r="L15">
        <v>22.1</v>
      </c>
      <c r="M15">
        <v>22.8</v>
      </c>
      <c r="N15">
        <v>22.2</v>
      </c>
      <c r="O15">
        <v>22.1</v>
      </c>
      <c r="P15">
        <v>21.7</v>
      </c>
      <c r="Q15">
        <v>21.9</v>
      </c>
      <c r="R15">
        <v>23</v>
      </c>
      <c r="S15">
        <v>23.4</v>
      </c>
      <c r="T15">
        <v>23.1</v>
      </c>
      <c r="U15">
        <v>23.6</v>
      </c>
      <c r="V15">
        <v>24.2</v>
      </c>
      <c r="W15">
        <v>23.3</v>
      </c>
      <c r="X15">
        <v>25.1</v>
      </c>
      <c r="Y15">
        <v>24.9</v>
      </c>
      <c r="Z15">
        <v>25.2</v>
      </c>
      <c r="AA15">
        <v>25.8</v>
      </c>
      <c r="AB15">
        <v>26.8</v>
      </c>
      <c r="AC15">
        <v>25.7</v>
      </c>
      <c r="AD15">
        <v>27.1</v>
      </c>
      <c r="AE15">
        <v>27.9</v>
      </c>
      <c r="AF15">
        <v>27.3</v>
      </c>
      <c r="AG15">
        <v>27.9</v>
      </c>
      <c r="AH15">
        <v>29.2</v>
      </c>
    </row>
    <row r="16" spans="1:34">
      <c r="A16" s="4" t="s">
        <v>24</v>
      </c>
      <c r="B16" s="4" t="s">
        <v>5</v>
      </c>
      <c r="C16" s="4" t="s">
        <v>11</v>
      </c>
      <c r="D16" s="4" t="s">
        <v>7</v>
      </c>
      <c r="E16" s="11">
        <v>20.7</v>
      </c>
      <c r="F16" s="4">
        <v>19</v>
      </c>
      <c r="G16" s="4">
        <v>19.5</v>
      </c>
      <c r="H16" s="4">
        <v>19.5</v>
      </c>
      <c r="I16" s="4">
        <v>20.8</v>
      </c>
      <c r="J16" s="4">
        <v>21.7</v>
      </c>
      <c r="K16">
        <v>-1</v>
      </c>
      <c r="L16">
        <v>21.4</v>
      </c>
      <c r="M16">
        <v>21.9</v>
      </c>
      <c r="N16">
        <v>22</v>
      </c>
      <c r="O16">
        <v>21.8</v>
      </c>
      <c r="P16">
        <v>22.2</v>
      </c>
      <c r="Q16">
        <v>23</v>
      </c>
      <c r="R16">
        <v>23</v>
      </c>
      <c r="S16">
        <v>23.1</v>
      </c>
      <c r="T16">
        <v>24.1</v>
      </c>
      <c r="U16">
        <v>24</v>
      </c>
      <c r="V16">
        <v>24.2</v>
      </c>
      <c r="W16">
        <v>24.9</v>
      </c>
      <c r="X16">
        <v>25.9</v>
      </c>
      <c r="Y16">
        <v>25.9</v>
      </c>
      <c r="Z16">
        <v>26.6</v>
      </c>
      <c r="AA16">
        <v>28.4</v>
      </c>
      <c r="AB16">
        <v>28.4</v>
      </c>
      <c r="AC16">
        <v>29</v>
      </c>
      <c r="AD16">
        <v>30.3</v>
      </c>
      <c r="AE16">
        <v>30</v>
      </c>
      <c r="AF16">
        <v>31.1</v>
      </c>
      <c r="AG16">
        <v>31.2</v>
      </c>
      <c r="AH16">
        <v>30.9</v>
      </c>
    </row>
    <row r="17" spans="1:34">
      <c r="A17" s="4" t="s">
        <v>25</v>
      </c>
      <c r="B17" s="4" t="s">
        <v>5</v>
      </c>
      <c r="C17" s="4" t="s">
        <v>11</v>
      </c>
      <c r="D17" s="4" t="s">
        <v>7</v>
      </c>
      <c r="E17" s="11">
        <v>19.399999999999999</v>
      </c>
      <c r="F17" s="4">
        <v>21.9</v>
      </c>
      <c r="G17" s="4">
        <v>21.9</v>
      </c>
      <c r="H17" s="4">
        <v>23.3</v>
      </c>
      <c r="I17" s="4">
        <v>23.7</v>
      </c>
      <c r="J17" s="4">
        <v>24.2</v>
      </c>
      <c r="K17">
        <v>-1</v>
      </c>
      <c r="L17">
        <v>24.3</v>
      </c>
      <c r="M17">
        <v>24</v>
      </c>
      <c r="N17">
        <v>24.5</v>
      </c>
      <c r="O17">
        <v>24</v>
      </c>
      <c r="P17">
        <v>24</v>
      </c>
      <c r="Q17">
        <v>24.4</v>
      </c>
      <c r="R17">
        <v>25</v>
      </c>
      <c r="S17">
        <v>26.3</v>
      </c>
      <c r="T17">
        <v>26.6</v>
      </c>
      <c r="U17">
        <v>26.6</v>
      </c>
      <c r="V17">
        <v>27.3</v>
      </c>
      <c r="W17">
        <v>26.9</v>
      </c>
      <c r="X17">
        <v>27.6</v>
      </c>
      <c r="Y17">
        <v>27.2</v>
      </c>
      <c r="Z17">
        <v>27.1</v>
      </c>
      <c r="AA17">
        <v>28</v>
      </c>
      <c r="AB17">
        <v>28.3</v>
      </c>
      <c r="AC17">
        <v>29.7</v>
      </c>
      <c r="AD17">
        <v>29.7</v>
      </c>
      <c r="AE17">
        <v>31.3</v>
      </c>
      <c r="AF17">
        <v>30.5</v>
      </c>
      <c r="AG17">
        <v>31.5</v>
      </c>
      <c r="AH17">
        <v>30.8</v>
      </c>
    </row>
    <row r="18" spans="1:34">
      <c r="A18" s="4" t="s">
        <v>26</v>
      </c>
      <c r="B18" s="4" t="s">
        <v>5</v>
      </c>
      <c r="C18" s="4" t="s">
        <v>6</v>
      </c>
      <c r="D18" s="4" t="s">
        <v>18</v>
      </c>
      <c r="E18" s="11">
        <v>22.3</v>
      </c>
      <c r="F18" s="4">
        <v>20.3</v>
      </c>
      <c r="G18" s="4">
        <v>19</v>
      </c>
      <c r="H18" s="4">
        <v>19.899999999999999</v>
      </c>
      <c r="I18" s="4">
        <v>20.8</v>
      </c>
      <c r="J18" s="4">
        <v>22.4</v>
      </c>
      <c r="K18">
        <v>-1</v>
      </c>
      <c r="L18">
        <v>21.9</v>
      </c>
      <c r="M18">
        <v>22.2</v>
      </c>
      <c r="N18">
        <v>22.1</v>
      </c>
      <c r="O18">
        <v>21.5</v>
      </c>
      <c r="P18">
        <v>22.2</v>
      </c>
      <c r="Q18">
        <v>22.8</v>
      </c>
      <c r="R18">
        <v>22.7</v>
      </c>
      <c r="S18">
        <v>23</v>
      </c>
      <c r="T18">
        <v>23.8</v>
      </c>
      <c r="U18">
        <v>23.5</v>
      </c>
      <c r="V18">
        <v>24.7</v>
      </c>
      <c r="W18">
        <v>25.2</v>
      </c>
      <c r="X18">
        <v>26</v>
      </c>
      <c r="Y18">
        <v>26.7</v>
      </c>
      <c r="Z18">
        <v>26.9</v>
      </c>
      <c r="AA18">
        <v>27.8</v>
      </c>
      <c r="AB18">
        <v>28.6</v>
      </c>
      <c r="AC18">
        <v>29.2</v>
      </c>
      <c r="AD18">
        <v>29.4</v>
      </c>
      <c r="AE18">
        <v>30.3</v>
      </c>
      <c r="AF18">
        <v>30.5</v>
      </c>
      <c r="AG18">
        <v>30.8</v>
      </c>
      <c r="AH18">
        <v>31.3</v>
      </c>
    </row>
    <row r="19" spans="1:34">
      <c r="A19" s="4" t="s">
        <v>27</v>
      </c>
      <c r="B19" s="4" t="s">
        <v>5</v>
      </c>
      <c r="C19" s="4" t="s">
        <v>6</v>
      </c>
      <c r="D19" s="4" t="s">
        <v>18</v>
      </c>
      <c r="E19" s="11">
        <v>20.100000000000001</v>
      </c>
      <c r="F19" s="4">
        <v>22</v>
      </c>
      <c r="G19" s="4">
        <v>21.8</v>
      </c>
      <c r="H19" s="4">
        <v>22.1</v>
      </c>
      <c r="I19" s="4">
        <v>21.6</v>
      </c>
      <c r="J19" s="4">
        <v>22.3</v>
      </c>
      <c r="K19">
        <v>-1</v>
      </c>
      <c r="L19">
        <v>23</v>
      </c>
      <c r="M19">
        <v>24.2</v>
      </c>
      <c r="N19">
        <v>24.7</v>
      </c>
      <c r="O19">
        <v>26.1</v>
      </c>
      <c r="P19">
        <v>26.8</v>
      </c>
      <c r="Q19">
        <v>27.9</v>
      </c>
      <c r="R19">
        <v>28.7</v>
      </c>
      <c r="S19">
        <v>29.5</v>
      </c>
      <c r="T19">
        <v>29.7</v>
      </c>
      <c r="U19">
        <v>30.9</v>
      </c>
      <c r="V19">
        <v>31.5</v>
      </c>
      <c r="W19">
        <v>31.6</v>
      </c>
      <c r="X19">
        <v>30.9</v>
      </c>
      <c r="Y19">
        <v>31.3</v>
      </c>
      <c r="Z19">
        <v>32.1</v>
      </c>
      <c r="AA19">
        <v>32.299999999999997</v>
      </c>
      <c r="AB19">
        <v>33.1</v>
      </c>
      <c r="AC19">
        <v>33.200000000000003</v>
      </c>
      <c r="AD19">
        <v>34</v>
      </c>
      <c r="AE19">
        <v>33.799999999999997</v>
      </c>
      <c r="AF19">
        <v>34</v>
      </c>
      <c r="AG19">
        <v>34.200000000000003</v>
      </c>
      <c r="AH19">
        <v>33.6</v>
      </c>
    </row>
    <row r="20" spans="1:34">
      <c r="A20" s="4" t="s">
        <v>28</v>
      </c>
      <c r="B20" s="4" t="s">
        <v>5</v>
      </c>
      <c r="C20" s="4" t="s">
        <v>11</v>
      </c>
      <c r="D20" s="4" t="s">
        <v>18</v>
      </c>
      <c r="E20" s="11">
        <v>19.600000000000001</v>
      </c>
      <c r="F20" s="4">
        <v>20.5</v>
      </c>
      <c r="G20" s="4">
        <v>21.1</v>
      </c>
      <c r="H20" s="4">
        <v>21.4</v>
      </c>
      <c r="I20" s="4">
        <v>22.7</v>
      </c>
      <c r="J20" s="4">
        <v>22.7</v>
      </c>
      <c r="K20">
        <v>22.5</v>
      </c>
      <c r="L20">
        <v>23</v>
      </c>
      <c r="M20">
        <v>23.3</v>
      </c>
      <c r="N20">
        <v>24.1</v>
      </c>
      <c r="O20">
        <v>24.6</v>
      </c>
      <c r="P20">
        <v>24.9</v>
      </c>
      <c r="Q20">
        <v>25.5</v>
      </c>
      <c r="R20">
        <v>26.1</v>
      </c>
      <c r="S20">
        <v>26.7</v>
      </c>
      <c r="T20">
        <v>27.3</v>
      </c>
      <c r="U20">
        <v>28</v>
      </c>
      <c r="V20">
        <v>27.3</v>
      </c>
      <c r="W20">
        <v>27.6</v>
      </c>
      <c r="X20">
        <v>28.3</v>
      </c>
      <c r="Y20">
        <v>28.3</v>
      </c>
      <c r="Z20">
        <v>30.5</v>
      </c>
      <c r="AA20">
        <v>29.9</v>
      </c>
      <c r="AB20">
        <v>30.9</v>
      </c>
      <c r="AC20">
        <v>31.4</v>
      </c>
      <c r="AD20">
        <v>31.8</v>
      </c>
      <c r="AE20">
        <v>32.200000000000003</v>
      </c>
      <c r="AF20">
        <v>32.700000000000003</v>
      </c>
      <c r="AG20">
        <v>33.200000000000003</v>
      </c>
      <c r="AH20">
        <v>33.799999999999997</v>
      </c>
    </row>
    <row r="21" spans="1:34">
      <c r="A21" s="4" t="s">
        <v>29</v>
      </c>
      <c r="B21" s="4" t="s">
        <v>5</v>
      </c>
      <c r="C21" s="4" t="s">
        <v>11</v>
      </c>
      <c r="D21" s="4" t="s">
        <v>18</v>
      </c>
      <c r="E21" s="11">
        <v>19.600000000000001</v>
      </c>
      <c r="F21" s="4">
        <v>19.899999999999999</v>
      </c>
      <c r="G21" s="4">
        <v>20.399999999999999</v>
      </c>
      <c r="H21" s="4">
        <v>21.5</v>
      </c>
      <c r="I21" s="4">
        <v>20.7</v>
      </c>
      <c r="J21" s="4">
        <v>22.3</v>
      </c>
      <c r="K21">
        <v>22.3</v>
      </c>
      <c r="L21">
        <v>22.1</v>
      </c>
      <c r="M21">
        <v>22.7</v>
      </c>
      <c r="N21">
        <v>23.1</v>
      </c>
      <c r="O21">
        <v>23.9</v>
      </c>
      <c r="P21">
        <v>24.2</v>
      </c>
      <c r="Q21">
        <v>24.9</v>
      </c>
      <c r="R21">
        <v>26.7</v>
      </c>
      <c r="S21">
        <v>26.4</v>
      </c>
      <c r="T21">
        <v>26.6</v>
      </c>
      <c r="U21">
        <v>26.6</v>
      </c>
      <c r="V21">
        <v>27.8</v>
      </c>
      <c r="W21">
        <v>28.1</v>
      </c>
      <c r="X21">
        <v>28.3</v>
      </c>
      <c r="Y21">
        <v>29.4</v>
      </c>
      <c r="Z21">
        <v>29.8</v>
      </c>
      <c r="AA21">
        <v>30.2</v>
      </c>
      <c r="AB21">
        <v>30.7</v>
      </c>
      <c r="AC21">
        <v>31.2</v>
      </c>
      <c r="AD21">
        <v>32.299999999999997</v>
      </c>
      <c r="AE21">
        <v>31.4</v>
      </c>
      <c r="AF21">
        <v>30.7</v>
      </c>
      <c r="AG21">
        <v>29.5</v>
      </c>
      <c r="AH21">
        <v>29.1</v>
      </c>
    </row>
    <row r="22" spans="1:34">
      <c r="A22" s="4" t="s">
        <v>30</v>
      </c>
      <c r="B22" s="4" t="s">
        <v>5</v>
      </c>
      <c r="C22" s="4" t="s">
        <v>11</v>
      </c>
      <c r="D22" s="4" t="s">
        <v>18</v>
      </c>
      <c r="E22" s="11">
        <v>20.6</v>
      </c>
      <c r="F22" s="4">
        <v>20.6</v>
      </c>
      <c r="G22" s="4">
        <v>20.3</v>
      </c>
      <c r="H22" s="4">
        <v>21.5</v>
      </c>
      <c r="I22" s="4">
        <v>21.4</v>
      </c>
      <c r="J22" s="4">
        <v>21.4</v>
      </c>
      <c r="K22">
        <v>21.8</v>
      </c>
      <c r="L22">
        <v>21.4</v>
      </c>
      <c r="M22">
        <v>21.4</v>
      </c>
      <c r="N22">
        <v>22.3</v>
      </c>
      <c r="O22">
        <v>22.1</v>
      </c>
      <c r="P22">
        <v>22.3</v>
      </c>
      <c r="Q22">
        <v>22.5</v>
      </c>
      <c r="R22">
        <v>22.9</v>
      </c>
      <c r="S22">
        <v>23</v>
      </c>
      <c r="T22">
        <v>23.1</v>
      </c>
      <c r="U22">
        <v>22.7</v>
      </c>
      <c r="V22">
        <v>23.7</v>
      </c>
      <c r="W22">
        <v>23.3</v>
      </c>
      <c r="X22">
        <v>23.8</v>
      </c>
      <c r="Y22">
        <v>23.8</v>
      </c>
      <c r="Z22">
        <v>24.2</v>
      </c>
      <c r="AA22">
        <v>24.3</v>
      </c>
      <c r="AB22">
        <v>24.9</v>
      </c>
      <c r="AC22">
        <v>25.3</v>
      </c>
      <c r="AD22">
        <v>24.9</v>
      </c>
      <c r="AE22">
        <v>25.7</v>
      </c>
      <c r="AF22">
        <v>26.3</v>
      </c>
      <c r="AG22">
        <v>26.5</v>
      </c>
      <c r="AH22">
        <v>27.4</v>
      </c>
    </row>
    <row r="23" spans="1:34">
      <c r="A23" s="4" t="s">
        <v>31</v>
      </c>
      <c r="B23" s="4" t="s">
        <v>5</v>
      </c>
      <c r="C23" s="4" t="s">
        <v>11</v>
      </c>
      <c r="D23" s="4" t="s">
        <v>18</v>
      </c>
      <c r="E23" s="11">
        <v>19.5</v>
      </c>
      <c r="F23" s="4">
        <v>19.899999999999999</v>
      </c>
      <c r="G23" s="4">
        <v>19.5</v>
      </c>
      <c r="H23" s="4">
        <v>20.399999999999999</v>
      </c>
      <c r="I23" s="4">
        <v>20.8</v>
      </c>
      <c r="J23" s="4">
        <v>20.9</v>
      </c>
      <c r="K23">
        <v>21.6</v>
      </c>
      <c r="L23">
        <v>21.6</v>
      </c>
      <c r="M23">
        <v>22.4</v>
      </c>
      <c r="N23">
        <v>22.3</v>
      </c>
      <c r="O23">
        <v>23.5</v>
      </c>
      <c r="P23">
        <v>22.5</v>
      </c>
      <c r="Q23">
        <v>22.3</v>
      </c>
      <c r="R23">
        <v>23.2</v>
      </c>
      <c r="S23">
        <v>23.5</v>
      </c>
      <c r="T23">
        <v>24.1</v>
      </c>
      <c r="U23">
        <v>23.7</v>
      </c>
      <c r="V23">
        <v>24.2</v>
      </c>
      <c r="W23">
        <v>25.1</v>
      </c>
      <c r="X23">
        <v>25.6</v>
      </c>
      <c r="Y23">
        <v>25.5</v>
      </c>
      <c r="Z23">
        <v>25.7</v>
      </c>
      <c r="AA23">
        <v>26.2</v>
      </c>
      <c r="AB23">
        <v>26.9</v>
      </c>
      <c r="AC23">
        <v>27.1</v>
      </c>
      <c r="AD23">
        <v>28</v>
      </c>
      <c r="AE23">
        <v>29.2</v>
      </c>
      <c r="AF23">
        <v>29.2</v>
      </c>
      <c r="AG23">
        <v>29.7</v>
      </c>
      <c r="AH23">
        <v>30</v>
      </c>
    </row>
    <row r="24" spans="1:34">
      <c r="A24" s="4" t="s">
        <v>32</v>
      </c>
      <c r="B24" s="4" t="s">
        <v>5</v>
      </c>
      <c r="C24" s="4" t="s">
        <v>11</v>
      </c>
      <c r="D24" s="4" t="s">
        <v>18</v>
      </c>
      <c r="E24" s="11">
        <v>21.3</v>
      </c>
      <c r="F24" s="4">
        <v>21.5</v>
      </c>
      <c r="G24" s="4">
        <v>20.7</v>
      </c>
      <c r="H24" s="4">
        <v>21.9</v>
      </c>
      <c r="I24" s="4">
        <v>22.8</v>
      </c>
      <c r="J24" s="4">
        <v>22.6</v>
      </c>
      <c r="K24">
        <v>24.3</v>
      </c>
      <c r="L24">
        <v>23.8</v>
      </c>
      <c r="M24">
        <v>24.1</v>
      </c>
      <c r="N24">
        <v>25.8</v>
      </c>
      <c r="O24">
        <v>26.6</v>
      </c>
      <c r="P24">
        <v>27.9</v>
      </c>
      <c r="Q24">
        <v>28.2</v>
      </c>
      <c r="R24">
        <v>29.4</v>
      </c>
      <c r="S24">
        <v>29.6</v>
      </c>
      <c r="T24">
        <v>30.7</v>
      </c>
      <c r="U24">
        <v>30.9</v>
      </c>
      <c r="V24">
        <v>32.4</v>
      </c>
      <c r="W24">
        <v>33.1</v>
      </c>
      <c r="X24">
        <v>33.5</v>
      </c>
      <c r="Y24">
        <v>34.6</v>
      </c>
      <c r="Z24">
        <v>35.200000000000003</v>
      </c>
      <c r="AA24">
        <v>36</v>
      </c>
      <c r="AB24">
        <v>36.4</v>
      </c>
      <c r="AC24">
        <v>37</v>
      </c>
      <c r="AD24">
        <v>37.6</v>
      </c>
      <c r="AE24">
        <v>37.799999999999997</v>
      </c>
      <c r="AF24">
        <v>38.6</v>
      </c>
      <c r="AG24">
        <v>39.200000000000003</v>
      </c>
      <c r="AH24">
        <v>38.5</v>
      </c>
    </row>
    <row r="25" spans="1:34">
      <c r="A25" s="4" t="s">
        <v>33</v>
      </c>
      <c r="B25" s="4" t="s">
        <v>5</v>
      </c>
      <c r="C25" s="4" t="s">
        <v>11</v>
      </c>
      <c r="D25" s="4" t="s">
        <v>18</v>
      </c>
      <c r="E25" s="11">
        <v>20.5</v>
      </c>
      <c r="F25" s="4">
        <v>21.4</v>
      </c>
      <c r="G25" s="4">
        <v>21.1</v>
      </c>
      <c r="H25" s="4">
        <v>22.1</v>
      </c>
      <c r="I25" s="4">
        <v>22.6</v>
      </c>
      <c r="J25" s="4">
        <v>23</v>
      </c>
      <c r="K25">
        <v>22.8</v>
      </c>
      <c r="L25">
        <v>23.8</v>
      </c>
      <c r="M25">
        <v>23.6</v>
      </c>
      <c r="N25">
        <v>23</v>
      </c>
      <c r="O25">
        <v>23.9</v>
      </c>
      <c r="P25">
        <v>24.6</v>
      </c>
      <c r="Q25">
        <v>25.1</v>
      </c>
      <c r="R25">
        <v>25.7</v>
      </c>
      <c r="S25">
        <v>25.3</v>
      </c>
      <c r="T25">
        <v>26.6</v>
      </c>
      <c r="U25">
        <v>26.6</v>
      </c>
      <c r="V25">
        <v>26.9</v>
      </c>
      <c r="W25">
        <v>27.3</v>
      </c>
      <c r="X25">
        <v>27.9</v>
      </c>
      <c r="Y25">
        <v>28.7</v>
      </c>
      <c r="Z25">
        <v>29.3</v>
      </c>
      <c r="AA25">
        <v>30.1</v>
      </c>
      <c r="AB25">
        <v>30.9</v>
      </c>
      <c r="AC25">
        <v>30.8</v>
      </c>
      <c r="AD25">
        <v>31.4</v>
      </c>
      <c r="AE25">
        <v>31.2</v>
      </c>
      <c r="AF25">
        <v>31.9</v>
      </c>
      <c r="AG25">
        <v>32.700000000000003</v>
      </c>
      <c r="AH25">
        <v>32.5</v>
      </c>
    </row>
    <row r="26" spans="1:34">
      <c r="A26" s="4" t="s">
        <v>34</v>
      </c>
      <c r="B26" s="4" t="s">
        <v>35</v>
      </c>
      <c r="C26" s="4" t="s">
        <v>6</v>
      </c>
      <c r="D26" s="4" t="s">
        <v>18</v>
      </c>
      <c r="E26" s="11">
        <v>25.5</v>
      </c>
      <c r="F26" s="4">
        <v>26.3</v>
      </c>
      <c r="G26" s="4">
        <v>26.2</v>
      </c>
      <c r="H26" s="4">
        <v>26.2</v>
      </c>
      <c r="I26" s="4">
        <v>27.3</v>
      </c>
      <c r="J26" s="4">
        <v>28</v>
      </c>
      <c r="K26">
        <v>28.1</v>
      </c>
      <c r="L26">
        <v>28.3</v>
      </c>
      <c r="M26">
        <v>30.1</v>
      </c>
      <c r="N26">
        <v>30.5</v>
      </c>
      <c r="O26">
        <v>31.5</v>
      </c>
      <c r="P26">
        <v>32.1</v>
      </c>
      <c r="Q26">
        <v>32.200000000000003</v>
      </c>
      <c r="R26">
        <v>32.9</v>
      </c>
      <c r="S26">
        <v>32.4</v>
      </c>
      <c r="T26">
        <v>35.200000000000003</v>
      </c>
      <c r="U26">
        <v>34.6</v>
      </c>
      <c r="V26">
        <v>36.299999999999997</v>
      </c>
      <c r="W26">
        <v>36</v>
      </c>
      <c r="X26">
        <v>36.4</v>
      </c>
      <c r="Y26">
        <v>37</v>
      </c>
      <c r="Z26">
        <v>37.1</v>
      </c>
      <c r="AA26">
        <v>38.5</v>
      </c>
      <c r="AB26">
        <v>38.9</v>
      </c>
      <c r="AC26">
        <v>40.799999999999997</v>
      </c>
      <c r="AD26">
        <v>39.4</v>
      </c>
      <c r="AE26">
        <v>38.299999999999997</v>
      </c>
      <c r="AF26">
        <v>40.200000000000003</v>
      </c>
      <c r="AG26">
        <v>40.5</v>
      </c>
      <c r="AH26">
        <v>40.6</v>
      </c>
    </row>
    <row r="27" spans="1:34">
      <c r="A27" s="4" t="s">
        <v>36</v>
      </c>
      <c r="B27" s="4" t="s">
        <v>35</v>
      </c>
      <c r="C27" s="4" t="s">
        <v>6</v>
      </c>
      <c r="D27" s="4" t="s">
        <v>18</v>
      </c>
      <c r="E27" s="11">
        <v>24.8</v>
      </c>
      <c r="F27" s="4">
        <v>26.8</v>
      </c>
      <c r="G27" s="4">
        <v>26.3</v>
      </c>
      <c r="H27" s="4">
        <v>26.8</v>
      </c>
      <c r="I27" s="4">
        <v>26.3</v>
      </c>
      <c r="J27" s="4">
        <v>27.4</v>
      </c>
      <c r="K27">
        <v>28.7</v>
      </c>
      <c r="L27">
        <v>28.5</v>
      </c>
      <c r="M27">
        <v>29.7</v>
      </c>
      <c r="N27">
        <v>30.4</v>
      </c>
      <c r="O27">
        <v>30.8</v>
      </c>
      <c r="P27">
        <v>30.5</v>
      </c>
      <c r="Q27">
        <v>31.5</v>
      </c>
      <c r="R27">
        <v>32.1</v>
      </c>
      <c r="S27">
        <v>32.700000000000003</v>
      </c>
      <c r="T27">
        <v>33.799999999999997</v>
      </c>
      <c r="U27">
        <v>34.200000000000003</v>
      </c>
      <c r="V27">
        <v>34.5</v>
      </c>
      <c r="W27">
        <v>35.700000000000003</v>
      </c>
      <c r="X27">
        <v>36.1</v>
      </c>
      <c r="Y27">
        <v>36</v>
      </c>
      <c r="Z27">
        <v>36.799999999999997</v>
      </c>
      <c r="AA27">
        <v>37.299999999999997</v>
      </c>
      <c r="AB27">
        <v>37.9</v>
      </c>
      <c r="AC27">
        <v>39.1</v>
      </c>
      <c r="AD27">
        <v>38.6</v>
      </c>
      <c r="AE27">
        <v>38.700000000000003</v>
      </c>
      <c r="AF27">
        <v>39.5</v>
      </c>
      <c r="AG27">
        <v>39.700000000000003</v>
      </c>
      <c r="AH27">
        <v>41</v>
      </c>
    </row>
    <row r="28" spans="1:34">
      <c r="A28" s="4" t="s">
        <v>37</v>
      </c>
      <c r="B28" s="4" t="s">
        <v>35</v>
      </c>
      <c r="C28" s="4" t="s">
        <v>6</v>
      </c>
      <c r="D28" s="4" t="s">
        <v>18</v>
      </c>
      <c r="E28" s="11">
        <v>24.8</v>
      </c>
      <c r="F28" s="4">
        <v>25</v>
      </c>
      <c r="G28" s="4">
        <v>26.5</v>
      </c>
      <c r="H28" s="4">
        <v>26.6</v>
      </c>
      <c r="I28" s="4">
        <v>26.4</v>
      </c>
      <c r="J28" s="4">
        <v>26.8</v>
      </c>
      <c r="K28">
        <v>26.7</v>
      </c>
      <c r="L28">
        <v>28.5</v>
      </c>
      <c r="M28">
        <v>27.8</v>
      </c>
      <c r="N28">
        <v>27.1</v>
      </c>
      <c r="O28">
        <v>30.3</v>
      </c>
      <c r="P28">
        <v>30.5</v>
      </c>
      <c r="Q28">
        <v>31.6</v>
      </c>
      <c r="R28">
        <v>33.5</v>
      </c>
      <c r="S28">
        <v>33.200000000000003</v>
      </c>
      <c r="T28">
        <v>34.9</v>
      </c>
      <c r="U28">
        <v>34.200000000000003</v>
      </c>
      <c r="V28">
        <v>35.9</v>
      </c>
      <c r="W28">
        <v>37</v>
      </c>
      <c r="X28">
        <v>37.6</v>
      </c>
      <c r="Y28">
        <v>37.200000000000003</v>
      </c>
      <c r="Z28">
        <v>36</v>
      </c>
      <c r="AA28">
        <v>36.700000000000003</v>
      </c>
      <c r="AB28">
        <v>36.200000000000003</v>
      </c>
      <c r="AC28">
        <v>36.799999999999997</v>
      </c>
      <c r="AD28">
        <v>36.6</v>
      </c>
      <c r="AE28">
        <v>36.299999999999997</v>
      </c>
      <c r="AF28">
        <v>37.200000000000003</v>
      </c>
      <c r="AG28">
        <v>37.6</v>
      </c>
      <c r="AH28">
        <v>38.200000000000003</v>
      </c>
    </row>
    <row r="29" spans="1:34">
      <c r="A29" s="4" t="s">
        <v>38</v>
      </c>
      <c r="B29" s="4" t="s">
        <v>35</v>
      </c>
      <c r="C29" s="4" t="s">
        <v>6</v>
      </c>
      <c r="D29" s="4" t="s">
        <v>18</v>
      </c>
      <c r="E29" s="11">
        <v>26</v>
      </c>
      <c r="F29" s="4">
        <v>26.4</v>
      </c>
      <c r="G29" s="4">
        <v>26.4</v>
      </c>
      <c r="H29" s="4">
        <v>26.5</v>
      </c>
      <c r="I29" s="4">
        <v>26.4</v>
      </c>
      <c r="J29" s="4">
        <v>27.2</v>
      </c>
      <c r="K29">
        <v>28.5</v>
      </c>
      <c r="L29">
        <v>27.8</v>
      </c>
      <c r="M29">
        <v>28.2</v>
      </c>
      <c r="N29">
        <v>28.7</v>
      </c>
      <c r="O29">
        <v>29.2</v>
      </c>
      <c r="P29">
        <v>31.3</v>
      </c>
      <c r="Q29">
        <v>32.299999999999997</v>
      </c>
      <c r="R29">
        <v>33</v>
      </c>
      <c r="S29">
        <v>33</v>
      </c>
      <c r="T29">
        <v>34.200000000000003</v>
      </c>
      <c r="U29">
        <v>33.799999999999997</v>
      </c>
      <c r="V29">
        <v>35.4</v>
      </c>
      <c r="W29">
        <v>35.6</v>
      </c>
      <c r="X29">
        <v>36.799999999999997</v>
      </c>
      <c r="Y29">
        <v>37.700000000000003</v>
      </c>
      <c r="Z29">
        <v>38.5</v>
      </c>
      <c r="AA29">
        <v>38.6</v>
      </c>
      <c r="AB29">
        <v>40</v>
      </c>
      <c r="AC29">
        <v>39.5</v>
      </c>
      <c r="AD29">
        <v>40.700000000000003</v>
      </c>
      <c r="AE29">
        <v>40.4</v>
      </c>
      <c r="AF29">
        <v>41.2</v>
      </c>
      <c r="AG29">
        <v>41.6</v>
      </c>
      <c r="AH29">
        <v>42.8</v>
      </c>
    </row>
    <row r="30" spans="1:34">
      <c r="A30" s="4" t="s">
        <v>39</v>
      </c>
      <c r="B30" s="4" t="s">
        <v>35</v>
      </c>
      <c r="C30" s="4" t="s">
        <v>6</v>
      </c>
      <c r="D30" s="4" t="s">
        <v>7</v>
      </c>
      <c r="E30" s="11">
        <v>21.7</v>
      </c>
      <c r="F30" s="4">
        <v>22.8</v>
      </c>
      <c r="G30" s="4">
        <v>21.9</v>
      </c>
      <c r="H30" s="4">
        <v>22.3</v>
      </c>
      <c r="I30" s="4">
        <v>22.7</v>
      </c>
      <c r="J30" s="4">
        <v>23</v>
      </c>
      <c r="K30">
        <v>24</v>
      </c>
      <c r="L30">
        <v>25.2</v>
      </c>
      <c r="M30">
        <v>26</v>
      </c>
      <c r="N30">
        <v>26.9</v>
      </c>
      <c r="O30">
        <v>27.3</v>
      </c>
      <c r="P30">
        <v>28.7</v>
      </c>
      <c r="Q30">
        <v>28.9</v>
      </c>
      <c r="R30">
        <v>30.1</v>
      </c>
      <c r="S30">
        <v>29.5</v>
      </c>
      <c r="T30">
        <v>32.1</v>
      </c>
      <c r="U30">
        <v>32.299999999999997</v>
      </c>
      <c r="V30">
        <v>32.6</v>
      </c>
      <c r="W30">
        <v>32.1</v>
      </c>
      <c r="X30">
        <v>33.4</v>
      </c>
      <c r="Y30">
        <v>34.700000000000003</v>
      </c>
      <c r="Z30">
        <v>35</v>
      </c>
      <c r="AA30">
        <v>36.1</v>
      </c>
      <c r="AB30">
        <v>36.6</v>
      </c>
      <c r="AC30">
        <v>37.200000000000003</v>
      </c>
      <c r="AD30">
        <v>37.9</v>
      </c>
      <c r="AE30">
        <v>38.5</v>
      </c>
      <c r="AF30">
        <v>39.200000000000003</v>
      </c>
      <c r="AG30">
        <v>38.200000000000003</v>
      </c>
      <c r="AH30">
        <v>39.6</v>
      </c>
    </row>
    <row r="31" spans="1:34">
      <c r="A31" s="4" t="s">
        <v>40</v>
      </c>
      <c r="B31" s="4" t="s">
        <v>35</v>
      </c>
      <c r="C31" s="4" t="s">
        <v>6</v>
      </c>
      <c r="D31" s="4" t="s">
        <v>7</v>
      </c>
      <c r="E31" s="11">
        <v>23.5</v>
      </c>
      <c r="F31" s="4">
        <v>24.7</v>
      </c>
      <c r="G31" s="4">
        <v>24</v>
      </c>
      <c r="H31" s="4">
        <v>24.9</v>
      </c>
      <c r="I31" s="4">
        <v>24.5</v>
      </c>
      <c r="J31" s="4">
        <v>24.7</v>
      </c>
      <c r="K31">
        <v>24.4</v>
      </c>
      <c r="L31">
        <v>24.6</v>
      </c>
      <c r="M31">
        <v>24.6</v>
      </c>
      <c r="N31">
        <v>24.7</v>
      </c>
      <c r="O31">
        <v>25.3</v>
      </c>
      <c r="P31">
        <v>25.6</v>
      </c>
      <c r="Q31">
        <v>25.5</v>
      </c>
      <c r="R31">
        <v>26.1</v>
      </c>
      <c r="S31">
        <v>26.8</v>
      </c>
      <c r="T31">
        <v>27.1</v>
      </c>
      <c r="U31">
        <v>27.4</v>
      </c>
      <c r="V31">
        <v>28.1</v>
      </c>
      <c r="W31">
        <v>27.9</v>
      </c>
      <c r="X31">
        <v>28.5</v>
      </c>
      <c r="Y31">
        <v>29</v>
      </c>
      <c r="Z31">
        <v>29.1</v>
      </c>
      <c r="AA31">
        <v>30.6</v>
      </c>
      <c r="AB31">
        <v>31.6</v>
      </c>
      <c r="AC31">
        <v>31.5</v>
      </c>
      <c r="AD31">
        <v>31.9</v>
      </c>
      <c r="AE31">
        <v>31.9</v>
      </c>
      <c r="AF31">
        <v>33</v>
      </c>
      <c r="AG31">
        <v>32.6</v>
      </c>
      <c r="AH31">
        <v>32.6</v>
      </c>
    </row>
    <row r="32" spans="1:34">
      <c r="A32" s="4" t="s">
        <v>41</v>
      </c>
      <c r="B32" s="4" t="s">
        <v>35</v>
      </c>
      <c r="C32" s="4" t="s">
        <v>11</v>
      </c>
      <c r="D32" s="4" t="s">
        <v>7</v>
      </c>
      <c r="E32" s="11">
        <v>23</v>
      </c>
      <c r="F32" s="4">
        <v>25</v>
      </c>
      <c r="G32" s="4">
        <v>24.9</v>
      </c>
      <c r="H32" s="4">
        <v>25.1</v>
      </c>
      <c r="I32" s="4">
        <v>25.3</v>
      </c>
      <c r="J32" s="4">
        <v>26.3</v>
      </c>
      <c r="K32">
        <v>26.2</v>
      </c>
      <c r="L32">
        <v>26.9</v>
      </c>
      <c r="M32">
        <v>27</v>
      </c>
      <c r="N32">
        <v>27.8</v>
      </c>
      <c r="O32">
        <v>28.2</v>
      </c>
      <c r="P32">
        <v>28.5</v>
      </c>
      <c r="Q32">
        <v>30</v>
      </c>
      <c r="R32">
        <v>29.7</v>
      </c>
      <c r="S32">
        <v>30.7</v>
      </c>
      <c r="T32">
        <v>31.9</v>
      </c>
      <c r="U32">
        <v>32</v>
      </c>
      <c r="V32">
        <v>33</v>
      </c>
      <c r="W32">
        <v>33.1</v>
      </c>
      <c r="X32">
        <v>34.5</v>
      </c>
      <c r="Y32">
        <v>35.4</v>
      </c>
      <c r="Z32">
        <v>35.700000000000003</v>
      </c>
      <c r="AA32">
        <v>35.200000000000003</v>
      </c>
      <c r="AB32">
        <v>35.1</v>
      </c>
      <c r="AC32">
        <v>36.1</v>
      </c>
      <c r="AD32">
        <v>36.700000000000003</v>
      </c>
      <c r="AE32">
        <v>37.6</v>
      </c>
      <c r="AF32">
        <v>39.1</v>
      </c>
      <c r="AG32">
        <v>39.200000000000003</v>
      </c>
      <c r="AH32">
        <v>39.4</v>
      </c>
    </row>
    <row r="33" spans="1:34">
      <c r="A33" s="4" t="s">
        <v>42</v>
      </c>
      <c r="B33" s="4" t="s">
        <v>35</v>
      </c>
      <c r="C33" s="4" t="s">
        <v>11</v>
      </c>
      <c r="D33" s="4" t="s">
        <v>7</v>
      </c>
      <c r="E33" s="11">
        <v>25.6</v>
      </c>
      <c r="F33" s="4">
        <v>24.8</v>
      </c>
      <c r="G33" s="4">
        <v>25.3</v>
      </c>
      <c r="H33" s="4">
        <v>25.3</v>
      </c>
      <c r="I33" s="4">
        <v>25.7</v>
      </c>
      <c r="J33" s="4">
        <v>26.3</v>
      </c>
      <c r="K33">
        <v>25.9</v>
      </c>
      <c r="L33">
        <v>26.6</v>
      </c>
      <c r="M33">
        <v>26.7</v>
      </c>
      <c r="N33">
        <v>26.9</v>
      </c>
      <c r="O33">
        <v>26.3</v>
      </c>
      <c r="P33">
        <v>27</v>
      </c>
      <c r="Q33">
        <v>27.2</v>
      </c>
      <c r="R33">
        <v>27.5</v>
      </c>
      <c r="S33">
        <v>28</v>
      </c>
      <c r="T33">
        <v>29.1</v>
      </c>
      <c r="U33">
        <v>29.9</v>
      </c>
      <c r="V33">
        <v>30</v>
      </c>
      <c r="W33">
        <v>29.2</v>
      </c>
      <c r="X33">
        <v>30.8</v>
      </c>
      <c r="Y33">
        <v>31.7</v>
      </c>
      <c r="Z33">
        <v>31.6</v>
      </c>
      <c r="AA33">
        <v>32.299999999999997</v>
      </c>
      <c r="AB33">
        <v>33.299999999999997</v>
      </c>
      <c r="AC33">
        <v>33.200000000000003</v>
      </c>
      <c r="AD33">
        <v>32.799999999999997</v>
      </c>
      <c r="AE33">
        <v>32.5</v>
      </c>
      <c r="AF33">
        <v>35</v>
      </c>
      <c r="AG33">
        <v>34.9</v>
      </c>
      <c r="AH33">
        <v>34.1</v>
      </c>
    </row>
    <row r="34" spans="1:34">
      <c r="A34" s="4" t="s">
        <v>43</v>
      </c>
      <c r="B34" s="4" t="s">
        <v>35</v>
      </c>
      <c r="C34" s="4" t="s">
        <v>11</v>
      </c>
      <c r="D34" s="4" t="s">
        <v>18</v>
      </c>
      <c r="E34" s="11">
        <v>25.9</v>
      </c>
      <c r="F34" s="4">
        <v>25.1</v>
      </c>
      <c r="G34" s="4">
        <v>24.5</v>
      </c>
      <c r="H34" s="4">
        <v>24.6</v>
      </c>
      <c r="I34" s="4">
        <v>24.6</v>
      </c>
      <c r="J34" s="4">
        <v>25.6</v>
      </c>
      <c r="K34">
        <v>25.5</v>
      </c>
      <c r="L34">
        <v>26.2</v>
      </c>
      <c r="M34">
        <v>27</v>
      </c>
      <c r="N34">
        <v>27.8</v>
      </c>
      <c r="O34">
        <v>28.8</v>
      </c>
      <c r="P34">
        <v>29.1</v>
      </c>
      <c r="Q34">
        <v>29.1</v>
      </c>
      <c r="R34">
        <v>30.8</v>
      </c>
      <c r="S34">
        <v>30</v>
      </c>
      <c r="T34">
        <v>32</v>
      </c>
      <c r="U34">
        <v>31.4</v>
      </c>
      <c r="V34">
        <v>31.9</v>
      </c>
      <c r="W34">
        <v>32.200000000000003</v>
      </c>
      <c r="X34">
        <v>34.1</v>
      </c>
      <c r="Y34">
        <v>33.299999999999997</v>
      </c>
      <c r="Z34">
        <v>34.4</v>
      </c>
      <c r="AA34">
        <v>34.700000000000003</v>
      </c>
      <c r="AB34">
        <v>34.799999999999997</v>
      </c>
      <c r="AC34">
        <v>34.700000000000003</v>
      </c>
      <c r="AD34">
        <v>34.200000000000003</v>
      </c>
      <c r="AE34">
        <v>34.4</v>
      </c>
      <c r="AF34">
        <v>35.5</v>
      </c>
      <c r="AG34">
        <v>33.700000000000003</v>
      </c>
      <c r="AH34">
        <v>35.200000000000003</v>
      </c>
    </row>
    <row r="35" spans="1:34">
      <c r="A35" s="4" t="s">
        <v>44</v>
      </c>
      <c r="B35" s="4" t="s">
        <v>35</v>
      </c>
      <c r="C35" s="4" t="s">
        <v>11</v>
      </c>
      <c r="D35" s="4" t="s">
        <v>18</v>
      </c>
      <c r="E35" s="11">
        <v>26.2</v>
      </c>
      <c r="F35" s="4">
        <v>25.3</v>
      </c>
      <c r="G35" s="4">
        <v>25.8</v>
      </c>
      <c r="H35" s="4">
        <v>25.5</v>
      </c>
      <c r="I35" s="4">
        <v>26.2</v>
      </c>
      <c r="J35" s="4">
        <v>25.7</v>
      </c>
      <c r="K35">
        <v>-1</v>
      </c>
      <c r="L35">
        <v>27.5</v>
      </c>
      <c r="M35">
        <v>27.8</v>
      </c>
      <c r="N35">
        <v>28.1</v>
      </c>
      <c r="O35">
        <v>28.9</v>
      </c>
      <c r="P35">
        <v>29.6</v>
      </c>
      <c r="Q35">
        <v>30.1</v>
      </c>
      <c r="R35">
        <v>30.7</v>
      </c>
      <c r="S35">
        <v>29.8</v>
      </c>
      <c r="T35">
        <v>32</v>
      </c>
      <c r="U35">
        <v>32.1</v>
      </c>
      <c r="V35">
        <v>33.5</v>
      </c>
      <c r="W35">
        <v>33.200000000000003</v>
      </c>
      <c r="X35">
        <v>34.5</v>
      </c>
      <c r="Y35">
        <v>35.1</v>
      </c>
      <c r="Z35">
        <v>35.4</v>
      </c>
      <c r="AA35">
        <v>35.9</v>
      </c>
      <c r="AB35">
        <v>35.5</v>
      </c>
      <c r="AC35">
        <v>36</v>
      </c>
      <c r="AD35">
        <v>36.6</v>
      </c>
      <c r="AE35">
        <v>35.5</v>
      </c>
      <c r="AF35">
        <v>36.200000000000003</v>
      </c>
      <c r="AG35">
        <v>35.9</v>
      </c>
      <c r="AH35">
        <v>36.4</v>
      </c>
    </row>
    <row r="36" spans="1:34">
      <c r="A36" s="4" t="s">
        <v>45</v>
      </c>
      <c r="B36" s="4" t="s">
        <v>35</v>
      </c>
      <c r="C36" s="4" t="s">
        <v>6</v>
      </c>
      <c r="D36" s="4" t="s">
        <v>18</v>
      </c>
      <c r="E36" s="11">
        <v>26.5</v>
      </c>
      <c r="F36" s="4">
        <v>23.1</v>
      </c>
      <c r="G36" s="4">
        <v>23.6</v>
      </c>
      <c r="H36" s="4">
        <v>24.1</v>
      </c>
      <c r="I36" s="4">
        <v>24.4</v>
      </c>
      <c r="J36" s="4">
        <v>25</v>
      </c>
      <c r="K36">
        <v>24.7</v>
      </c>
      <c r="L36">
        <v>25.6</v>
      </c>
      <c r="M36">
        <v>26.9</v>
      </c>
      <c r="N36">
        <v>28.3</v>
      </c>
      <c r="O36">
        <v>28.5</v>
      </c>
      <c r="P36">
        <v>29.9</v>
      </c>
      <c r="Q36">
        <v>30.5</v>
      </c>
      <c r="R36">
        <v>32</v>
      </c>
      <c r="S36">
        <v>31.9</v>
      </c>
      <c r="T36">
        <v>32.799999999999997</v>
      </c>
      <c r="U36">
        <v>33.6</v>
      </c>
      <c r="V36">
        <v>34.1</v>
      </c>
      <c r="W36">
        <v>34.6</v>
      </c>
      <c r="X36">
        <v>35.200000000000003</v>
      </c>
      <c r="Y36">
        <v>35.299999999999997</v>
      </c>
      <c r="Z36">
        <v>36.9</v>
      </c>
      <c r="AA36">
        <v>37.4</v>
      </c>
      <c r="AB36">
        <v>37.1</v>
      </c>
      <c r="AC36">
        <v>38.1</v>
      </c>
      <c r="AD36">
        <v>37.6</v>
      </c>
      <c r="AE36">
        <v>38.1</v>
      </c>
      <c r="AF36">
        <v>38.299999999999997</v>
      </c>
      <c r="AG36">
        <v>39.200000000000003</v>
      </c>
      <c r="AH36">
        <v>39.4</v>
      </c>
    </row>
    <row r="37" spans="1:34">
      <c r="A37" s="4" t="s">
        <v>46</v>
      </c>
      <c r="B37" s="4" t="s">
        <v>35</v>
      </c>
      <c r="C37" s="4" t="s">
        <v>6</v>
      </c>
      <c r="D37" s="4" t="s">
        <v>18</v>
      </c>
      <c r="E37" s="11">
        <v>24.6</v>
      </c>
      <c r="F37" s="4">
        <v>26.7</v>
      </c>
      <c r="G37" s="4">
        <v>26.7</v>
      </c>
      <c r="H37" s="4">
        <v>27.1</v>
      </c>
      <c r="I37" s="4">
        <v>27.4</v>
      </c>
      <c r="J37" s="4">
        <v>29.8</v>
      </c>
      <c r="K37">
        <v>28.9</v>
      </c>
      <c r="L37">
        <v>28.4</v>
      </c>
      <c r="M37">
        <v>31.3</v>
      </c>
      <c r="N37">
        <v>31.7</v>
      </c>
      <c r="O37">
        <v>33</v>
      </c>
      <c r="P37">
        <v>32.5</v>
      </c>
      <c r="Q37">
        <v>33.299999999999997</v>
      </c>
      <c r="R37">
        <v>33.799999999999997</v>
      </c>
      <c r="S37">
        <v>34.4</v>
      </c>
      <c r="T37">
        <v>35.700000000000003</v>
      </c>
      <c r="U37">
        <v>35.4</v>
      </c>
      <c r="V37">
        <v>37.5</v>
      </c>
      <c r="W37">
        <v>36.4</v>
      </c>
      <c r="X37">
        <v>38.5</v>
      </c>
      <c r="Y37">
        <v>39</v>
      </c>
      <c r="Z37">
        <v>40.299999999999997</v>
      </c>
      <c r="AA37">
        <v>39.9</v>
      </c>
      <c r="AB37">
        <v>41.2</v>
      </c>
      <c r="AC37">
        <v>41.6</v>
      </c>
      <c r="AD37">
        <v>42.6</v>
      </c>
      <c r="AE37">
        <v>43.8</v>
      </c>
      <c r="AF37">
        <v>43.8</v>
      </c>
      <c r="AG37">
        <v>44.5</v>
      </c>
      <c r="AH37">
        <v>43.9</v>
      </c>
    </row>
    <row r="38" spans="1:34">
      <c r="A38" s="4" t="s">
        <v>47</v>
      </c>
      <c r="B38" s="4" t="s">
        <v>35</v>
      </c>
      <c r="C38" s="4" t="s">
        <v>11</v>
      </c>
      <c r="D38" s="4" t="s">
        <v>18</v>
      </c>
      <c r="E38" s="11">
        <v>23.8</v>
      </c>
      <c r="F38" s="4">
        <v>25.9</v>
      </c>
      <c r="G38" s="4">
        <v>26</v>
      </c>
      <c r="H38" s="4">
        <v>26</v>
      </c>
      <c r="I38" s="4">
        <v>26.1</v>
      </c>
      <c r="J38" s="4">
        <v>27.8</v>
      </c>
      <c r="K38">
        <v>28.1</v>
      </c>
      <c r="L38">
        <v>28.3</v>
      </c>
      <c r="M38">
        <v>29.4</v>
      </c>
      <c r="N38">
        <v>29.5</v>
      </c>
      <c r="O38">
        <v>30.9</v>
      </c>
      <c r="P38">
        <v>32.299999999999997</v>
      </c>
      <c r="Q38">
        <v>33.200000000000003</v>
      </c>
      <c r="R38">
        <v>33.6</v>
      </c>
      <c r="S38">
        <v>33.799999999999997</v>
      </c>
      <c r="T38">
        <v>34.6</v>
      </c>
      <c r="U38">
        <v>35.299999999999997</v>
      </c>
      <c r="V38">
        <v>35.700000000000003</v>
      </c>
      <c r="W38">
        <v>37</v>
      </c>
      <c r="X38">
        <v>37.4</v>
      </c>
      <c r="Y38">
        <v>37.799999999999997</v>
      </c>
      <c r="Z38">
        <v>38.200000000000003</v>
      </c>
      <c r="AA38">
        <v>38.799999999999997</v>
      </c>
      <c r="AB38">
        <v>40.299999999999997</v>
      </c>
      <c r="AC38">
        <v>40.4</v>
      </c>
      <c r="AD38">
        <v>40.5</v>
      </c>
      <c r="AE38">
        <v>40.5</v>
      </c>
      <c r="AF38">
        <v>41.7</v>
      </c>
      <c r="AG38">
        <v>40.799999999999997</v>
      </c>
      <c r="AH38">
        <v>42.1</v>
      </c>
    </row>
    <row r="39" spans="1:34">
      <c r="A39" s="4" t="s">
        <v>48</v>
      </c>
      <c r="B39" s="4" t="s">
        <v>35</v>
      </c>
      <c r="C39" s="4" t="s">
        <v>11</v>
      </c>
      <c r="D39" s="4" t="s">
        <v>18</v>
      </c>
      <c r="E39" s="11">
        <v>23.5</v>
      </c>
      <c r="F39" s="4">
        <v>25.7</v>
      </c>
      <c r="G39" s="4">
        <v>25.4</v>
      </c>
      <c r="H39" s="4">
        <v>26.4</v>
      </c>
      <c r="I39" s="4">
        <v>26</v>
      </c>
      <c r="J39" s="4">
        <v>26.6</v>
      </c>
      <c r="K39">
        <v>26.7</v>
      </c>
      <c r="L39">
        <v>27.8</v>
      </c>
      <c r="M39">
        <v>28.5</v>
      </c>
      <c r="N39">
        <v>29.6</v>
      </c>
      <c r="O39">
        <v>30.3</v>
      </c>
      <c r="P39">
        <v>31.2</v>
      </c>
      <c r="Q39">
        <v>32.1</v>
      </c>
      <c r="R39">
        <v>32.799999999999997</v>
      </c>
      <c r="S39">
        <v>33</v>
      </c>
      <c r="T39">
        <v>34.4</v>
      </c>
      <c r="U39">
        <v>34.799999999999997</v>
      </c>
      <c r="V39">
        <v>35</v>
      </c>
      <c r="W39">
        <v>35.1</v>
      </c>
      <c r="X39">
        <v>34.700000000000003</v>
      </c>
      <c r="Y39">
        <v>34</v>
      </c>
      <c r="Z39">
        <v>33.700000000000003</v>
      </c>
      <c r="AA39">
        <v>32.9</v>
      </c>
      <c r="AB39">
        <v>33.9</v>
      </c>
      <c r="AC39">
        <v>34.4</v>
      </c>
      <c r="AD39">
        <v>33.9</v>
      </c>
      <c r="AE39">
        <v>32.6</v>
      </c>
      <c r="AF39">
        <v>34.799999999999997</v>
      </c>
      <c r="AG39">
        <v>36.299999999999997</v>
      </c>
      <c r="AH39">
        <v>37.200000000000003</v>
      </c>
    </row>
    <row r="40" spans="1:34">
      <c r="A40" s="4" t="s">
        <v>49</v>
      </c>
      <c r="B40" s="4" t="s">
        <v>35</v>
      </c>
      <c r="C40" s="4" t="s">
        <v>6</v>
      </c>
      <c r="D40" s="4" t="s">
        <v>7</v>
      </c>
      <c r="E40" s="11">
        <v>24.2</v>
      </c>
      <c r="F40" s="4">
        <v>26.4</v>
      </c>
      <c r="G40" s="4">
        <v>26.1</v>
      </c>
      <c r="H40" s="4">
        <v>26</v>
      </c>
      <c r="I40" s="4">
        <v>25.8</v>
      </c>
      <c r="J40" s="4">
        <v>25.6</v>
      </c>
      <c r="K40">
        <v>27.5</v>
      </c>
      <c r="L40">
        <v>26.4</v>
      </c>
      <c r="M40">
        <v>26.8</v>
      </c>
      <c r="N40">
        <v>27.4</v>
      </c>
      <c r="O40">
        <v>28.3</v>
      </c>
      <c r="P40">
        <v>27.6</v>
      </c>
      <c r="Q40">
        <v>29.5</v>
      </c>
      <c r="R40">
        <v>29.3</v>
      </c>
      <c r="S40">
        <v>30.5</v>
      </c>
      <c r="T40">
        <v>32.4</v>
      </c>
      <c r="U40">
        <v>33.700000000000003</v>
      </c>
      <c r="V40">
        <v>33.4</v>
      </c>
      <c r="W40">
        <v>33.9</v>
      </c>
      <c r="X40">
        <v>35.4</v>
      </c>
      <c r="Y40">
        <v>35.9</v>
      </c>
      <c r="Z40">
        <v>36.200000000000003</v>
      </c>
      <c r="AA40">
        <v>36.6</v>
      </c>
      <c r="AB40">
        <v>37.200000000000003</v>
      </c>
      <c r="AC40">
        <v>38.5</v>
      </c>
      <c r="AD40">
        <v>39.799999999999997</v>
      </c>
      <c r="AE40">
        <v>39.6</v>
      </c>
      <c r="AF40">
        <v>40.4</v>
      </c>
      <c r="AG40">
        <v>41.4</v>
      </c>
      <c r="AH40">
        <v>41.6</v>
      </c>
    </row>
    <row r="41" spans="1:34">
      <c r="A41" s="4" t="s">
        <v>50</v>
      </c>
      <c r="B41" s="4" t="s">
        <v>35</v>
      </c>
      <c r="C41" s="4" t="s">
        <v>6</v>
      </c>
      <c r="D41" s="4" t="s">
        <v>7</v>
      </c>
      <c r="E41" s="11">
        <v>23.8</v>
      </c>
      <c r="F41" s="4">
        <v>26.8</v>
      </c>
      <c r="G41" s="4">
        <v>26.6</v>
      </c>
      <c r="H41" s="4">
        <v>28</v>
      </c>
      <c r="I41" s="4">
        <v>28.2</v>
      </c>
      <c r="J41" s="4">
        <v>29.1</v>
      </c>
      <c r="K41">
        <v>-1</v>
      </c>
      <c r="L41">
        <v>29.6</v>
      </c>
      <c r="M41">
        <v>31.9</v>
      </c>
      <c r="N41">
        <v>33.799999999999997</v>
      </c>
      <c r="O41">
        <v>34.700000000000003</v>
      </c>
      <c r="P41">
        <v>35.4</v>
      </c>
      <c r="Q41">
        <v>37.200000000000003</v>
      </c>
      <c r="R41">
        <v>38.4</v>
      </c>
      <c r="S41">
        <v>38.9</v>
      </c>
      <c r="T41">
        <v>40.1</v>
      </c>
      <c r="U41">
        <v>41.1</v>
      </c>
      <c r="V41">
        <v>41.9</v>
      </c>
      <c r="W41">
        <v>41.4</v>
      </c>
      <c r="X41">
        <v>41.3</v>
      </c>
      <c r="Y41">
        <v>42</v>
      </c>
      <c r="Z41">
        <v>42.9</v>
      </c>
      <c r="AA41">
        <v>43.3</v>
      </c>
      <c r="AB41">
        <v>44.2</v>
      </c>
      <c r="AC41">
        <v>44.7</v>
      </c>
      <c r="AD41">
        <v>45</v>
      </c>
      <c r="AE41">
        <v>46</v>
      </c>
      <c r="AF41">
        <v>45.4</v>
      </c>
      <c r="AG41">
        <v>45.5</v>
      </c>
      <c r="AH41">
        <v>45.4</v>
      </c>
    </row>
    <row r="42" spans="1:34">
      <c r="A42" s="4" t="s">
        <v>51</v>
      </c>
      <c r="B42" s="4" t="s">
        <v>35</v>
      </c>
      <c r="C42" s="4" t="s">
        <v>6</v>
      </c>
      <c r="D42" s="4" t="s">
        <v>7</v>
      </c>
      <c r="E42" s="11">
        <v>24.8</v>
      </c>
      <c r="F42" s="4">
        <v>27.6</v>
      </c>
      <c r="G42" s="4">
        <v>27.5</v>
      </c>
      <c r="H42" s="4">
        <v>28</v>
      </c>
      <c r="I42" s="4">
        <v>28</v>
      </c>
      <c r="J42" s="4">
        <v>28.2</v>
      </c>
      <c r="K42">
        <v>29.4</v>
      </c>
      <c r="L42">
        <v>28.2</v>
      </c>
      <c r="M42">
        <v>29.1</v>
      </c>
      <c r="N42">
        <v>29.6</v>
      </c>
      <c r="O42">
        <v>30.6</v>
      </c>
      <c r="P42">
        <v>20.100000000000001</v>
      </c>
      <c r="Q42">
        <v>30.6</v>
      </c>
      <c r="R42">
        <v>31.9</v>
      </c>
      <c r="S42">
        <v>33.200000000000003</v>
      </c>
      <c r="T42">
        <v>35.1</v>
      </c>
      <c r="U42">
        <v>35.4</v>
      </c>
      <c r="V42">
        <v>36.299999999999997</v>
      </c>
      <c r="W42">
        <v>35.799999999999997</v>
      </c>
      <c r="X42">
        <v>36.700000000000003</v>
      </c>
      <c r="Y42">
        <v>38.1</v>
      </c>
      <c r="Z42">
        <v>38.200000000000003</v>
      </c>
      <c r="AA42">
        <v>38.799999999999997</v>
      </c>
      <c r="AB42">
        <v>40.299999999999997</v>
      </c>
      <c r="AC42">
        <v>40.200000000000003</v>
      </c>
      <c r="AD42">
        <v>41.5</v>
      </c>
      <c r="AE42">
        <v>41.4</v>
      </c>
      <c r="AF42">
        <v>42.4</v>
      </c>
      <c r="AG42">
        <v>41.7</v>
      </c>
      <c r="AH42">
        <v>42.7</v>
      </c>
    </row>
    <row r="43" spans="1:34">
      <c r="A43" s="4" t="s">
        <v>52</v>
      </c>
      <c r="B43" s="4" t="s">
        <v>35</v>
      </c>
      <c r="C43" s="4" t="s">
        <v>6</v>
      </c>
      <c r="D43" s="4" t="s">
        <v>7</v>
      </c>
      <c r="E43" s="11">
        <v>25.3</v>
      </c>
      <c r="F43" s="4">
        <v>26</v>
      </c>
      <c r="G43" s="4">
        <v>25.5</v>
      </c>
      <c r="H43" s="4">
        <v>26.4</v>
      </c>
      <c r="I43" s="4">
        <v>27</v>
      </c>
      <c r="J43" s="4">
        <v>28</v>
      </c>
      <c r="K43">
        <v>28.5</v>
      </c>
      <c r="L43">
        <v>28.3</v>
      </c>
      <c r="M43">
        <v>29.5</v>
      </c>
      <c r="N43">
        <v>30.1</v>
      </c>
      <c r="O43">
        <v>30.9</v>
      </c>
      <c r="P43">
        <v>32.200000000000003</v>
      </c>
      <c r="Q43">
        <v>32.1</v>
      </c>
      <c r="R43">
        <v>33.700000000000003</v>
      </c>
      <c r="S43">
        <v>34</v>
      </c>
      <c r="T43">
        <v>34.799999999999997</v>
      </c>
      <c r="U43">
        <v>34.799999999999997</v>
      </c>
      <c r="V43">
        <v>35.700000000000003</v>
      </c>
      <c r="W43">
        <v>35</v>
      </c>
      <c r="X43">
        <v>36.5</v>
      </c>
      <c r="Y43">
        <v>38.200000000000003</v>
      </c>
      <c r="Z43">
        <v>37.200000000000003</v>
      </c>
      <c r="AA43">
        <v>36.9</v>
      </c>
      <c r="AB43">
        <v>37.5</v>
      </c>
      <c r="AC43">
        <v>38.200000000000003</v>
      </c>
      <c r="AD43">
        <v>39.1</v>
      </c>
      <c r="AE43">
        <v>39.4</v>
      </c>
      <c r="AF43">
        <v>40</v>
      </c>
      <c r="AG43">
        <v>40.9</v>
      </c>
      <c r="AH43">
        <v>41.6</v>
      </c>
    </row>
    <row r="44" spans="1:34">
      <c r="A44" s="4" t="s">
        <v>53</v>
      </c>
      <c r="B44" s="4" t="s">
        <v>35</v>
      </c>
      <c r="C44" s="4" t="s">
        <v>11</v>
      </c>
      <c r="D44" s="4" t="s">
        <v>7</v>
      </c>
      <c r="E44" s="11">
        <v>24.1</v>
      </c>
      <c r="F44" s="4">
        <v>24.6</v>
      </c>
      <c r="G44" s="4">
        <v>24.7</v>
      </c>
      <c r="H44" s="4">
        <v>25</v>
      </c>
      <c r="I44" s="4">
        <v>25.9</v>
      </c>
      <c r="J44" s="4">
        <v>25.6</v>
      </c>
      <c r="K44">
        <v>25.7</v>
      </c>
      <c r="L44">
        <v>27.6</v>
      </c>
      <c r="M44">
        <v>27.4</v>
      </c>
      <c r="N44">
        <v>28.4</v>
      </c>
      <c r="O44">
        <v>29</v>
      </c>
      <c r="P44">
        <v>29.4</v>
      </c>
      <c r="Q44">
        <v>30</v>
      </c>
      <c r="R44">
        <v>31.1</v>
      </c>
      <c r="S44">
        <v>31.3</v>
      </c>
      <c r="T44">
        <v>32.1</v>
      </c>
      <c r="U44">
        <v>32.299999999999997</v>
      </c>
      <c r="V44">
        <v>33.1</v>
      </c>
      <c r="W44">
        <v>33.700000000000003</v>
      </c>
      <c r="X44">
        <v>33.6</v>
      </c>
      <c r="Y44">
        <v>33.700000000000003</v>
      </c>
      <c r="Z44">
        <v>34.700000000000003</v>
      </c>
      <c r="AA44">
        <v>34.9</v>
      </c>
      <c r="AB44">
        <v>35.5</v>
      </c>
      <c r="AC44">
        <v>35.799999999999997</v>
      </c>
      <c r="AD44">
        <v>37</v>
      </c>
      <c r="AE44">
        <v>37.9</v>
      </c>
      <c r="AF44">
        <v>37.700000000000003</v>
      </c>
      <c r="AG44">
        <v>38.200000000000003</v>
      </c>
      <c r="AH44">
        <v>39.1</v>
      </c>
    </row>
    <row r="45" spans="1:34">
      <c r="A45" s="4" t="s">
        <v>54</v>
      </c>
      <c r="B45" s="4" t="s">
        <v>35</v>
      </c>
      <c r="C45" s="4" t="s">
        <v>11</v>
      </c>
      <c r="D45" s="4" t="s">
        <v>7</v>
      </c>
      <c r="E45" s="11">
        <v>25.4</v>
      </c>
      <c r="F45" s="4">
        <v>25</v>
      </c>
      <c r="G45" s="4">
        <v>25.7</v>
      </c>
      <c r="H45" s="4">
        <v>25.2</v>
      </c>
      <c r="I45" s="4">
        <v>25</v>
      </c>
      <c r="J45" s="4">
        <v>25.7</v>
      </c>
      <c r="K45">
        <v>26.1</v>
      </c>
      <c r="L45">
        <v>26.5</v>
      </c>
      <c r="M45">
        <v>27.4</v>
      </c>
      <c r="N45">
        <v>27.9</v>
      </c>
      <c r="O45">
        <v>27</v>
      </c>
      <c r="P45">
        <v>28.8</v>
      </c>
      <c r="Q45">
        <v>29.4</v>
      </c>
      <c r="R45">
        <v>30.5</v>
      </c>
      <c r="S45">
        <v>30.4</v>
      </c>
      <c r="T45">
        <v>31.4</v>
      </c>
      <c r="U45">
        <v>31.2</v>
      </c>
      <c r="V45">
        <v>31.6</v>
      </c>
      <c r="W45">
        <v>32.200000000000003</v>
      </c>
      <c r="X45">
        <v>32.4</v>
      </c>
      <c r="Y45">
        <v>32.5</v>
      </c>
      <c r="Z45">
        <v>33.299999999999997</v>
      </c>
      <c r="AA45">
        <v>33.799999999999997</v>
      </c>
      <c r="AB45">
        <v>34.700000000000003</v>
      </c>
      <c r="AC45">
        <v>35.200000000000003</v>
      </c>
      <c r="AD45">
        <v>35</v>
      </c>
      <c r="AE45">
        <v>35.9</v>
      </c>
      <c r="AF45">
        <v>37</v>
      </c>
      <c r="AG45">
        <v>37.299999999999997</v>
      </c>
      <c r="AH45">
        <v>38</v>
      </c>
    </row>
    <row r="46" spans="1:34">
      <c r="A46" s="4" t="s">
        <v>55</v>
      </c>
      <c r="B46" s="4" t="s">
        <v>35</v>
      </c>
      <c r="C46" s="4" t="s">
        <v>11</v>
      </c>
      <c r="D46" s="4" t="s">
        <v>7</v>
      </c>
      <c r="E46" s="11">
        <v>24.1</v>
      </c>
      <c r="F46" s="4">
        <v>24.7</v>
      </c>
      <c r="G46" s="4">
        <v>24.3</v>
      </c>
      <c r="H46" s="4">
        <v>24.5</v>
      </c>
      <c r="I46" s="4">
        <v>24.7</v>
      </c>
      <c r="J46" s="4">
        <v>25</v>
      </c>
      <c r="K46">
        <v>25.1</v>
      </c>
      <c r="L46">
        <v>25.4</v>
      </c>
      <c r="M46">
        <v>26.3</v>
      </c>
      <c r="N46">
        <v>26.6</v>
      </c>
      <c r="O46">
        <v>26.9</v>
      </c>
      <c r="P46">
        <v>27.9</v>
      </c>
      <c r="Q46">
        <v>28.4</v>
      </c>
      <c r="R46">
        <v>28.7</v>
      </c>
      <c r="S46">
        <v>30.1</v>
      </c>
      <c r="T46">
        <v>31.5</v>
      </c>
      <c r="U46">
        <v>31.5</v>
      </c>
      <c r="V46">
        <v>31.1</v>
      </c>
      <c r="W46">
        <v>31.4</v>
      </c>
      <c r="X46">
        <v>31.6</v>
      </c>
      <c r="Y46">
        <v>32.1</v>
      </c>
      <c r="Z46">
        <v>31.9</v>
      </c>
      <c r="AA46">
        <v>32.200000000000003</v>
      </c>
      <c r="AB46">
        <v>33.299999999999997</v>
      </c>
      <c r="AC46">
        <v>33.5</v>
      </c>
      <c r="AD46">
        <v>34.1</v>
      </c>
      <c r="AE46">
        <v>34.1</v>
      </c>
      <c r="AF46">
        <v>34.5</v>
      </c>
      <c r="AG46">
        <v>35.200000000000003</v>
      </c>
      <c r="AH46">
        <v>35.5</v>
      </c>
    </row>
    <row r="47" spans="1:34">
      <c r="A47" s="4" t="s">
        <v>56</v>
      </c>
      <c r="B47" s="4" t="s">
        <v>35</v>
      </c>
      <c r="C47" s="4" t="s">
        <v>11</v>
      </c>
      <c r="D47" s="4" t="s">
        <v>7</v>
      </c>
      <c r="E47" s="11">
        <v>26.4</v>
      </c>
      <c r="F47" s="4">
        <v>26.8</v>
      </c>
      <c r="G47" s="4">
        <v>26.2</v>
      </c>
      <c r="H47" s="4">
        <v>26.4</v>
      </c>
      <c r="I47" s="4">
        <v>26.6</v>
      </c>
      <c r="J47" s="4">
        <v>26.4</v>
      </c>
      <c r="K47">
        <v>26.4</v>
      </c>
      <c r="L47">
        <v>26.9</v>
      </c>
      <c r="M47">
        <v>28.2</v>
      </c>
      <c r="N47">
        <v>29.1</v>
      </c>
      <c r="O47">
        <v>29.7</v>
      </c>
      <c r="P47">
        <v>30.9</v>
      </c>
      <c r="Q47">
        <v>31.2</v>
      </c>
      <c r="R47">
        <v>30.7</v>
      </c>
      <c r="S47">
        <v>31.5</v>
      </c>
      <c r="T47">
        <v>32.5</v>
      </c>
      <c r="U47">
        <v>33.799999999999997</v>
      </c>
      <c r="V47">
        <v>33.700000000000003</v>
      </c>
      <c r="W47">
        <v>34.799999999999997</v>
      </c>
      <c r="X47">
        <v>36</v>
      </c>
      <c r="Y47">
        <v>36.4</v>
      </c>
      <c r="Z47">
        <v>37.4</v>
      </c>
      <c r="AA47">
        <v>38.6</v>
      </c>
      <c r="AB47">
        <v>38.9</v>
      </c>
      <c r="AC47">
        <v>40.1</v>
      </c>
      <c r="AD47">
        <v>40.1</v>
      </c>
      <c r="AE47">
        <v>41.6</v>
      </c>
      <c r="AF47">
        <v>41.7</v>
      </c>
      <c r="AG47">
        <v>41.9</v>
      </c>
      <c r="AH47">
        <v>42.9</v>
      </c>
    </row>
    <row r="48" spans="1:34">
      <c r="A48" s="4" t="s">
        <v>57</v>
      </c>
      <c r="B48" s="4" t="s">
        <v>35</v>
      </c>
      <c r="C48" s="4" t="s">
        <v>11</v>
      </c>
      <c r="D48" s="4" t="s">
        <v>18</v>
      </c>
      <c r="E48" s="11">
        <v>25.9</v>
      </c>
      <c r="F48" s="4">
        <v>26.5</v>
      </c>
      <c r="G48" s="4">
        <v>26.2</v>
      </c>
      <c r="H48" s="4">
        <v>26</v>
      </c>
      <c r="I48" s="4">
        <v>26.2</v>
      </c>
      <c r="J48" s="4">
        <v>26</v>
      </c>
      <c r="K48">
        <v>26.8</v>
      </c>
      <c r="L48">
        <v>26.3</v>
      </c>
      <c r="M48">
        <v>27</v>
      </c>
      <c r="N48">
        <v>27.2</v>
      </c>
      <c r="O48">
        <v>27.8</v>
      </c>
      <c r="P48">
        <v>29.1</v>
      </c>
      <c r="Q48">
        <v>29.3</v>
      </c>
      <c r="R48">
        <v>30.6</v>
      </c>
      <c r="S48">
        <v>30.6</v>
      </c>
      <c r="T48">
        <v>31.3</v>
      </c>
      <c r="U48">
        <v>31.2</v>
      </c>
      <c r="V48">
        <v>32.6</v>
      </c>
      <c r="W48">
        <v>33</v>
      </c>
      <c r="X48">
        <v>34</v>
      </c>
      <c r="Y48">
        <v>34</v>
      </c>
      <c r="Z48">
        <v>33.299999999999997</v>
      </c>
      <c r="AA48">
        <v>33.6</v>
      </c>
      <c r="AB48">
        <v>32.700000000000003</v>
      </c>
      <c r="AC48">
        <v>33.6</v>
      </c>
      <c r="AD48">
        <v>33.6</v>
      </c>
      <c r="AE48">
        <v>32.9</v>
      </c>
      <c r="AF48">
        <v>33.799999999999997</v>
      </c>
      <c r="AG48">
        <v>34.299999999999997</v>
      </c>
      <c r="AH48">
        <v>35</v>
      </c>
    </row>
    <row r="49" spans="1:34">
      <c r="A49" s="4" t="s">
        <v>58</v>
      </c>
      <c r="B49" s="4" t="s">
        <v>35</v>
      </c>
      <c r="C49" s="4" t="s">
        <v>11</v>
      </c>
      <c r="D49" s="4" t="s">
        <v>18</v>
      </c>
      <c r="E49" s="11">
        <v>26.9</v>
      </c>
      <c r="F49" s="4">
        <v>27.8</v>
      </c>
      <c r="G49" s="4">
        <v>28.1</v>
      </c>
      <c r="H49" s="4">
        <v>28</v>
      </c>
      <c r="I49" s="4">
        <v>28.6</v>
      </c>
      <c r="J49" s="4">
        <v>29.4</v>
      </c>
      <c r="K49">
        <v>-1</v>
      </c>
      <c r="L49">
        <v>31.1</v>
      </c>
      <c r="M49">
        <v>31.7</v>
      </c>
      <c r="N49">
        <v>33.799999999999997</v>
      </c>
      <c r="O49">
        <v>33.9</v>
      </c>
      <c r="P49">
        <v>35</v>
      </c>
      <c r="Q49">
        <v>35.4</v>
      </c>
      <c r="R49">
        <v>35.700000000000003</v>
      </c>
      <c r="S49">
        <v>36.6</v>
      </c>
      <c r="T49">
        <v>37.4</v>
      </c>
      <c r="U49">
        <v>38.200000000000003</v>
      </c>
      <c r="V49">
        <v>39.1</v>
      </c>
      <c r="W49">
        <v>38.799999999999997</v>
      </c>
      <c r="X49">
        <v>39.700000000000003</v>
      </c>
      <c r="Y49">
        <v>40</v>
      </c>
      <c r="Z49">
        <v>41.1</v>
      </c>
      <c r="AA49">
        <v>42.4</v>
      </c>
      <c r="AB49">
        <v>42.4</v>
      </c>
      <c r="AC49">
        <v>44.1</v>
      </c>
      <c r="AD49">
        <v>43</v>
      </c>
      <c r="AE49">
        <v>43.2</v>
      </c>
      <c r="AF49">
        <v>42.9</v>
      </c>
      <c r="AG49">
        <v>42.6</v>
      </c>
      <c r="AH49">
        <v>42.4</v>
      </c>
    </row>
  </sheetData>
  <sortState xmlns:xlrd2="http://schemas.microsoft.com/office/spreadsheetml/2017/richdata2" ref="A2:G49">
    <sortCondition ref="A2:A49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62AE-6825-4E0B-8218-EE584AFA312D}">
  <dimension ref="A1:BH49"/>
  <sheetViews>
    <sheetView topLeftCell="AU43" workbookViewId="0">
      <selection activeCell="BG2" sqref="BG2:BG49"/>
    </sheetView>
  </sheetViews>
  <sheetFormatPr defaultRowHeight="15"/>
  <cols>
    <col min="6" max="6" width="11" bestFit="1" customWidth="1"/>
    <col min="7" max="7" width="10" bestFit="1" customWidth="1"/>
    <col min="8" max="8" width="10" customWidth="1"/>
    <col min="9" max="9" width="10" bestFit="1" customWidth="1"/>
    <col min="11" max="11" width="11" bestFit="1" customWidth="1"/>
    <col min="28" max="28" width="11" bestFit="1" customWidth="1"/>
    <col min="30" max="30" width="10" bestFit="1" customWidth="1"/>
    <col min="32" max="32" width="10.140625" bestFit="1" customWidth="1"/>
    <col min="37" max="37" width="11" bestFit="1" customWidth="1"/>
    <col min="44" max="44" width="11" bestFit="1" customWidth="1"/>
  </cols>
  <sheetData>
    <row r="1" spans="1:60">
      <c r="A1" s="1" t="s">
        <v>0</v>
      </c>
      <c r="B1" s="1" t="s">
        <v>1</v>
      </c>
      <c r="C1" s="1" t="s">
        <v>2</v>
      </c>
      <c r="D1" t="s">
        <v>3</v>
      </c>
      <c r="E1" s="2" t="s">
        <v>59</v>
      </c>
      <c r="F1" s="2">
        <v>45391</v>
      </c>
      <c r="G1" s="2" t="s">
        <v>60</v>
      </c>
      <c r="H1" s="2" t="s">
        <v>61</v>
      </c>
      <c r="I1" s="2" t="s">
        <v>62</v>
      </c>
      <c r="J1" s="2" t="s">
        <v>63</v>
      </c>
      <c r="K1" s="2">
        <v>45400</v>
      </c>
      <c r="L1" s="2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s="2" t="s">
        <v>75</v>
      </c>
      <c r="X1" t="s">
        <v>76</v>
      </c>
      <c r="Y1" s="2">
        <v>45419</v>
      </c>
      <c r="Z1" s="2" t="s">
        <v>77</v>
      </c>
      <c r="AA1" t="s">
        <v>78</v>
      </c>
      <c r="AB1" s="2" t="s">
        <v>79</v>
      </c>
      <c r="AC1" t="s">
        <v>80</v>
      </c>
      <c r="AD1" s="2">
        <v>45427</v>
      </c>
      <c r="AE1" t="s">
        <v>81</v>
      </c>
      <c r="AF1" s="2">
        <v>45430</v>
      </c>
      <c r="AG1" t="s">
        <v>82</v>
      </c>
      <c r="AH1" s="2" t="s">
        <v>83</v>
      </c>
      <c r="AI1" t="s">
        <v>84</v>
      </c>
      <c r="AJ1" t="s">
        <v>85</v>
      </c>
      <c r="AK1" s="2" t="s">
        <v>86</v>
      </c>
      <c r="AL1" s="2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s="2" t="s">
        <v>93</v>
      </c>
      <c r="AS1" t="s">
        <v>94</v>
      </c>
      <c r="AT1" s="2" t="s">
        <v>95</v>
      </c>
      <c r="AU1" t="s">
        <v>96</v>
      </c>
      <c r="AV1" s="2" t="s">
        <v>97</v>
      </c>
      <c r="AW1" t="s">
        <v>98</v>
      </c>
      <c r="AX1" t="s">
        <v>99</v>
      </c>
      <c r="AY1" t="s">
        <v>100</v>
      </c>
      <c r="AZ1" t="s">
        <v>101</v>
      </c>
      <c r="BA1" t="s">
        <v>102</v>
      </c>
      <c r="BB1" t="s">
        <v>103</v>
      </c>
      <c r="BC1" t="s">
        <v>104</v>
      </c>
      <c r="BD1" t="s">
        <v>105</v>
      </c>
      <c r="BE1" t="s">
        <v>106</v>
      </c>
      <c r="BF1" t="s">
        <v>107</v>
      </c>
      <c r="BG1" t="s">
        <v>108</v>
      </c>
      <c r="BH1" t="s">
        <v>109</v>
      </c>
    </row>
    <row r="2" spans="1:60">
      <c r="A2" t="s">
        <v>4</v>
      </c>
      <c r="B2" t="s">
        <v>5</v>
      </c>
      <c r="C2" t="s">
        <v>6</v>
      </c>
      <c r="D2" t="s">
        <v>7</v>
      </c>
      <c r="E2">
        <v>80.8</v>
      </c>
      <c r="F2">
        <v>72.5</v>
      </c>
      <c r="G2">
        <v>63.9</v>
      </c>
      <c r="I2">
        <v>55.3</v>
      </c>
      <c r="K2">
        <v>46.3</v>
      </c>
      <c r="M2">
        <v>36.799999999999997</v>
      </c>
      <c r="O2">
        <v>27.8</v>
      </c>
      <c r="P2">
        <v>74.599999999999994</v>
      </c>
      <c r="Q2">
        <v>65.7</v>
      </c>
      <c r="S2">
        <v>56.4</v>
      </c>
      <c r="U2">
        <v>47.8</v>
      </c>
      <c r="W2">
        <v>39.299999999999997</v>
      </c>
      <c r="Y2">
        <v>73.099999999999994</v>
      </c>
      <c r="Z2" s="3">
        <v>63.1</v>
      </c>
      <c r="AA2" s="3"/>
      <c r="AB2" s="3">
        <v>46.9</v>
      </c>
      <c r="AC2" s="3"/>
      <c r="AD2" s="3">
        <v>31.3</v>
      </c>
      <c r="AE2" s="3"/>
      <c r="AF2" t="s">
        <v>8</v>
      </c>
      <c r="AG2" t="s">
        <v>8</v>
      </c>
      <c r="AH2" t="s">
        <v>8</v>
      </c>
      <c r="AI2" t="s">
        <v>8</v>
      </c>
      <c r="AK2" t="s">
        <v>8</v>
      </c>
      <c r="AM2" t="s">
        <v>8</v>
      </c>
      <c r="AO2" t="s">
        <v>8</v>
      </c>
      <c r="AP2" t="s">
        <v>8</v>
      </c>
      <c r="AQ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</row>
    <row r="3" spans="1:60">
      <c r="A3" t="s">
        <v>9</v>
      </c>
      <c r="B3" t="s">
        <v>5</v>
      </c>
      <c r="C3" t="s">
        <v>6</v>
      </c>
      <c r="D3" t="s">
        <v>7</v>
      </c>
      <c r="E3">
        <v>98.6</v>
      </c>
      <c r="F3">
        <v>91.3</v>
      </c>
      <c r="G3">
        <v>82.8</v>
      </c>
      <c r="I3">
        <v>74.099999999999994</v>
      </c>
      <c r="K3">
        <v>65</v>
      </c>
      <c r="M3">
        <v>56.3</v>
      </c>
      <c r="O3">
        <v>46.9</v>
      </c>
      <c r="Q3">
        <v>39.1</v>
      </c>
      <c r="S3">
        <v>30.3</v>
      </c>
      <c r="T3">
        <v>56.4</v>
      </c>
      <c r="U3">
        <v>47.7</v>
      </c>
      <c r="W3">
        <v>39.5</v>
      </c>
      <c r="Y3">
        <v>73.099999999999994</v>
      </c>
      <c r="Z3" s="3">
        <v>63.1</v>
      </c>
      <c r="AA3" s="3"/>
      <c r="AB3" s="3">
        <v>46.9</v>
      </c>
      <c r="AC3" s="3"/>
      <c r="AD3" s="3">
        <v>31.3</v>
      </c>
      <c r="AE3" s="3">
        <v>64</v>
      </c>
      <c r="AF3">
        <v>53.7</v>
      </c>
      <c r="AG3">
        <v>44.5</v>
      </c>
      <c r="AI3">
        <v>36.200000000000003</v>
      </c>
      <c r="AK3">
        <v>28.7</v>
      </c>
      <c r="AL3">
        <v>69.3</v>
      </c>
      <c r="AM3">
        <v>59.9</v>
      </c>
      <c r="AO3">
        <v>50.4</v>
      </c>
      <c r="AQ3">
        <v>40.799999999999997</v>
      </c>
      <c r="AS3">
        <v>32.299999999999997</v>
      </c>
      <c r="AT3">
        <v>64.8</v>
      </c>
      <c r="AU3">
        <v>53.5</v>
      </c>
      <c r="AW3">
        <v>43.9</v>
      </c>
      <c r="AY3">
        <v>34.299999999999997</v>
      </c>
      <c r="AZ3">
        <v>87.9</v>
      </c>
      <c r="BA3">
        <v>77.599999999999994</v>
      </c>
      <c r="BC3">
        <v>69.8</v>
      </c>
      <c r="BE3">
        <v>61.2</v>
      </c>
      <c r="BG3">
        <v>53.2</v>
      </c>
    </row>
    <row r="4" spans="1:60" s="3" customFormat="1">
      <c r="A4" s="3" t="s">
        <v>10</v>
      </c>
      <c r="B4" s="3" t="s">
        <v>5</v>
      </c>
      <c r="C4" s="3" t="s">
        <v>11</v>
      </c>
      <c r="D4" s="3" t="s">
        <v>7</v>
      </c>
      <c r="E4" s="3">
        <v>139.30000000000001</v>
      </c>
      <c r="F4" s="3">
        <v>123.5</v>
      </c>
      <c r="G4" s="3">
        <v>106.4</v>
      </c>
      <c r="I4" s="3">
        <v>89.2</v>
      </c>
      <c r="K4" s="3">
        <v>71.900000000000006</v>
      </c>
      <c r="M4" s="3">
        <v>54.6</v>
      </c>
      <c r="O4" s="3">
        <v>37.6</v>
      </c>
      <c r="P4" s="3">
        <v>91.1</v>
      </c>
      <c r="Q4" s="3">
        <v>74.2</v>
      </c>
      <c r="S4" s="3">
        <v>57.8</v>
      </c>
      <c r="U4" s="3">
        <v>41.3</v>
      </c>
      <c r="V4" s="3">
        <v>98.2</v>
      </c>
      <c r="W4" s="3">
        <v>80.599999999999994</v>
      </c>
      <c r="Z4" s="3">
        <v>65.2</v>
      </c>
      <c r="AB4" s="3">
        <v>48.7</v>
      </c>
      <c r="AD4" s="3">
        <v>33.1</v>
      </c>
      <c r="AE4" s="3">
        <v>101.2</v>
      </c>
      <c r="AF4" s="3">
        <v>83.2</v>
      </c>
      <c r="AG4" s="3">
        <v>68.5</v>
      </c>
      <c r="AI4" s="3">
        <v>53.1</v>
      </c>
      <c r="AK4" s="3">
        <v>35.6</v>
      </c>
      <c r="AL4" s="3">
        <v>122.4</v>
      </c>
      <c r="AM4">
        <v>104.2</v>
      </c>
      <c r="AN4"/>
      <c r="AO4" s="3">
        <v>85.6</v>
      </c>
      <c r="AQ4" s="3">
        <v>68.2</v>
      </c>
      <c r="AS4" s="3">
        <v>53.1</v>
      </c>
      <c r="AU4" s="3">
        <v>36</v>
      </c>
      <c r="AV4" s="3">
        <v>103.7</v>
      </c>
      <c r="AW4" s="3">
        <v>87.2</v>
      </c>
      <c r="AY4" s="3">
        <v>69.8</v>
      </c>
      <c r="BA4" s="3">
        <v>53.4</v>
      </c>
      <c r="BC4" s="3">
        <v>38.6</v>
      </c>
      <c r="BD4" s="3">
        <v>99.9</v>
      </c>
      <c r="BE4" s="3">
        <v>80.8</v>
      </c>
      <c r="BG4" s="3">
        <v>64.8</v>
      </c>
    </row>
    <row r="5" spans="1:60" s="3" customFormat="1">
      <c r="A5" s="3" t="s">
        <v>12</v>
      </c>
      <c r="B5" s="3" t="s">
        <v>5</v>
      </c>
      <c r="C5" s="3" t="s">
        <v>11</v>
      </c>
      <c r="D5" s="3" t="s">
        <v>7</v>
      </c>
      <c r="E5" s="3">
        <v>139.30000000000001</v>
      </c>
      <c r="F5" s="3">
        <v>123.5</v>
      </c>
      <c r="G5" s="3">
        <v>106.4</v>
      </c>
      <c r="I5" s="3">
        <v>89.2</v>
      </c>
      <c r="K5" s="3">
        <v>71.900000000000006</v>
      </c>
      <c r="M5" s="3">
        <v>54.6</v>
      </c>
      <c r="O5" s="3">
        <v>37.6</v>
      </c>
      <c r="P5" s="3">
        <v>91.1</v>
      </c>
      <c r="Q5" s="3">
        <v>74.2</v>
      </c>
      <c r="S5" s="3">
        <v>57.8</v>
      </c>
      <c r="U5" s="3">
        <v>41.3</v>
      </c>
      <c r="V5" s="3">
        <v>98.2</v>
      </c>
      <c r="W5" s="3">
        <v>80.599999999999994</v>
      </c>
      <c r="Z5" s="3">
        <v>65.2</v>
      </c>
      <c r="AB5" s="3">
        <v>48.7</v>
      </c>
      <c r="AD5" s="3">
        <v>33.1</v>
      </c>
      <c r="AE5" s="3">
        <v>101.2</v>
      </c>
      <c r="AF5" s="3">
        <v>83.2</v>
      </c>
      <c r="AG5" s="3">
        <v>68.5</v>
      </c>
      <c r="AI5" s="3">
        <v>53.1</v>
      </c>
      <c r="AK5" s="3">
        <v>35.6</v>
      </c>
      <c r="AL5" s="3">
        <v>122.4</v>
      </c>
      <c r="AM5">
        <v>104.2</v>
      </c>
      <c r="AN5"/>
      <c r="AO5" s="3">
        <v>85.6</v>
      </c>
      <c r="AQ5" s="3">
        <v>68.2</v>
      </c>
      <c r="AS5" s="3">
        <v>53.1</v>
      </c>
      <c r="AU5" s="3">
        <v>36</v>
      </c>
      <c r="AV5" s="3">
        <v>103.7</v>
      </c>
      <c r="AW5" s="3">
        <v>87.2</v>
      </c>
      <c r="AY5" s="3">
        <v>69.8</v>
      </c>
      <c r="BA5" s="3">
        <v>53.4</v>
      </c>
      <c r="BC5" s="3">
        <v>38.6</v>
      </c>
      <c r="BD5" s="3">
        <v>99.9</v>
      </c>
      <c r="BE5" s="3">
        <v>80.8</v>
      </c>
      <c r="BG5" s="3">
        <v>64.8</v>
      </c>
    </row>
    <row r="6" spans="1:60">
      <c r="A6" t="s">
        <v>13</v>
      </c>
      <c r="B6" t="s">
        <v>5</v>
      </c>
      <c r="C6" t="s">
        <v>6</v>
      </c>
      <c r="D6" t="s">
        <v>7</v>
      </c>
      <c r="E6">
        <v>80.2</v>
      </c>
      <c r="F6">
        <v>71.8</v>
      </c>
      <c r="G6">
        <v>62.9</v>
      </c>
      <c r="I6">
        <v>53.5</v>
      </c>
      <c r="K6">
        <v>44.1</v>
      </c>
      <c r="M6">
        <v>34.9</v>
      </c>
      <c r="O6">
        <v>25.3</v>
      </c>
      <c r="P6">
        <v>67.400000000000006</v>
      </c>
      <c r="Q6">
        <v>58.4</v>
      </c>
      <c r="S6">
        <v>48.9</v>
      </c>
      <c r="U6">
        <v>40.4</v>
      </c>
      <c r="W6">
        <v>30.9</v>
      </c>
      <c r="X6">
        <v>56.2</v>
      </c>
      <c r="Z6">
        <v>47.4</v>
      </c>
      <c r="AB6">
        <v>38.200000000000003</v>
      </c>
      <c r="AD6">
        <v>29.7</v>
      </c>
      <c r="AE6">
        <v>57.6</v>
      </c>
      <c r="AF6">
        <v>46.7</v>
      </c>
      <c r="AG6">
        <v>38.799999999999997</v>
      </c>
      <c r="AI6">
        <v>29.6</v>
      </c>
      <c r="AJ6">
        <v>58.7</v>
      </c>
      <c r="AK6">
        <v>49.2</v>
      </c>
      <c r="AM6">
        <v>40.1</v>
      </c>
      <c r="AO6">
        <v>31.1</v>
      </c>
      <c r="AP6">
        <v>56.5</v>
      </c>
      <c r="AQ6">
        <v>47.2</v>
      </c>
      <c r="AS6">
        <v>38.4</v>
      </c>
      <c r="AU6">
        <v>28.4</v>
      </c>
      <c r="AV6">
        <v>64.2</v>
      </c>
      <c r="AW6">
        <v>56.1</v>
      </c>
      <c r="AY6">
        <v>47.2</v>
      </c>
      <c r="BA6">
        <v>37.799999999999997</v>
      </c>
      <c r="BC6">
        <v>29.3</v>
      </c>
      <c r="BD6">
        <v>59.5</v>
      </c>
      <c r="BE6">
        <v>49.5</v>
      </c>
      <c r="BG6">
        <v>39.799999999999997</v>
      </c>
    </row>
    <row r="7" spans="1:60">
      <c r="A7" t="s">
        <v>14</v>
      </c>
      <c r="B7" t="s">
        <v>5</v>
      </c>
      <c r="C7" t="s">
        <v>6</v>
      </c>
      <c r="D7" t="s">
        <v>7</v>
      </c>
      <c r="E7">
        <v>81.900000000000006</v>
      </c>
      <c r="F7">
        <v>74</v>
      </c>
      <c r="G7">
        <v>65.099999999999994</v>
      </c>
      <c r="I7">
        <v>55.7</v>
      </c>
      <c r="K7">
        <v>47</v>
      </c>
      <c r="M7">
        <v>38.1</v>
      </c>
      <c r="O7">
        <v>29.5</v>
      </c>
      <c r="P7">
        <v>74.2</v>
      </c>
      <c r="Q7">
        <v>66.599999999999994</v>
      </c>
      <c r="S7">
        <v>58.7</v>
      </c>
      <c r="U7">
        <v>50.4</v>
      </c>
      <c r="W7">
        <v>42.3</v>
      </c>
      <c r="Z7">
        <v>33.799999999999997</v>
      </c>
      <c r="AA7">
        <v>62.8</v>
      </c>
      <c r="AB7">
        <v>54.4</v>
      </c>
      <c r="AD7">
        <v>47</v>
      </c>
      <c r="AF7">
        <v>38.799999999999997</v>
      </c>
      <c r="AG7">
        <v>31.5</v>
      </c>
      <c r="AH7">
        <v>62.6</v>
      </c>
      <c r="AI7">
        <v>53.9</v>
      </c>
      <c r="AK7">
        <v>46.1</v>
      </c>
      <c r="AM7">
        <v>38.299999999999997</v>
      </c>
      <c r="AO7">
        <v>30.5</v>
      </c>
      <c r="AP7">
        <v>65.400000000000006</v>
      </c>
      <c r="AQ7">
        <v>56.8</v>
      </c>
      <c r="AS7">
        <v>48.6</v>
      </c>
      <c r="AU7">
        <v>40.1</v>
      </c>
      <c r="AW7">
        <v>32.1</v>
      </c>
      <c r="AX7">
        <v>70.900000000000006</v>
      </c>
      <c r="AY7">
        <v>63.2</v>
      </c>
      <c r="BA7">
        <v>54.4</v>
      </c>
      <c r="BC7">
        <v>46.6</v>
      </c>
      <c r="BE7">
        <v>38.6</v>
      </c>
      <c r="BG7">
        <v>29.5</v>
      </c>
      <c r="BH7">
        <v>57.5</v>
      </c>
    </row>
    <row r="8" spans="1:60">
      <c r="A8" t="s">
        <v>15</v>
      </c>
      <c r="B8" t="s">
        <v>5</v>
      </c>
      <c r="C8" t="s">
        <v>11</v>
      </c>
      <c r="D8" t="s">
        <v>7</v>
      </c>
      <c r="E8">
        <v>60.3</v>
      </c>
      <c r="F8">
        <v>51.2</v>
      </c>
      <c r="G8">
        <v>41.8</v>
      </c>
      <c r="I8">
        <v>33</v>
      </c>
      <c r="J8">
        <v>72.5</v>
      </c>
      <c r="K8">
        <v>63.9</v>
      </c>
      <c r="M8">
        <v>54.9</v>
      </c>
      <c r="O8">
        <v>45.9</v>
      </c>
      <c r="Q8">
        <v>36.799999999999997</v>
      </c>
      <c r="S8">
        <v>28.8</v>
      </c>
      <c r="T8">
        <v>64.599999999999994</v>
      </c>
      <c r="U8">
        <v>56</v>
      </c>
      <c r="W8">
        <v>47.1</v>
      </c>
      <c r="Z8">
        <v>39.6</v>
      </c>
      <c r="AB8">
        <v>31.3</v>
      </c>
      <c r="AD8">
        <v>22.7</v>
      </c>
      <c r="AE8">
        <v>68.900000000000006</v>
      </c>
      <c r="AF8">
        <v>58.8</v>
      </c>
      <c r="AG8">
        <v>51.6</v>
      </c>
      <c r="AI8">
        <v>43.3</v>
      </c>
      <c r="AK8">
        <v>34.4</v>
      </c>
      <c r="AL8">
        <v>62.8</v>
      </c>
      <c r="AM8">
        <v>53.5</v>
      </c>
      <c r="AO8">
        <v>45.4</v>
      </c>
      <c r="AQ8">
        <v>36.9</v>
      </c>
      <c r="AR8">
        <v>62.4</v>
      </c>
      <c r="AS8">
        <v>53.7</v>
      </c>
      <c r="AU8">
        <v>45.4</v>
      </c>
      <c r="AW8">
        <v>36.4</v>
      </c>
      <c r="AX8">
        <v>60.2</v>
      </c>
      <c r="AY8">
        <v>51.4</v>
      </c>
      <c r="BA8">
        <v>42.3</v>
      </c>
      <c r="BC8">
        <v>33.799999999999997</v>
      </c>
      <c r="BE8">
        <v>26.2</v>
      </c>
      <c r="BF8">
        <v>72.599999999999994</v>
      </c>
      <c r="BG8">
        <v>63</v>
      </c>
    </row>
    <row r="9" spans="1:60">
      <c r="A9" t="s">
        <v>16</v>
      </c>
      <c r="B9" t="s">
        <v>5</v>
      </c>
      <c r="C9" t="s">
        <v>11</v>
      </c>
      <c r="D9" t="s">
        <v>7</v>
      </c>
      <c r="E9">
        <v>77.599999999999994</v>
      </c>
      <c r="F9">
        <v>68.599999999999994</v>
      </c>
      <c r="G9">
        <v>57.8</v>
      </c>
      <c r="I9">
        <v>47.7</v>
      </c>
      <c r="K9">
        <v>38</v>
      </c>
      <c r="M9">
        <v>28.8</v>
      </c>
      <c r="N9">
        <v>91.4</v>
      </c>
      <c r="O9">
        <v>82</v>
      </c>
      <c r="Q9">
        <v>72.3</v>
      </c>
      <c r="S9">
        <v>62.2</v>
      </c>
      <c r="U9">
        <v>52.3</v>
      </c>
      <c r="W9">
        <v>42.9</v>
      </c>
      <c r="Z9">
        <v>33.299999999999997</v>
      </c>
      <c r="AA9">
        <v>68.900000000000006</v>
      </c>
      <c r="AB9">
        <v>58</v>
      </c>
      <c r="AD9">
        <v>49</v>
      </c>
      <c r="AF9">
        <v>39.799999999999997</v>
      </c>
      <c r="AG9">
        <v>31.5</v>
      </c>
      <c r="AH9">
        <v>67.7</v>
      </c>
      <c r="AI9">
        <v>57.9</v>
      </c>
      <c r="AK9">
        <v>47.8</v>
      </c>
      <c r="AM9">
        <v>38</v>
      </c>
      <c r="AO9">
        <v>27.2</v>
      </c>
      <c r="AP9">
        <v>74.3</v>
      </c>
      <c r="AQ9">
        <v>63.8</v>
      </c>
      <c r="AS9">
        <v>54.2</v>
      </c>
      <c r="AU9">
        <v>44.5</v>
      </c>
      <c r="AW9">
        <v>34.9</v>
      </c>
      <c r="AX9">
        <v>51.2</v>
      </c>
      <c r="AY9">
        <v>40.299999999999997</v>
      </c>
      <c r="BA9">
        <v>32.299999999999997</v>
      </c>
      <c r="BC9">
        <v>23.8</v>
      </c>
      <c r="BD9">
        <v>60.2</v>
      </c>
      <c r="BE9">
        <v>49.3</v>
      </c>
      <c r="BG9">
        <v>38.9</v>
      </c>
    </row>
    <row r="10" spans="1:60">
      <c r="A10" t="s">
        <v>17</v>
      </c>
      <c r="B10" t="s">
        <v>5</v>
      </c>
      <c r="C10" t="s">
        <v>6</v>
      </c>
      <c r="D10" t="s">
        <v>18</v>
      </c>
      <c r="E10">
        <v>78</v>
      </c>
      <c r="F10">
        <v>71</v>
      </c>
      <c r="G10">
        <v>63.3</v>
      </c>
      <c r="I10">
        <v>59.7</v>
      </c>
      <c r="K10">
        <v>54.3</v>
      </c>
      <c r="M10">
        <v>49.2</v>
      </c>
      <c r="O10">
        <v>44.9</v>
      </c>
      <c r="Q10">
        <v>40.5</v>
      </c>
      <c r="S10">
        <v>36.6</v>
      </c>
      <c r="U10">
        <v>32.9</v>
      </c>
      <c r="W10">
        <v>30.3</v>
      </c>
      <c r="Z10">
        <v>27.2</v>
      </c>
      <c r="AA10">
        <v>58.4</v>
      </c>
      <c r="AB10">
        <v>54.4</v>
      </c>
      <c r="AD10">
        <v>50.6</v>
      </c>
      <c r="AF10">
        <v>47</v>
      </c>
      <c r="AG10">
        <v>45.1</v>
      </c>
      <c r="AI10">
        <v>41.3</v>
      </c>
      <c r="AK10">
        <v>37.700000000000003</v>
      </c>
      <c r="AM10">
        <v>33.299999999999997</v>
      </c>
      <c r="AO10">
        <v>30</v>
      </c>
      <c r="AP10">
        <v>56.2</v>
      </c>
      <c r="AQ10">
        <v>51.9</v>
      </c>
      <c r="AS10">
        <v>47.5</v>
      </c>
      <c r="AU10">
        <v>43.3</v>
      </c>
      <c r="AW10">
        <v>40</v>
      </c>
      <c r="AY10">
        <v>36.299999999999997</v>
      </c>
      <c r="BA10">
        <v>33.4</v>
      </c>
      <c r="BB10">
        <v>65.3</v>
      </c>
      <c r="BC10">
        <v>60.4</v>
      </c>
      <c r="BE10">
        <v>56.5</v>
      </c>
      <c r="BG10">
        <v>51.1</v>
      </c>
    </row>
    <row r="11" spans="1:60">
      <c r="A11" t="s">
        <v>19</v>
      </c>
      <c r="B11" t="s">
        <v>5</v>
      </c>
      <c r="C11" t="s">
        <v>6</v>
      </c>
      <c r="D11" t="s">
        <v>18</v>
      </c>
      <c r="E11">
        <v>69.2</v>
      </c>
      <c r="F11">
        <v>60.3</v>
      </c>
      <c r="G11">
        <v>51.1</v>
      </c>
      <c r="I11">
        <v>47.2</v>
      </c>
      <c r="K11">
        <v>44.7</v>
      </c>
      <c r="M11">
        <v>40.9</v>
      </c>
      <c r="O11">
        <v>37.299999999999997</v>
      </c>
      <c r="Q11">
        <v>33.9</v>
      </c>
      <c r="R11">
        <v>52.4</v>
      </c>
      <c r="S11">
        <v>48.2</v>
      </c>
      <c r="U11">
        <v>44.6</v>
      </c>
      <c r="W11">
        <v>41.5</v>
      </c>
      <c r="Z11">
        <v>37.799999999999997</v>
      </c>
      <c r="AB11">
        <v>34.5</v>
      </c>
      <c r="AD11">
        <v>31</v>
      </c>
      <c r="AF11">
        <v>26.1</v>
      </c>
      <c r="AG11">
        <v>23.9</v>
      </c>
      <c r="AH11">
        <v>51.9</v>
      </c>
      <c r="AI11">
        <v>48</v>
      </c>
      <c r="AK11">
        <v>43.9</v>
      </c>
      <c r="AM11">
        <v>39.5</v>
      </c>
      <c r="AO11">
        <v>36</v>
      </c>
      <c r="AQ11">
        <v>32</v>
      </c>
      <c r="AR11">
        <v>61.8</v>
      </c>
      <c r="AS11">
        <v>56.7</v>
      </c>
      <c r="AU11">
        <v>51.8</v>
      </c>
      <c r="AW11">
        <v>47.6</v>
      </c>
      <c r="AY11">
        <v>43.6</v>
      </c>
      <c r="BA11">
        <v>39.200000000000003</v>
      </c>
      <c r="BC11">
        <v>33.5</v>
      </c>
      <c r="BE11">
        <v>28.4</v>
      </c>
      <c r="BF11">
        <v>66.900000000000006</v>
      </c>
      <c r="BG11">
        <v>61.6</v>
      </c>
    </row>
    <row r="12" spans="1:60" s="3" customFormat="1">
      <c r="A12" s="3" t="s">
        <v>20</v>
      </c>
      <c r="B12" s="3" t="s">
        <v>5</v>
      </c>
      <c r="C12" s="3" t="s">
        <v>6</v>
      </c>
      <c r="D12" s="3" t="s">
        <v>7</v>
      </c>
      <c r="E12" s="3">
        <v>112.7</v>
      </c>
      <c r="F12" s="3">
        <v>94.7</v>
      </c>
      <c r="G12" s="3">
        <v>76.2</v>
      </c>
      <c r="I12" s="3">
        <v>57.4</v>
      </c>
      <c r="K12" s="3">
        <v>39.5</v>
      </c>
      <c r="L12" s="3">
        <v>90.7</v>
      </c>
      <c r="M12" s="3">
        <v>72.900000000000006</v>
      </c>
      <c r="O12" s="3">
        <v>54.6</v>
      </c>
      <c r="Q12" s="3">
        <v>36.200000000000003</v>
      </c>
      <c r="R12" s="3">
        <v>86.9</v>
      </c>
      <c r="S12" s="3">
        <v>68.3</v>
      </c>
      <c r="U12" s="3">
        <v>50.5</v>
      </c>
      <c r="W12" s="3">
        <v>33.700000000000003</v>
      </c>
      <c r="X12" s="3">
        <v>87.2</v>
      </c>
      <c r="Z12" s="3">
        <v>68.7</v>
      </c>
      <c r="AB12" s="3">
        <v>50.6</v>
      </c>
      <c r="AD12" s="3">
        <v>33.4</v>
      </c>
      <c r="AE12" s="3">
        <v>97.7</v>
      </c>
      <c r="AF12" s="3">
        <v>78.8</v>
      </c>
      <c r="AG12" s="3">
        <v>61.3</v>
      </c>
      <c r="AI12" s="3">
        <v>43.1</v>
      </c>
      <c r="AK12" s="3">
        <v>25.5</v>
      </c>
      <c r="AL12" s="3">
        <v>108.6</v>
      </c>
      <c r="AM12">
        <v>90.2</v>
      </c>
      <c r="AN12"/>
      <c r="AO12" s="3">
        <v>72.5</v>
      </c>
      <c r="AQ12" s="3">
        <v>55</v>
      </c>
      <c r="AR12" s="3">
        <v>92.1</v>
      </c>
      <c r="AS12" s="3">
        <v>73</v>
      </c>
      <c r="AU12" s="3">
        <v>55.4</v>
      </c>
      <c r="AW12" s="3">
        <v>38.1</v>
      </c>
      <c r="AX12" s="3">
        <v>88.6</v>
      </c>
      <c r="AY12" s="3">
        <v>70</v>
      </c>
      <c r="BA12" s="3">
        <v>52.9</v>
      </c>
      <c r="BB12" s="3">
        <v>82.8</v>
      </c>
      <c r="BC12" s="3">
        <v>64.8</v>
      </c>
      <c r="BE12" s="3">
        <v>48.4</v>
      </c>
      <c r="BG12" s="3">
        <v>32.200000000000003</v>
      </c>
      <c r="BH12" s="3">
        <v>75.099999999999994</v>
      </c>
    </row>
    <row r="13" spans="1:60" s="3" customFormat="1">
      <c r="A13" s="3" t="s">
        <v>21</v>
      </c>
      <c r="B13" s="3" t="s">
        <v>5</v>
      </c>
      <c r="C13" s="3" t="s">
        <v>6</v>
      </c>
      <c r="D13" s="3" t="s">
        <v>7</v>
      </c>
      <c r="E13" s="3">
        <v>112.7</v>
      </c>
      <c r="F13" s="3">
        <v>94.7</v>
      </c>
      <c r="G13" s="3">
        <v>76.2</v>
      </c>
      <c r="I13" s="3">
        <v>57.4</v>
      </c>
      <c r="K13" s="3">
        <v>39.5</v>
      </c>
      <c r="L13" s="3">
        <v>90.7</v>
      </c>
      <c r="M13" s="3">
        <v>72.900000000000006</v>
      </c>
      <c r="O13" s="3">
        <v>54.6</v>
      </c>
      <c r="Q13" s="3">
        <v>36.200000000000003</v>
      </c>
      <c r="R13" s="3">
        <v>86.9</v>
      </c>
      <c r="S13" s="3">
        <v>68.3</v>
      </c>
      <c r="U13" s="3">
        <v>50.5</v>
      </c>
      <c r="W13" s="3">
        <v>33.700000000000003</v>
      </c>
      <c r="X13" s="3">
        <v>87.2</v>
      </c>
      <c r="Z13" s="3">
        <v>68.7</v>
      </c>
      <c r="AB13" s="3">
        <v>50.6</v>
      </c>
      <c r="AD13" s="3">
        <v>33.4</v>
      </c>
      <c r="AE13" s="3">
        <v>97.7</v>
      </c>
      <c r="AF13" s="3">
        <v>78.8</v>
      </c>
      <c r="AG13" s="3">
        <v>61.3</v>
      </c>
      <c r="AI13" s="3">
        <v>43.1</v>
      </c>
      <c r="AK13" s="3">
        <v>25.5</v>
      </c>
      <c r="AL13" s="3">
        <v>108.6</v>
      </c>
      <c r="AM13">
        <v>90.2</v>
      </c>
      <c r="AN13"/>
      <c r="AO13" s="3">
        <v>72.5</v>
      </c>
      <c r="AQ13" s="3">
        <v>55</v>
      </c>
      <c r="AR13" s="3">
        <v>92.1</v>
      </c>
      <c r="AS13" s="3">
        <v>73</v>
      </c>
      <c r="AU13" s="3">
        <v>55.4</v>
      </c>
      <c r="AW13" s="3">
        <v>38.1</v>
      </c>
      <c r="AX13" s="3">
        <v>88.6</v>
      </c>
      <c r="AY13" s="3">
        <v>70</v>
      </c>
      <c r="BA13" s="3">
        <v>52.9</v>
      </c>
      <c r="BB13" s="3">
        <v>82.8</v>
      </c>
      <c r="BC13" s="3">
        <v>64.8</v>
      </c>
      <c r="BE13" s="3">
        <v>48.4</v>
      </c>
      <c r="BG13" s="3">
        <v>32.200000000000003</v>
      </c>
      <c r="BH13" s="3">
        <v>75.099999999999994</v>
      </c>
    </row>
    <row r="14" spans="1:60">
      <c r="A14" t="s">
        <v>22</v>
      </c>
      <c r="B14" t="s">
        <v>5</v>
      </c>
      <c r="C14" t="s">
        <v>6</v>
      </c>
      <c r="D14" t="s">
        <v>18</v>
      </c>
      <c r="E14">
        <v>70.8</v>
      </c>
      <c r="F14">
        <v>62.5</v>
      </c>
      <c r="G14">
        <v>53.4</v>
      </c>
      <c r="I14">
        <v>49.1</v>
      </c>
      <c r="K14">
        <v>44.5</v>
      </c>
      <c r="M14">
        <v>40.700000000000003</v>
      </c>
      <c r="O14">
        <v>37.799999999999997</v>
      </c>
      <c r="Q14">
        <v>-1</v>
      </c>
      <c r="R14">
        <v>33.6</v>
      </c>
      <c r="S14">
        <v>29.8</v>
      </c>
      <c r="T14">
        <v>56.9</v>
      </c>
      <c r="U14">
        <v>51.9</v>
      </c>
      <c r="W14">
        <v>48.4</v>
      </c>
      <c r="Z14">
        <v>44.9</v>
      </c>
      <c r="AB14">
        <v>40.799999999999997</v>
      </c>
      <c r="AD14">
        <v>36.799999999999997</v>
      </c>
      <c r="AF14">
        <v>33.799999999999997</v>
      </c>
      <c r="AG14">
        <v>31.5</v>
      </c>
      <c r="AI14">
        <v>27.4</v>
      </c>
      <c r="AJ14">
        <v>57.9</v>
      </c>
      <c r="AK14">
        <v>54.1</v>
      </c>
      <c r="AM14">
        <v>50.9</v>
      </c>
      <c r="AO14">
        <v>47.8</v>
      </c>
      <c r="AQ14">
        <v>43</v>
      </c>
      <c r="AS14">
        <v>39</v>
      </c>
      <c r="AU14">
        <v>35.5</v>
      </c>
      <c r="AW14">
        <v>30.8</v>
      </c>
      <c r="AY14">
        <v>27.4</v>
      </c>
      <c r="AZ14">
        <v>62.4</v>
      </c>
      <c r="BA14">
        <v>58.1</v>
      </c>
      <c r="BC14">
        <v>55.2</v>
      </c>
      <c r="BE14">
        <v>49.5</v>
      </c>
      <c r="BG14">
        <v>45.8</v>
      </c>
    </row>
    <row r="15" spans="1:60">
      <c r="A15" t="s">
        <v>23</v>
      </c>
      <c r="B15" t="s">
        <v>5</v>
      </c>
      <c r="C15" t="s">
        <v>6</v>
      </c>
      <c r="D15" t="s">
        <v>18</v>
      </c>
      <c r="E15">
        <v>56.7</v>
      </c>
      <c r="F15">
        <v>46.4</v>
      </c>
      <c r="G15">
        <v>36.200000000000003</v>
      </c>
      <c r="I15">
        <v>28.2</v>
      </c>
      <c r="J15">
        <v>65.599999999999994</v>
      </c>
      <c r="K15">
        <v>57.2</v>
      </c>
      <c r="M15">
        <v>49.1</v>
      </c>
      <c r="O15">
        <v>42.8</v>
      </c>
      <c r="Q15">
        <v>-1</v>
      </c>
      <c r="R15">
        <v>38</v>
      </c>
      <c r="S15">
        <v>31.8</v>
      </c>
      <c r="U15">
        <v>28.3</v>
      </c>
      <c r="V15">
        <v>49.6</v>
      </c>
      <c r="W15">
        <v>45.1</v>
      </c>
      <c r="Z15">
        <v>41</v>
      </c>
      <c r="AB15">
        <v>37.299999999999997</v>
      </c>
      <c r="AD15">
        <v>33.299999999999997</v>
      </c>
      <c r="AF15">
        <v>30.6</v>
      </c>
      <c r="AG15">
        <v>26.9</v>
      </c>
      <c r="AH15">
        <v>64.900000000000006</v>
      </c>
      <c r="AI15">
        <v>61.2</v>
      </c>
      <c r="AK15">
        <v>57.6</v>
      </c>
      <c r="AM15">
        <v>53.6</v>
      </c>
      <c r="AO15">
        <v>49.7</v>
      </c>
      <c r="AQ15">
        <v>45.9</v>
      </c>
      <c r="AS15">
        <v>42.4</v>
      </c>
      <c r="AU15">
        <v>38.1</v>
      </c>
      <c r="AW15">
        <v>36</v>
      </c>
      <c r="AY15">
        <v>32</v>
      </c>
      <c r="AZ15">
        <v>61.7</v>
      </c>
      <c r="BA15">
        <v>57.1</v>
      </c>
      <c r="BC15">
        <v>53.9</v>
      </c>
      <c r="BE15">
        <v>50.4</v>
      </c>
      <c r="BG15">
        <v>45.1</v>
      </c>
    </row>
    <row r="16" spans="1:60">
      <c r="A16" t="s">
        <v>24</v>
      </c>
      <c r="B16" t="s">
        <v>5</v>
      </c>
      <c r="C16" t="s">
        <v>11</v>
      </c>
      <c r="D16" t="s">
        <v>7</v>
      </c>
      <c r="E16">
        <v>75.099999999999994</v>
      </c>
      <c r="F16">
        <v>66.7</v>
      </c>
      <c r="G16">
        <v>57.9</v>
      </c>
      <c r="I16">
        <v>49.1</v>
      </c>
      <c r="K16">
        <v>39.700000000000003</v>
      </c>
      <c r="M16">
        <v>34.799999999999997</v>
      </c>
      <c r="O16">
        <v>26.2</v>
      </c>
      <c r="P16">
        <v>61.4</v>
      </c>
      <c r="Q16">
        <v>52.5</v>
      </c>
      <c r="S16">
        <v>43.8</v>
      </c>
      <c r="U16">
        <v>35.700000000000003</v>
      </c>
      <c r="W16">
        <v>26.9</v>
      </c>
      <c r="X16">
        <v>57.5</v>
      </c>
      <c r="Z16">
        <v>48.5</v>
      </c>
      <c r="AB16">
        <v>40.200000000000003</v>
      </c>
      <c r="AD16">
        <v>31.3</v>
      </c>
      <c r="AE16">
        <v>63.1</v>
      </c>
      <c r="AF16">
        <v>53.8</v>
      </c>
      <c r="AG16">
        <v>45.6</v>
      </c>
      <c r="AI16">
        <v>36.700000000000003</v>
      </c>
      <c r="AK16">
        <v>27.7</v>
      </c>
      <c r="AL16">
        <v>69.8</v>
      </c>
      <c r="AM16">
        <v>59.9</v>
      </c>
      <c r="AO16">
        <v>51.6</v>
      </c>
      <c r="AQ16">
        <v>42.2</v>
      </c>
      <c r="AR16">
        <v>65.8</v>
      </c>
      <c r="AS16">
        <v>55.2</v>
      </c>
      <c r="AU16">
        <v>45.6</v>
      </c>
      <c r="AW16">
        <v>36.1</v>
      </c>
      <c r="AY16">
        <v>26</v>
      </c>
      <c r="AZ16">
        <v>66.900000000000006</v>
      </c>
      <c r="BA16">
        <v>58.1</v>
      </c>
      <c r="BC16">
        <v>48</v>
      </c>
      <c r="BE16">
        <v>39.299999999999997</v>
      </c>
      <c r="BG16">
        <v>30.6</v>
      </c>
    </row>
    <row r="17" spans="1:60">
      <c r="A17" t="s">
        <v>25</v>
      </c>
      <c r="B17" t="s">
        <v>5</v>
      </c>
      <c r="C17" t="s">
        <v>11</v>
      </c>
      <c r="D17" t="s">
        <v>7</v>
      </c>
      <c r="E17">
        <v>79.400000000000006</v>
      </c>
      <c r="F17">
        <v>70</v>
      </c>
      <c r="G17">
        <v>59.4</v>
      </c>
      <c r="I17">
        <v>49.7</v>
      </c>
      <c r="K17">
        <v>40.1</v>
      </c>
      <c r="M17">
        <v>34.6</v>
      </c>
      <c r="O17">
        <v>25.1</v>
      </c>
      <c r="P17">
        <v>68.7</v>
      </c>
      <c r="Q17">
        <v>59.7</v>
      </c>
      <c r="S17">
        <v>50.2</v>
      </c>
      <c r="U17">
        <v>41.9</v>
      </c>
      <c r="W17">
        <v>33.700000000000003</v>
      </c>
      <c r="X17">
        <v>57.3</v>
      </c>
      <c r="Z17">
        <v>48</v>
      </c>
      <c r="AB17">
        <v>39.5</v>
      </c>
      <c r="AD17">
        <v>29.1</v>
      </c>
      <c r="AE17">
        <v>62.9</v>
      </c>
      <c r="AF17">
        <v>53.4</v>
      </c>
      <c r="AG17">
        <v>45.3</v>
      </c>
      <c r="AI17">
        <v>35.799999999999997</v>
      </c>
      <c r="AK17">
        <v>28</v>
      </c>
      <c r="AL17">
        <v>60.7</v>
      </c>
      <c r="AM17">
        <v>51.1</v>
      </c>
      <c r="AO17">
        <v>43.3</v>
      </c>
      <c r="AQ17">
        <v>35.700000000000003</v>
      </c>
      <c r="AR17">
        <v>79.599999999999994</v>
      </c>
      <c r="AS17">
        <v>69.7</v>
      </c>
      <c r="AU17">
        <v>59.7</v>
      </c>
      <c r="AW17">
        <v>49.3</v>
      </c>
      <c r="AY17">
        <v>40.4</v>
      </c>
      <c r="BA17">
        <v>29</v>
      </c>
      <c r="BB17">
        <v>77</v>
      </c>
      <c r="BC17">
        <v>69</v>
      </c>
      <c r="BE17">
        <v>58.7</v>
      </c>
      <c r="BG17">
        <v>50.3</v>
      </c>
    </row>
    <row r="18" spans="1:60">
      <c r="A18" t="s">
        <v>26</v>
      </c>
      <c r="B18" t="s">
        <v>5</v>
      </c>
      <c r="C18" t="s">
        <v>6</v>
      </c>
      <c r="D18" t="s">
        <v>18</v>
      </c>
      <c r="E18">
        <v>52.8</v>
      </c>
      <c r="F18">
        <v>46.6</v>
      </c>
      <c r="G18">
        <v>38.1</v>
      </c>
      <c r="I18">
        <v>32.200000000000003</v>
      </c>
      <c r="J18">
        <v>63.1</v>
      </c>
      <c r="K18">
        <v>55.5</v>
      </c>
      <c r="M18">
        <v>46.7</v>
      </c>
      <c r="O18">
        <v>42.1</v>
      </c>
      <c r="Q18">
        <v>37.6</v>
      </c>
      <c r="S18">
        <v>33.200000000000003</v>
      </c>
      <c r="U18">
        <v>30.8</v>
      </c>
      <c r="W18">
        <v>27.4</v>
      </c>
      <c r="X18">
        <v>53.2</v>
      </c>
      <c r="Z18">
        <v>49.1</v>
      </c>
      <c r="AB18">
        <v>46.3</v>
      </c>
      <c r="AD18">
        <v>42.8</v>
      </c>
      <c r="AF18">
        <v>38.5</v>
      </c>
      <c r="AG18">
        <v>35.700000000000003</v>
      </c>
      <c r="AI18">
        <v>31.7</v>
      </c>
      <c r="AK18">
        <v>28.1</v>
      </c>
      <c r="AL18">
        <v>61.7</v>
      </c>
      <c r="AM18">
        <v>56.5</v>
      </c>
      <c r="AO18">
        <v>52.2</v>
      </c>
      <c r="AQ18">
        <v>49</v>
      </c>
      <c r="AS18">
        <v>43.9</v>
      </c>
      <c r="AU18">
        <v>39.700000000000003</v>
      </c>
      <c r="AW18">
        <v>34.799999999999997</v>
      </c>
      <c r="AY18">
        <v>30.3</v>
      </c>
      <c r="AZ18">
        <v>45.7</v>
      </c>
      <c r="BA18">
        <v>42.9</v>
      </c>
      <c r="BC18">
        <v>37.700000000000003</v>
      </c>
      <c r="BE18">
        <v>34.5</v>
      </c>
      <c r="BF18">
        <v>68.400000000000006</v>
      </c>
      <c r="BG18">
        <v>63.4</v>
      </c>
    </row>
    <row r="19" spans="1:60">
      <c r="A19" t="s">
        <v>27</v>
      </c>
      <c r="B19" t="s">
        <v>5</v>
      </c>
      <c r="C19" t="s">
        <v>6</v>
      </c>
      <c r="D19" t="s">
        <v>18</v>
      </c>
      <c r="E19">
        <v>59.1</v>
      </c>
      <c r="F19">
        <v>50.6</v>
      </c>
      <c r="G19">
        <v>41.8</v>
      </c>
      <c r="I19">
        <v>37.9</v>
      </c>
      <c r="J19">
        <v>66</v>
      </c>
      <c r="K19">
        <v>61.8</v>
      </c>
      <c r="M19">
        <v>53.6</v>
      </c>
      <c r="O19">
        <v>48.4</v>
      </c>
      <c r="Q19">
        <v>44</v>
      </c>
      <c r="S19">
        <v>39.5</v>
      </c>
      <c r="U19">
        <v>35.1</v>
      </c>
      <c r="W19">
        <v>31.1</v>
      </c>
      <c r="Z19">
        <v>26.1</v>
      </c>
      <c r="AA19">
        <v>67.8</v>
      </c>
      <c r="AB19">
        <v>61.4</v>
      </c>
      <c r="AD19">
        <v>56.5</v>
      </c>
      <c r="AF19">
        <v>52</v>
      </c>
      <c r="AG19">
        <v>47.4</v>
      </c>
      <c r="AI19">
        <v>43.7</v>
      </c>
      <c r="AK19">
        <v>40.1</v>
      </c>
      <c r="AM19">
        <v>36.1</v>
      </c>
      <c r="AO19">
        <v>32</v>
      </c>
      <c r="AQ19">
        <v>26.6</v>
      </c>
      <c r="AR19">
        <v>58.5</v>
      </c>
      <c r="AS19">
        <v>53.2</v>
      </c>
      <c r="AU19">
        <v>47.8</v>
      </c>
      <c r="AW19">
        <v>42.1</v>
      </c>
      <c r="AY19">
        <v>36.6</v>
      </c>
      <c r="BA19">
        <v>33</v>
      </c>
      <c r="BB19">
        <v>69</v>
      </c>
      <c r="BC19">
        <v>64.5</v>
      </c>
      <c r="BE19">
        <v>59.1</v>
      </c>
      <c r="BG19">
        <v>55.2</v>
      </c>
    </row>
    <row r="20" spans="1:60">
      <c r="A20" t="s">
        <v>28</v>
      </c>
      <c r="B20" t="s">
        <v>5</v>
      </c>
      <c r="C20" t="s">
        <v>11</v>
      </c>
      <c r="D20" t="s">
        <v>18</v>
      </c>
      <c r="E20">
        <v>60.9</v>
      </c>
      <c r="F20">
        <v>52.8</v>
      </c>
      <c r="G20">
        <v>43.4</v>
      </c>
      <c r="I20">
        <v>37.799999999999997</v>
      </c>
      <c r="K20">
        <v>33.799999999999997</v>
      </c>
      <c r="L20">
        <v>71.599999999999994</v>
      </c>
      <c r="M20">
        <v>65.400000000000006</v>
      </c>
      <c r="O20">
        <v>60.2</v>
      </c>
      <c r="Q20">
        <v>56.2</v>
      </c>
      <c r="S20">
        <v>50.6</v>
      </c>
      <c r="U20">
        <v>44.5</v>
      </c>
      <c r="W20">
        <v>39.1</v>
      </c>
      <c r="Z20">
        <v>33.799999999999997</v>
      </c>
      <c r="AB20">
        <v>28.7</v>
      </c>
      <c r="AD20">
        <v>23.7</v>
      </c>
      <c r="AE20">
        <v>55.6</v>
      </c>
      <c r="AF20">
        <v>50.2</v>
      </c>
      <c r="AG20">
        <v>44.5</v>
      </c>
      <c r="AI20">
        <v>41.5</v>
      </c>
      <c r="AK20">
        <v>36.6</v>
      </c>
      <c r="AM20">
        <v>30.7</v>
      </c>
      <c r="AO20">
        <v>26.2</v>
      </c>
      <c r="AP20">
        <v>54.8</v>
      </c>
      <c r="AQ20">
        <v>47.1</v>
      </c>
      <c r="AS20">
        <v>43.4</v>
      </c>
      <c r="AU20">
        <v>37.799999999999997</v>
      </c>
      <c r="AW20">
        <v>33.299999999999997</v>
      </c>
      <c r="AY20">
        <v>27.6</v>
      </c>
      <c r="AZ20">
        <v>55.6</v>
      </c>
      <c r="BA20">
        <v>49.7</v>
      </c>
      <c r="BC20">
        <v>44.3</v>
      </c>
      <c r="BE20">
        <v>38.799999999999997</v>
      </c>
      <c r="BG20">
        <v>34.200000000000003</v>
      </c>
    </row>
    <row r="21" spans="1:60">
      <c r="A21" t="s">
        <v>29</v>
      </c>
      <c r="B21" t="s">
        <v>5</v>
      </c>
      <c r="C21" t="s">
        <v>11</v>
      </c>
      <c r="D21" t="s">
        <v>18</v>
      </c>
      <c r="E21">
        <v>74.099999999999994</v>
      </c>
      <c r="F21">
        <v>65.599999999999994</v>
      </c>
      <c r="G21">
        <v>55.6</v>
      </c>
      <c r="I21">
        <v>51.2</v>
      </c>
      <c r="K21">
        <v>45.9</v>
      </c>
      <c r="M21">
        <v>41.1</v>
      </c>
      <c r="O21">
        <v>37.700000000000003</v>
      </c>
      <c r="Q21">
        <v>32.700000000000003</v>
      </c>
      <c r="S21">
        <v>29.4</v>
      </c>
      <c r="T21">
        <v>58</v>
      </c>
      <c r="U21">
        <v>54.1</v>
      </c>
      <c r="W21">
        <v>51.5</v>
      </c>
      <c r="Z21">
        <v>47.9</v>
      </c>
      <c r="AB21">
        <v>44.1</v>
      </c>
      <c r="AD21">
        <v>40.1</v>
      </c>
      <c r="AF21">
        <v>36.700000000000003</v>
      </c>
      <c r="AG21">
        <v>33.799999999999997</v>
      </c>
      <c r="AI21">
        <v>29.4</v>
      </c>
      <c r="AJ21">
        <v>55.2</v>
      </c>
      <c r="AK21">
        <v>50.5</v>
      </c>
      <c r="AM21">
        <v>46.9</v>
      </c>
      <c r="AO21">
        <v>42</v>
      </c>
      <c r="AQ21">
        <v>37.6</v>
      </c>
      <c r="AS21">
        <v>33</v>
      </c>
      <c r="AU21">
        <v>28.3</v>
      </c>
      <c r="AV21">
        <v>54.2</v>
      </c>
      <c r="AW21">
        <v>49.5</v>
      </c>
      <c r="AY21">
        <v>43.8</v>
      </c>
      <c r="BA21">
        <v>40.6</v>
      </c>
      <c r="BC21">
        <v>36.5</v>
      </c>
      <c r="BE21">
        <v>32.6</v>
      </c>
      <c r="BF21">
        <v>67.5</v>
      </c>
      <c r="BG21">
        <v>62.7</v>
      </c>
    </row>
    <row r="22" spans="1:60">
      <c r="A22" t="s">
        <v>30</v>
      </c>
      <c r="B22" t="s">
        <v>5</v>
      </c>
      <c r="C22" t="s">
        <v>11</v>
      </c>
      <c r="D22" t="s">
        <v>18</v>
      </c>
      <c r="E22">
        <v>89.7</v>
      </c>
      <c r="F22">
        <v>81.5</v>
      </c>
      <c r="G22">
        <v>72.099999999999994</v>
      </c>
      <c r="I22">
        <v>68.5</v>
      </c>
      <c r="K22">
        <v>64.5</v>
      </c>
      <c r="M22">
        <v>60.1</v>
      </c>
      <c r="O22">
        <v>56.7</v>
      </c>
      <c r="Q22">
        <v>53.5</v>
      </c>
      <c r="S22">
        <v>50.1</v>
      </c>
      <c r="U22">
        <v>47.5</v>
      </c>
      <c r="W22">
        <v>44.8</v>
      </c>
      <c r="Z22">
        <v>41.9</v>
      </c>
      <c r="AB22">
        <v>38.6</v>
      </c>
      <c r="AD22">
        <v>35.799999999999997</v>
      </c>
      <c r="AF22">
        <v>32.1</v>
      </c>
      <c r="AG22">
        <v>29.6</v>
      </c>
      <c r="AH22">
        <v>68.5</v>
      </c>
      <c r="AI22">
        <v>62.6</v>
      </c>
      <c r="AK22">
        <v>59.9</v>
      </c>
      <c r="AM22">
        <v>56.1</v>
      </c>
      <c r="AO22">
        <v>53.2</v>
      </c>
      <c r="AQ22">
        <v>49.8</v>
      </c>
      <c r="AS22">
        <v>45.7</v>
      </c>
      <c r="AU22">
        <v>42.3</v>
      </c>
      <c r="AW22">
        <v>37.6</v>
      </c>
      <c r="AY22">
        <v>34.5</v>
      </c>
      <c r="BA22">
        <v>30.7</v>
      </c>
      <c r="BB22">
        <v>59.9</v>
      </c>
      <c r="BC22">
        <v>54.9</v>
      </c>
      <c r="BE22">
        <v>50.6</v>
      </c>
      <c r="BG22">
        <v>0</v>
      </c>
      <c r="BH22">
        <v>45.7</v>
      </c>
    </row>
    <row r="23" spans="1:60">
      <c r="A23" t="s">
        <v>31</v>
      </c>
      <c r="B23" t="s">
        <v>5</v>
      </c>
      <c r="C23" t="s">
        <v>11</v>
      </c>
      <c r="D23" t="s">
        <v>18</v>
      </c>
      <c r="E23">
        <v>83.8</v>
      </c>
      <c r="F23">
        <v>75.099999999999994</v>
      </c>
      <c r="G23">
        <v>65.7</v>
      </c>
      <c r="I23">
        <v>61.3</v>
      </c>
      <c r="K23">
        <v>58.1</v>
      </c>
      <c r="M23">
        <v>54.6</v>
      </c>
      <c r="O23">
        <v>50.8</v>
      </c>
      <c r="Q23">
        <v>47.3</v>
      </c>
      <c r="S23">
        <v>43.3</v>
      </c>
      <c r="U23">
        <v>39.6</v>
      </c>
      <c r="W23">
        <v>36.799999999999997</v>
      </c>
      <c r="Z23">
        <v>34.1</v>
      </c>
      <c r="AB23">
        <v>30.9</v>
      </c>
      <c r="AD23">
        <v>26.9</v>
      </c>
      <c r="AE23">
        <v>64.8</v>
      </c>
      <c r="AF23">
        <v>61.4</v>
      </c>
      <c r="AG23">
        <v>58.2</v>
      </c>
      <c r="AI23">
        <v>54.7</v>
      </c>
      <c r="AK23">
        <v>50.9</v>
      </c>
      <c r="AM23">
        <v>46.1</v>
      </c>
      <c r="AO23">
        <v>42.9</v>
      </c>
      <c r="AQ23">
        <v>39.9</v>
      </c>
      <c r="AS23">
        <v>36.200000000000003</v>
      </c>
      <c r="AU23">
        <v>32.6</v>
      </c>
      <c r="AW23">
        <v>28.5</v>
      </c>
      <c r="AX23">
        <v>53.8</v>
      </c>
      <c r="AY23">
        <v>49.8</v>
      </c>
      <c r="BA23">
        <v>44.9</v>
      </c>
      <c r="BC23">
        <v>40.799999999999997</v>
      </c>
      <c r="BE23">
        <v>36.5</v>
      </c>
      <c r="BF23">
        <v>62.4</v>
      </c>
      <c r="BG23">
        <v>58.1</v>
      </c>
    </row>
    <row r="24" spans="1:60">
      <c r="A24" t="s">
        <v>32</v>
      </c>
      <c r="B24" t="s">
        <v>5</v>
      </c>
      <c r="C24" t="s">
        <v>11</v>
      </c>
      <c r="D24" t="s">
        <v>18</v>
      </c>
      <c r="E24">
        <v>79.099999999999994</v>
      </c>
      <c r="F24">
        <v>70.3</v>
      </c>
      <c r="G24">
        <v>61.1</v>
      </c>
      <c r="I24">
        <v>56.5</v>
      </c>
      <c r="K24">
        <v>52</v>
      </c>
      <c r="M24">
        <v>46.3</v>
      </c>
      <c r="O24">
        <v>41.6</v>
      </c>
      <c r="Q24">
        <v>36.799999999999997</v>
      </c>
      <c r="S24">
        <v>31.5</v>
      </c>
      <c r="U24">
        <v>27.1</v>
      </c>
      <c r="V24">
        <v>53.9</v>
      </c>
      <c r="W24">
        <v>47.2</v>
      </c>
      <c r="Z24">
        <v>43.1</v>
      </c>
      <c r="AB24">
        <v>37</v>
      </c>
      <c r="AD24">
        <v>32.1</v>
      </c>
      <c r="AF24">
        <v>25.3</v>
      </c>
      <c r="AG24">
        <v>20.100000000000001</v>
      </c>
      <c r="AH24">
        <v>59.9</v>
      </c>
      <c r="AI24">
        <v>52.9</v>
      </c>
      <c r="AK24">
        <v>46</v>
      </c>
      <c r="AM24">
        <v>40.200000000000003</v>
      </c>
      <c r="AO24">
        <v>34.1</v>
      </c>
      <c r="AQ24">
        <v>26.8</v>
      </c>
      <c r="AR24">
        <v>64.5</v>
      </c>
      <c r="AS24">
        <v>57.3</v>
      </c>
      <c r="AU24">
        <v>50.9</v>
      </c>
      <c r="AW24">
        <v>43.6</v>
      </c>
      <c r="AY24">
        <v>37.5</v>
      </c>
      <c r="BA24">
        <v>30.4</v>
      </c>
      <c r="BB24">
        <v>54.8</v>
      </c>
      <c r="BC24">
        <v>46.4</v>
      </c>
      <c r="BE24">
        <v>38.9</v>
      </c>
      <c r="BG24">
        <v>35.5</v>
      </c>
    </row>
    <row r="25" spans="1:60">
      <c r="A25" t="s">
        <v>33</v>
      </c>
      <c r="B25" t="s">
        <v>5</v>
      </c>
      <c r="C25" t="s">
        <v>11</v>
      </c>
      <c r="D25" t="s">
        <v>18</v>
      </c>
      <c r="E25">
        <v>87.1</v>
      </c>
      <c r="F25">
        <v>77.8</v>
      </c>
      <c r="G25">
        <v>68.2</v>
      </c>
      <c r="I25">
        <v>62.6</v>
      </c>
      <c r="K25">
        <v>56.4</v>
      </c>
      <c r="M25">
        <v>52.1</v>
      </c>
      <c r="O25">
        <v>47</v>
      </c>
      <c r="Q25">
        <v>42.5</v>
      </c>
      <c r="S25">
        <v>39.5</v>
      </c>
      <c r="U25">
        <v>35.700000000000003</v>
      </c>
      <c r="W25">
        <v>31.8</v>
      </c>
      <c r="Z25">
        <v>27.7</v>
      </c>
      <c r="AA25">
        <v>49.3</v>
      </c>
      <c r="AB25">
        <v>45</v>
      </c>
      <c r="AD25">
        <v>41.9</v>
      </c>
      <c r="AF25">
        <v>36.200000000000003</v>
      </c>
      <c r="AG25">
        <v>32.700000000000003</v>
      </c>
      <c r="AI25">
        <v>28.7</v>
      </c>
      <c r="AJ25">
        <v>42</v>
      </c>
      <c r="AK25">
        <v>37.6</v>
      </c>
      <c r="AM25">
        <v>32.6</v>
      </c>
      <c r="AO25">
        <v>27.2</v>
      </c>
      <c r="AP25">
        <v>66.400000000000006</v>
      </c>
      <c r="AQ25">
        <v>61.5</v>
      </c>
      <c r="AS25">
        <v>55.9</v>
      </c>
      <c r="AU25">
        <v>49.8</v>
      </c>
      <c r="AW25">
        <v>45.1</v>
      </c>
      <c r="AY25">
        <v>39.5</v>
      </c>
      <c r="BA25">
        <v>34.9</v>
      </c>
      <c r="BB25">
        <v>57.5</v>
      </c>
      <c r="BC25">
        <v>51.4</v>
      </c>
      <c r="BE25">
        <v>45.1</v>
      </c>
      <c r="BG25">
        <v>41.1</v>
      </c>
    </row>
    <row r="26" spans="1:60">
      <c r="A26" t="s">
        <v>34</v>
      </c>
      <c r="B26" t="s">
        <v>35</v>
      </c>
      <c r="C26" t="s">
        <v>6</v>
      </c>
      <c r="D26" t="s">
        <v>18</v>
      </c>
      <c r="E26">
        <v>71.3</v>
      </c>
      <c r="F26">
        <v>61.3</v>
      </c>
      <c r="G26">
        <v>52.2</v>
      </c>
      <c r="I26">
        <v>47.8</v>
      </c>
      <c r="K26">
        <v>43.6</v>
      </c>
      <c r="M26">
        <v>39.1</v>
      </c>
      <c r="O26">
        <v>35.299999999999997</v>
      </c>
      <c r="Q26">
        <v>30.1</v>
      </c>
      <c r="S26">
        <v>26.1</v>
      </c>
      <c r="T26">
        <v>56.5</v>
      </c>
      <c r="U26">
        <v>49.8</v>
      </c>
      <c r="W26">
        <v>44.4</v>
      </c>
      <c r="Z26">
        <v>39.4</v>
      </c>
      <c r="AB26">
        <v>33.799999999999997</v>
      </c>
      <c r="AD26">
        <v>29.1</v>
      </c>
      <c r="AE26">
        <v>59.5</v>
      </c>
      <c r="AF26">
        <v>49.2</v>
      </c>
      <c r="AG26">
        <v>43.2</v>
      </c>
      <c r="AI26" t="s">
        <v>110</v>
      </c>
      <c r="AK26">
        <v>30.6</v>
      </c>
      <c r="AL26">
        <v>71.8</v>
      </c>
      <c r="AM26">
        <v>65.900000000000006</v>
      </c>
      <c r="AO26">
        <v>60.3</v>
      </c>
      <c r="AQ26">
        <v>54.8</v>
      </c>
      <c r="AS26">
        <v>48.6</v>
      </c>
      <c r="AU26">
        <v>42.9</v>
      </c>
      <c r="AW26">
        <v>37.299999999999997</v>
      </c>
      <c r="AY26">
        <v>33.4</v>
      </c>
      <c r="BA26">
        <v>30.6</v>
      </c>
      <c r="BB26">
        <v>56</v>
      </c>
      <c r="BC26">
        <v>51.4</v>
      </c>
      <c r="BE26">
        <v>46.3</v>
      </c>
      <c r="BG26">
        <v>40.9</v>
      </c>
    </row>
    <row r="27" spans="1:60">
      <c r="A27" t="s">
        <v>36</v>
      </c>
      <c r="B27" t="s">
        <v>35</v>
      </c>
      <c r="C27" t="s">
        <v>6</v>
      </c>
      <c r="D27" t="s">
        <v>18</v>
      </c>
      <c r="E27">
        <v>72.8</v>
      </c>
      <c r="F27">
        <v>63.7</v>
      </c>
      <c r="G27">
        <v>54.4</v>
      </c>
      <c r="I27">
        <v>50</v>
      </c>
      <c r="K27">
        <v>46</v>
      </c>
      <c r="M27">
        <v>42.5</v>
      </c>
      <c r="O27">
        <v>37.799999999999997</v>
      </c>
      <c r="Q27">
        <v>31.7</v>
      </c>
      <c r="S27">
        <v>27</v>
      </c>
      <c r="T27">
        <v>59</v>
      </c>
      <c r="U27">
        <v>53</v>
      </c>
      <c r="W27">
        <v>48</v>
      </c>
      <c r="Z27">
        <v>44.1</v>
      </c>
      <c r="AB27">
        <v>38.5</v>
      </c>
      <c r="AD27">
        <v>34</v>
      </c>
      <c r="AF27">
        <v>27.4</v>
      </c>
      <c r="AG27">
        <v>22.3</v>
      </c>
      <c r="AH27">
        <v>56.2</v>
      </c>
      <c r="AI27">
        <v>50.4</v>
      </c>
      <c r="AK27">
        <v>44.7</v>
      </c>
      <c r="AM27">
        <v>39.6</v>
      </c>
      <c r="AO27">
        <v>34.799999999999997</v>
      </c>
      <c r="AQ27">
        <v>29.3</v>
      </c>
      <c r="AR27">
        <v>58.4</v>
      </c>
      <c r="AS27">
        <v>52.3</v>
      </c>
      <c r="AU27">
        <v>46.3</v>
      </c>
      <c r="AW27">
        <v>39.9</v>
      </c>
      <c r="AY27">
        <v>35.5</v>
      </c>
      <c r="BA27">
        <v>31.7</v>
      </c>
      <c r="BB27">
        <v>54.4</v>
      </c>
      <c r="BC27">
        <v>44.9</v>
      </c>
      <c r="BE27">
        <v>38.700000000000003</v>
      </c>
      <c r="BG27">
        <v>32.9</v>
      </c>
    </row>
    <row r="28" spans="1:60">
      <c r="A28" t="s">
        <v>37</v>
      </c>
      <c r="B28" t="s">
        <v>35</v>
      </c>
      <c r="C28" t="s">
        <v>6</v>
      </c>
      <c r="D28" t="s">
        <v>18</v>
      </c>
      <c r="E28">
        <v>50.4</v>
      </c>
      <c r="F28">
        <v>39.700000000000003</v>
      </c>
      <c r="G28">
        <v>29.8</v>
      </c>
      <c r="H28">
        <v>58.4</v>
      </c>
      <c r="I28">
        <v>54.6</v>
      </c>
      <c r="K28">
        <v>50.7</v>
      </c>
      <c r="M28">
        <v>46.5</v>
      </c>
      <c r="O28">
        <v>39</v>
      </c>
      <c r="Q28">
        <v>34.299999999999997</v>
      </c>
      <c r="S28">
        <v>29.1</v>
      </c>
      <c r="T28">
        <v>68.7</v>
      </c>
      <c r="U28">
        <v>61.9</v>
      </c>
      <c r="W28">
        <v>57.4</v>
      </c>
      <c r="Z28">
        <v>51.8</v>
      </c>
      <c r="AB28">
        <v>45.2</v>
      </c>
      <c r="AD28">
        <v>41.1</v>
      </c>
      <c r="AF28">
        <v>34.799999999999997</v>
      </c>
      <c r="AG28">
        <v>31.2</v>
      </c>
      <c r="AI28">
        <v>24.4</v>
      </c>
      <c r="AJ28">
        <v>47.1</v>
      </c>
      <c r="AK28">
        <v>41.9</v>
      </c>
      <c r="AM28">
        <v>37</v>
      </c>
      <c r="AO28">
        <v>32.6</v>
      </c>
      <c r="AP28">
        <v>63</v>
      </c>
      <c r="AQ28">
        <v>58.3</v>
      </c>
      <c r="AS28">
        <v>53.3</v>
      </c>
      <c r="AU28">
        <v>48.1</v>
      </c>
      <c r="AW28">
        <v>41.9</v>
      </c>
      <c r="AY28">
        <v>36.700000000000003</v>
      </c>
      <c r="BA28">
        <v>31.9</v>
      </c>
      <c r="BB28">
        <v>55</v>
      </c>
      <c r="BC28">
        <v>47.9</v>
      </c>
      <c r="BE28">
        <v>42.3</v>
      </c>
      <c r="BG28">
        <v>36.1</v>
      </c>
    </row>
    <row r="29" spans="1:60">
      <c r="A29" t="s">
        <v>38</v>
      </c>
      <c r="B29" t="s">
        <v>35</v>
      </c>
      <c r="C29" t="s">
        <v>6</v>
      </c>
      <c r="D29" t="s">
        <v>18</v>
      </c>
      <c r="E29">
        <v>72.400000000000006</v>
      </c>
      <c r="F29">
        <v>62.4</v>
      </c>
      <c r="G29">
        <v>53.7</v>
      </c>
      <c r="I29">
        <v>50.2</v>
      </c>
      <c r="K29">
        <v>46.3</v>
      </c>
      <c r="M29">
        <v>41.4</v>
      </c>
      <c r="O29">
        <v>36.4</v>
      </c>
      <c r="Q29">
        <v>32.700000000000003</v>
      </c>
      <c r="R29">
        <v>56.7</v>
      </c>
      <c r="S29">
        <v>50.9</v>
      </c>
      <c r="U29">
        <v>44.4</v>
      </c>
      <c r="W29">
        <v>37.700000000000003</v>
      </c>
      <c r="Z29">
        <v>32.299999999999997</v>
      </c>
      <c r="AA29">
        <v>55.9</v>
      </c>
      <c r="AB29">
        <v>49.1</v>
      </c>
      <c r="AD29">
        <v>45.5</v>
      </c>
      <c r="AF29">
        <v>38.700000000000003</v>
      </c>
      <c r="AG29">
        <v>33.9</v>
      </c>
      <c r="AI29">
        <v>28</v>
      </c>
      <c r="AJ29">
        <v>51.6</v>
      </c>
      <c r="AK29">
        <v>44.6</v>
      </c>
      <c r="AM29">
        <v>38.4</v>
      </c>
      <c r="AO29">
        <v>31.7</v>
      </c>
      <c r="AP29">
        <v>51.1</v>
      </c>
      <c r="AQ29">
        <v>44.1</v>
      </c>
      <c r="AS29">
        <v>38</v>
      </c>
      <c r="AU29">
        <v>28.7</v>
      </c>
      <c r="AV29">
        <v>78</v>
      </c>
      <c r="AW29">
        <v>71.3</v>
      </c>
      <c r="AY29">
        <v>62.8</v>
      </c>
      <c r="BA29">
        <v>57.2</v>
      </c>
      <c r="BC29">
        <v>50.4</v>
      </c>
      <c r="BE29">
        <v>43.6</v>
      </c>
      <c r="BG29">
        <v>35.299999999999997</v>
      </c>
    </row>
    <row r="30" spans="1:60">
      <c r="A30" t="s">
        <v>39</v>
      </c>
      <c r="B30" t="s">
        <v>35</v>
      </c>
      <c r="C30" t="s">
        <v>6</v>
      </c>
      <c r="D30" t="s">
        <v>7</v>
      </c>
      <c r="E30">
        <v>50.2</v>
      </c>
      <c r="F30">
        <v>42.5</v>
      </c>
      <c r="G30">
        <v>34.200000000000003</v>
      </c>
      <c r="I30">
        <v>25.9</v>
      </c>
      <c r="J30">
        <v>69.7</v>
      </c>
      <c r="K30">
        <v>61</v>
      </c>
      <c r="M30">
        <v>52</v>
      </c>
      <c r="O30">
        <v>42.1</v>
      </c>
      <c r="Q30">
        <v>31.8</v>
      </c>
      <c r="R30">
        <v>45.7</v>
      </c>
      <c r="S30">
        <v>35.299999999999997</v>
      </c>
      <c r="U30">
        <v>25.7</v>
      </c>
      <c r="V30">
        <v>67.099999999999994</v>
      </c>
      <c r="W30">
        <v>55.6</v>
      </c>
      <c r="Z30">
        <v>46.3</v>
      </c>
      <c r="AB30">
        <v>36</v>
      </c>
      <c r="AD30">
        <v>27.4</v>
      </c>
      <c r="AE30">
        <v>68.599999999999994</v>
      </c>
      <c r="AF30">
        <v>56.8</v>
      </c>
      <c r="AG30">
        <v>46.7</v>
      </c>
      <c r="AI30">
        <v>37.299999999999997</v>
      </c>
      <c r="AK30">
        <v>29.7</v>
      </c>
      <c r="AL30">
        <v>61.4</v>
      </c>
      <c r="AM30">
        <v>50.6</v>
      </c>
      <c r="AO30">
        <v>40.200000000000003</v>
      </c>
      <c r="AP30">
        <v>67.8</v>
      </c>
      <c r="AQ30">
        <v>58.2</v>
      </c>
      <c r="AS30">
        <v>48</v>
      </c>
      <c r="AU30">
        <v>38</v>
      </c>
      <c r="AW30">
        <v>28</v>
      </c>
      <c r="AX30">
        <v>65</v>
      </c>
      <c r="AY30">
        <v>54.7</v>
      </c>
      <c r="BA30">
        <v>44.7</v>
      </c>
      <c r="BC30">
        <v>35.1</v>
      </c>
      <c r="BE30">
        <v>26.7</v>
      </c>
      <c r="BF30">
        <v>56.6</v>
      </c>
      <c r="BG30">
        <v>45.9</v>
      </c>
    </row>
    <row r="31" spans="1:60">
      <c r="A31" t="s">
        <v>40</v>
      </c>
      <c r="B31" t="s">
        <v>35</v>
      </c>
      <c r="C31" t="s">
        <v>6</v>
      </c>
      <c r="D31" t="s">
        <v>7</v>
      </c>
      <c r="E31">
        <v>68.2</v>
      </c>
      <c r="F31">
        <v>59.5</v>
      </c>
      <c r="G31">
        <v>51</v>
      </c>
      <c r="I31">
        <v>42.4</v>
      </c>
      <c r="J31">
        <v>60.8</v>
      </c>
      <c r="K31">
        <v>51.7</v>
      </c>
      <c r="M31">
        <v>43.2</v>
      </c>
      <c r="O31">
        <v>34.5</v>
      </c>
      <c r="Q31">
        <v>26.1</v>
      </c>
      <c r="R31">
        <v>35.9</v>
      </c>
      <c r="S31">
        <v>27.9</v>
      </c>
      <c r="T31">
        <v>59.7</v>
      </c>
      <c r="U31">
        <v>50.7</v>
      </c>
      <c r="W31">
        <v>42.3</v>
      </c>
      <c r="Z31">
        <v>33.700000000000003</v>
      </c>
      <c r="AA31">
        <v>60</v>
      </c>
      <c r="AB31">
        <v>51.2</v>
      </c>
      <c r="AD31">
        <v>42.4</v>
      </c>
      <c r="AF31">
        <v>33.9</v>
      </c>
      <c r="AG31">
        <v>25.8</v>
      </c>
      <c r="AH31">
        <v>57.5</v>
      </c>
      <c r="AI31">
        <v>48.3</v>
      </c>
      <c r="AK31">
        <v>40.700000000000003</v>
      </c>
      <c r="AM31">
        <v>31.8</v>
      </c>
      <c r="AN31">
        <v>57.8</v>
      </c>
      <c r="AO31">
        <v>48.1</v>
      </c>
      <c r="AQ31">
        <v>40.1</v>
      </c>
      <c r="AR31">
        <v>74.900000000000006</v>
      </c>
      <c r="AS31">
        <v>64.599999999999994</v>
      </c>
      <c r="AU31">
        <v>54.9</v>
      </c>
      <c r="AW31">
        <v>46.3</v>
      </c>
      <c r="AY31">
        <v>37.700000000000003</v>
      </c>
      <c r="BA31">
        <v>29.6</v>
      </c>
      <c r="BB31">
        <v>57.7</v>
      </c>
      <c r="BC31">
        <v>47.7</v>
      </c>
      <c r="BE31">
        <v>40.5</v>
      </c>
      <c r="BG31">
        <v>32.4</v>
      </c>
    </row>
    <row r="32" spans="1:60">
      <c r="A32" t="s">
        <v>41</v>
      </c>
      <c r="B32" t="s">
        <v>35</v>
      </c>
      <c r="C32" t="s">
        <v>11</v>
      </c>
      <c r="D32" t="s">
        <v>7</v>
      </c>
      <c r="E32">
        <v>73.2</v>
      </c>
      <c r="F32">
        <v>63.8</v>
      </c>
      <c r="G32">
        <v>54.5</v>
      </c>
      <c r="I32">
        <v>45</v>
      </c>
      <c r="K32">
        <v>36.299999999999997</v>
      </c>
      <c r="M32">
        <v>27.4</v>
      </c>
      <c r="N32">
        <v>92.5</v>
      </c>
      <c r="O32">
        <v>83</v>
      </c>
      <c r="Q32">
        <v>74.2</v>
      </c>
      <c r="S32">
        <v>64.400000000000006</v>
      </c>
      <c r="U32">
        <v>55.4</v>
      </c>
      <c r="W32">
        <v>45.8</v>
      </c>
      <c r="Z32">
        <v>35.799999999999997</v>
      </c>
      <c r="AB32">
        <v>27.3</v>
      </c>
      <c r="AC32">
        <v>54.8</v>
      </c>
      <c r="AD32">
        <v>44.6</v>
      </c>
      <c r="AF32">
        <v>34.700000000000003</v>
      </c>
      <c r="AG32">
        <v>25.3</v>
      </c>
      <c r="AH32">
        <v>53.5</v>
      </c>
      <c r="AI32">
        <v>43</v>
      </c>
      <c r="AK32">
        <v>34.5</v>
      </c>
      <c r="AL32">
        <v>74.3</v>
      </c>
      <c r="AM32">
        <v>64.3</v>
      </c>
      <c r="AO32">
        <v>54</v>
      </c>
      <c r="AQ32">
        <v>45.3</v>
      </c>
      <c r="AS32">
        <v>36.9</v>
      </c>
      <c r="AU32">
        <v>28.6</v>
      </c>
      <c r="AV32">
        <v>69.7</v>
      </c>
      <c r="AW32">
        <v>59.7</v>
      </c>
      <c r="AY32">
        <v>49.5</v>
      </c>
      <c r="BA32">
        <v>39.4</v>
      </c>
      <c r="BB32">
        <v>71.8</v>
      </c>
      <c r="BC32">
        <v>60.9</v>
      </c>
      <c r="BE32">
        <v>51.9</v>
      </c>
      <c r="BG32">
        <v>42.8</v>
      </c>
    </row>
    <row r="33" spans="1:59">
      <c r="A33" t="s">
        <v>42</v>
      </c>
      <c r="B33" t="s">
        <v>35</v>
      </c>
      <c r="C33" t="s">
        <v>11</v>
      </c>
      <c r="D33" t="s">
        <v>7</v>
      </c>
      <c r="E33">
        <v>67.8</v>
      </c>
      <c r="F33">
        <v>57.5</v>
      </c>
      <c r="G33">
        <v>48.5</v>
      </c>
      <c r="I33">
        <v>39.700000000000003</v>
      </c>
      <c r="K33">
        <v>31.2</v>
      </c>
      <c r="M33">
        <v>22.1</v>
      </c>
      <c r="N33">
        <v>96.3</v>
      </c>
      <c r="O33">
        <v>87</v>
      </c>
      <c r="Q33">
        <v>78.400000000000006</v>
      </c>
      <c r="R33">
        <v>75.900000000000006</v>
      </c>
      <c r="S33">
        <v>67.3</v>
      </c>
      <c r="U33">
        <v>59.8</v>
      </c>
      <c r="W33">
        <v>51.1</v>
      </c>
      <c r="Z33">
        <v>43.4</v>
      </c>
      <c r="AB33">
        <v>35.5</v>
      </c>
      <c r="AD33">
        <v>26.6</v>
      </c>
      <c r="AE33">
        <v>63.2</v>
      </c>
      <c r="AF33">
        <v>53.4</v>
      </c>
      <c r="AG33">
        <v>43.9</v>
      </c>
      <c r="AI33">
        <v>35.299999999999997</v>
      </c>
      <c r="AK33">
        <v>28.4</v>
      </c>
      <c r="AL33">
        <v>69.3</v>
      </c>
      <c r="AM33">
        <v>58.9</v>
      </c>
      <c r="AO33">
        <v>48.9</v>
      </c>
      <c r="AQ33">
        <v>40.1</v>
      </c>
      <c r="AR33">
        <v>73.099999999999994</v>
      </c>
      <c r="AS33">
        <v>64.3</v>
      </c>
      <c r="AU33">
        <v>54.7</v>
      </c>
      <c r="AW33">
        <v>46.5</v>
      </c>
      <c r="AY33">
        <v>38.5</v>
      </c>
      <c r="BA33">
        <v>31.3</v>
      </c>
      <c r="BB33">
        <v>67.3</v>
      </c>
      <c r="BC33">
        <v>55.8</v>
      </c>
      <c r="BE33">
        <v>47.2</v>
      </c>
      <c r="BG33">
        <v>40.1</v>
      </c>
    </row>
    <row r="34" spans="1:59">
      <c r="A34" t="s">
        <v>43</v>
      </c>
      <c r="B34" t="s">
        <v>35</v>
      </c>
      <c r="C34" t="s">
        <v>11</v>
      </c>
      <c r="D34" t="s">
        <v>18</v>
      </c>
      <c r="E34">
        <v>92.2</v>
      </c>
      <c r="F34">
        <v>84.4</v>
      </c>
      <c r="G34">
        <v>75.900000000000006</v>
      </c>
      <c r="I34">
        <v>71.8</v>
      </c>
      <c r="K34">
        <v>67.3</v>
      </c>
      <c r="M34">
        <v>62.9</v>
      </c>
      <c r="O34">
        <v>56.8</v>
      </c>
      <c r="Q34">
        <v>51</v>
      </c>
      <c r="S34">
        <v>46.4</v>
      </c>
      <c r="U34">
        <v>39.799999999999997</v>
      </c>
      <c r="W34">
        <v>35.4</v>
      </c>
      <c r="Z34">
        <v>30.9</v>
      </c>
      <c r="AA34">
        <v>60.6</v>
      </c>
      <c r="AB34">
        <v>53.1</v>
      </c>
      <c r="AD34">
        <v>49.2</v>
      </c>
      <c r="AF34">
        <v>42.4</v>
      </c>
      <c r="AG34">
        <v>38.1</v>
      </c>
      <c r="AI34">
        <v>32.6</v>
      </c>
      <c r="AK34">
        <v>28.2</v>
      </c>
      <c r="AL34">
        <v>55.6</v>
      </c>
      <c r="AM34">
        <v>48.4</v>
      </c>
      <c r="AO34">
        <v>43.2</v>
      </c>
      <c r="AQ34">
        <v>37</v>
      </c>
      <c r="AS34">
        <v>31.8</v>
      </c>
      <c r="AU34">
        <v>27.2</v>
      </c>
      <c r="AV34">
        <v>49.2</v>
      </c>
      <c r="AW34">
        <v>44.3</v>
      </c>
      <c r="AY34">
        <v>40.700000000000003</v>
      </c>
      <c r="BA34">
        <v>36.4</v>
      </c>
      <c r="BC34">
        <v>30.9</v>
      </c>
      <c r="BE34">
        <v>29.1</v>
      </c>
      <c r="BF34">
        <v>72.400000000000006</v>
      </c>
      <c r="BG34">
        <v>64.5</v>
      </c>
    </row>
    <row r="35" spans="1:59">
      <c r="A35" t="s">
        <v>44</v>
      </c>
      <c r="B35" t="s">
        <v>35</v>
      </c>
      <c r="C35" t="s">
        <v>11</v>
      </c>
      <c r="D35" t="s">
        <v>18</v>
      </c>
      <c r="E35">
        <v>97.7</v>
      </c>
      <c r="F35">
        <v>88.1</v>
      </c>
      <c r="G35">
        <v>79.8</v>
      </c>
      <c r="I35">
        <v>74.5</v>
      </c>
      <c r="K35">
        <v>71</v>
      </c>
      <c r="M35">
        <v>66.900000000000006</v>
      </c>
      <c r="O35">
        <v>62</v>
      </c>
      <c r="Q35">
        <v>57.1</v>
      </c>
      <c r="S35">
        <v>53.1</v>
      </c>
      <c r="U35">
        <v>47.5</v>
      </c>
      <c r="W35">
        <v>42.4</v>
      </c>
      <c r="Z35">
        <v>37.6</v>
      </c>
      <c r="AB35">
        <v>32.799999999999997</v>
      </c>
      <c r="AD35">
        <v>29.5</v>
      </c>
      <c r="AE35">
        <v>58.2</v>
      </c>
      <c r="AF35">
        <v>50.4</v>
      </c>
      <c r="AG35">
        <v>44.7</v>
      </c>
      <c r="AI35">
        <v>38.299999999999997</v>
      </c>
      <c r="AK35">
        <v>32.9</v>
      </c>
      <c r="AM35">
        <v>27.7</v>
      </c>
      <c r="AN35">
        <v>57.3</v>
      </c>
      <c r="AO35">
        <v>51.4</v>
      </c>
      <c r="AQ35">
        <v>45</v>
      </c>
      <c r="AS35">
        <v>39.4</v>
      </c>
      <c r="AU35">
        <v>33.6</v>
      </c>
      <c r="AW35">
        <v>28.2</v>
      </c>
      <c r="AX35">
        <v>60.7</v>
      </c>
      <c r="AY35">
        <v>54.4</v>
      </c>
      <c r="BA35">
        <v>49.9</v>
      </c>
      <c r="BC35">
        <v>43.9</v>
      </c>
      <c r="BE35">
        <v>38.4</v>
      </c>
      <c r="BG35">
        <v>32.4</v>
      </c>
    </row>
    <row r="36" spans="1:59">
      <c r="A36" t="s">
        <v>45</v>
      </c>
      <c r="B36" t="s">
        <v>35</v>
      </c>
      <c r="C36" t="s">
        <v>6</v>
      </c>
      <c r="D36" t="s">
        <v>18</v>
      </c>
      <c r="E36">
        <v>66</v>
      </c>
      <c r="F36">
        <v>56.1</v>
      </c>
      <c r="G36">
        <v>47.1</v>
      </c>
      <c r="I36">
        <v>43.8</v>
      </c>
      <c r="K36">
        <v>39.299999999999997</v>
      </c>
      <c r="M36">
        <v>35.799999999999997</v>
      </c>
      <c r="O36">
        <v>31</v>
      </c>
      <c r="P36">
        <v>60</v>
      </c>
      <c r="Q36">
        <v>54.3</v>
      </c>
      <c r="S36">
        <v>48.7</v>
      </c>
      <c r="U36">
        <v>44.3</v>
      </c>
      <c r="W36">
        <v>39</v>
      </c>
      <c r="Z36">
        <v>33.799999999999997</v>
      </c>
      <c r="AB36">
        <v>27.2</v>
      </c>
      <c r="AD36">
        <v>23.5</v>
      </c>
      <c r="AE36">
        <v>63.2</v>
      </c>
      <c r="AF36">
        <v>57.3</v>
      </c>
      <c r="AG36">
        <v>51.9</v>
      </c>
      <c r="AI36">
        <v>45.1</v>
      </c>
      <c r="AK36">
        <v>38.799999999999997</v>
      </c>
      <c r="AM36">
        <v>32.6</v>
      </c>
      <c r="AO36">
        <v>27.1</v>
      </c>
      <c r="AP36">
        <v>48</v>
      </c>
      <c r="AQ36">
        <v>41.5</v>
      </c>
      <c r="AS36">
        <v>34.700000000000003</v>
      </c>
      <c r="AU36">
        <v>28.4</v>
      </c>
      <c r="AV36">
        <v>57.2</v>
      </c>
      <c r="AW36">
        <v>52.3</v>
      </c>
      <c r="AY36">
        <v>47.8</v>
      </c>
      <c r="BA36">
        <v>42.9</v>
      </c>
      <c r="BC36">
        <v>36.4</v>
      </c>
      <c r="BE36">
        <v>30.3</v>
      </c>
      <c r="BF36">
        <v>63.6</v>
      </c>
      <c r="BG36">
        <v>57.2</v>
      </c>
    </row>
    <row r="37" spans="1:59">
      <c r="A37" t="s">
        <v>46</v>
      </c>
      <c r="B37" t="s">
        <v>35</v>
      </c>
      <c r="C37" t="s">
        <v>6</v>
      </c>
      <c r="D37" t="s">
        <v>18</v>
      </c>
      <c r="E37">
        <v>53.2</v>
      </c>
      <c r="F37">
        <v>43.4</v>
      </c>
      <c r="G37">
        <v>34.299999999999997</v>
      </c>
      <c r="I37">
        <v>30.9</v>
      </c>
      <c r="J37">
        <v>51.4</v>
      </c>
      <c r="K37">
        <v>46.3</v>
      </c>
      <c r="M37">
        <v>42</v>
      </c>
      <c r="O37">
        <v>37.5</v>
      </c>
      <c r="P37">
        <v>69.7</v>
      </c>
      <c r="Q37">
        <v>63.8</v>
      </c>
      <c r="S37">
        <v>59</v>
      </c>
      <c r="U37">
        <v>52.5</v>
      </c>
      <c r="W37">
        <v>48.4</v>
      </c>
      <c r="Z37">
        <v>44.2</v>
      </c>
      <c r="AB37">
        <v>39.299999999999997</v>
      </c>
      <c r="AD37">
        <v>33.799999999999997</v>
      </c>
      <c r="AF37">
        <v>28.1</v>
      </c>
      <c r="AG37">
        <v>20.9</v>
      </c>
      <c r="AH37">
        <v>51.5</v>
      </c>
      <c r="AI37">
        <v>43.1</v>
      </c>
      <c r="AK37">
        <v>38.6</v>
      </c>
      <c r="AM37">
        <v>31.9</v>
      </c>
      <c r="AO37">
        <v>24.4</v>
      </c>
      <c r="AP37">
        <v>51.7</v>
      </c>
      <c r="AQ37">
        <v>43.6</v>
      </c>
      <c r="AS37">
        <v>38.4</v>
      </c>
      <c r="AU37">
        <v>31</v>
      </c>
      <c r="AW37">
        <v>24.5</v>
      </c>
      <c r="AX37">
        <v>65.400000000000006</v>
      </c>
      <c r="AY37">
        <v>57.6</v>
      </c>
      <c r="BA37">
        <v>50.4</v>
      </c>
      <c r="BC37">
        <v>44.1</v>
      </c>
      <c r="BE37">
        <v>37.1</v>
      </c>
      <c r="BG37">
        <v>31.1</v>
      </c>
    </row>
    <row r="38" spans="1:59">
      <c r="A38" t="s">
        <v>47</v>
      </c>
      <c r="B38" t="s">
        <v>35</v>
      </c>
      <c r="C38" t="s">
        <v>11</v>
      </c>
      <c r="D38" t="s">
        <v>18</v>
      </c>
      <c r="E38">
        <v>74</v>
      </c>
      <c r="F38">
        <v>63.9</v>
      </c>
      <c r="G38">
        <v>55.2</v>
      </c>
      <c r="I38">
        <v>54.9</v>
      </c>
      <c r="K38">
        <v>50</v>
      </c>
      <c r="M38">
        <v>45.4</v>
      </c>
      <c r="O38">
        <v>39</v>
      </c>
      <c r="Q38">
        <v>32.6</v>
      </c>
      <c r="S38">
        <v>27.2</v>
      </c>
      <c r="T38">
        <v>57.9</v>
      </c>
      <c r="U38">
        <v>51.3</v>
      </c>
      <c r="W38">
        <v>44.9</v>
      </c>
      <c r="Z38">
        <v>37.700000000000003</v>
      </c>
      <c r="AB38">
        <v>30.9</v>
      </c>
      <c r="AD38">
        <v>25.4</v>
      </c>
      <c r="AE38">
        <v>60.9</v>
      </c>
      <c r="AF38">
        <v>53.7</v>
      </c>
      <c r="AG38">
        <v>47.9</v>
      </c>
      <c r="AI38">
        <v>40.6</v>
      </c>
      <c r="AK38">
        <v>33.799999999999997</v>
      </c>
      <c r="AL38">
        <v>68.5</v>
      </c>
      <c r="AM38">
        <v>62.3</v>
      </c>
      <c r="AO38">
        <v>56.6</v>
      </c>
      <c r="AQ38">
        <v>46.4</v>
      </c>
      <c r="AS38">
        <v>42.8</v>
      </c>
      <c r="AU38">
        <v>35.4</v>
      </c>
      <c r="AW38">
        <v>28.2</v>
      </c>
      <c r="AX38">
        <v>57.7</v>
      </c>
      <c r="AY38">
        <v>51</v>
      </c>
      <c r="BA38">
        <v>44.4</v>
      </c>
      <c r="BC38">
        <v>36.5</v>
      </c>
      <c r="BE38">
        <v>29.4</v>
      </c>
      <c r="BF38">
        <v>59.2</v>
      </c>
      <c r="BG38">
        <v>51.4</v>
      </c>
    </row>
    <row r="39" spans="1:59">
      <c r="A39" t="s">
        <v>48</v>
      </c>
      <c r="B39" t="s">
        <v>35</v>
      </c>
      <c r="C39" t="s">
        <v>11</v>
      </c>
      <c r="D39" t="s">
        <v>18</v>
      </c>
      <c r="E39">
        <v>76.5</v>
      </c>
      <c r="F39">
        <v>68</v>
      </c>
      <c r="G39">
        <v>58.7</v>
      </c>
      <c r="I39">
        <v>52.3</v>
      </c>
      <c r="K39">
        <v>48.2</v>
      </c>
      <c r="M39">
        <v>43.6</v>
      </c>
      <c r="O39">
        <v>39.200000000000003</v>
      </c>
      <c r="Q39">
        <v>34.5</v>
      </c>
      <c r="S39">
        <v>28.6</v>
      </c>
      <c r="T39">
        <v>59.1</v>
      </c>
      <c r="U39">
        <v>52.4</v>
      </c>
      <c r="W39">
        <v>45.9</v>
      </c>
      <c r="Z39">
        <v>39.6</v>
      </c>
      <c r="AB39">
        <v>34.200000000000003</v>
      </c>
      <c r="AD39">
        <v>29.4</v>
      </c>
      <c r="AE39">
        <v>64.8</v>
      </c>
      <c r="AF39">
        <v>58.2</v>
      </c>
      <c r="AG39">
        <v>53.2</v>
      </c>
      <c r="AI39">
        <v>47.5</v>
      </c>
      <c r="AK39">
        <v>43.7</v>
      </c>
      <c r="AM39">
        <v>38</v>
      </c>
      <c r="AO39">
        <v>33.5</v>
      </c>
      <c r="AP39">
        <v>56.1</v>
      </c>
      <c r="AQ39">
        <v>51.6</v>
      </c>
      <c r="AS39">
        <v>48.3</v>
      </c>
      <c r="AU39">
        <v>42.6</v>
      </c>
      <c r="AW39">
        <v>37.1</v>
      </c>
      <c r="AY39">
        <v>33</v>
      </c>
      <c r="BA39">
        <v>29.3</v>
      </c>
      <c r="BB39">
        <v>59.5</v>
      </c>
      <c r="BC39">
        <v>52.9</v>
      </c>
      <c r="BE39">
        <v>45.3</v>
      </c>
      <c r="BG39">
        <v>37.299999999999997</v>
      </c>
    </row>
    <row r="40" spans="1:59">
      <c r="A40" t="s">
        <v>49</v>
      </c>
      <c r="B40" t="s">
        <v>35</v>
      </c>
      <c r="C40" t="s">
        <v>6</v>
      </c>
      <c r="D40" t="s">
        <v>7</v>
      </c>
      <c r="E40">
        <v>58.2</v>
      </c>
      <c r="F40">
        <v>48.8</v>
      </c>
      <c r="G40">
        <v>40.200000000000003</v>
      </c>
      <c r="I40">
        <v>32.299999999999997</v>
      </c>
      <c r="J40">
        <v>53.6</v>
      </c>
      <c r="K40">
        <v>48.5</v>
      </c>
      <c r="M40">
        <v>35.799999999999997</v>
      </c>
      <c r="O40">
        <v>27.8</v>
      </c>
      <c r="P40">
        <v>62</v>
      </c>
      <c r="Q40">
        <v>53.3</v>
      </c>
      <c r="S40">
        <v>44.4</v>
      </c>
      <c r="U40">
        <v>34.9</v>
      </c>
      <c r="W40">
        <v>27.3</v>
      </c>
      <c r="X40">
        <v>53.4</v>
      </c>
      <c r="Z40">
        <v>43</v>
      </c>
      <c r="AB40">
        <v>35.200000000000003</v>
      </c>
      <c r="AD40">
        <v>25.5</v>
      </c>
      <c r="AE40">
        <v>54.6</v>
      </c>
      <c r="AF40">
        <v>43.4</v>
      </c>
      <c r="AG40">
        <v>32.700000000000003</v>
      </c>
      <c r="AI40">
        <v>24.7</v>
      </c>
      <c r="AJ40">
        <v>57.7</v>
      </c>
      <c r="AK40">
        <v>48.4</v>
      </c>
      <c r="AM40">
        <v>37.799999999999997</v>
      </c>
      <c r="AO40">
        <v>28.2</v>
      </c>
      <c r="AP40">
        <v>59.6</v>
      </c>
      <c r="AQ40">
        <v>50</v>
      </c>
      <c r="AS40">
        <v>40.6</v>
      </c>
      <c r="AU40">
        <v>31</v>
      </c>
      <c r="AV40">
        <v>58.8</v>
      </c>
      <c r="AW40">
        <v>48.5</v>
      </c>
      <c r="AY40">
        <v>38.299999999999997</v>
      </c>
      <c r="BA40">
        <v>29.8</v>
      </c>
      <c r="BB40">
        <v>60.7</v>
      </c>
      <c r="BC40">
        <v>51</v>
      </c>
      <c r="BE40">
        <v>40.799999999999997</v>
      </c>
      <c r="BG40">
        <v>31.5</v>
      </c>
    </row>
    <row r="41" spans="1:59">
      <c r="A41" t="s">
        <v>50</v>
      </c>
      <c r="B41" t="s">
        <v>35</v>
      </c>
      <c r="C41" t="s">
        <v>6</v>
      </c>
      <c r="D41" t="s">
        <v>7</v>
      </c>
      <c r="E41">
        <v>68.099999999999994</v>
      </c>
      <c r="F41">
        <v>58</v>
      </c>
      <c r="G41">
        <v>47.4</v>
      </c>
      <c r="I41">
        <v>37.5</v>
      </c>
      <c r="J41">
        <v>58.3</v>
      </c>
      <c r="K41">
        <v>45.3</v>
      </c>
      <c r="M41">
        <v>37.4</v>
      </c>
      <c r="O41">
        <v>28.2</v>
      </c>
      <c r="P41">
        <v>68</v>
      </c>
      <c r="Q41">
        <v>55.8</v>
      </c>
      <c r="S41">
        <v>44.1</v>
      </c>
      <c r="U41">
        <v>33.4</v>
      </c>
      <c r="V41">
        <v>63.9</v>
      </c>
      <c r="W41">
        <v>52.3</v>
      </c>
      <c r="Z41">
        <v>40.9</v>
      </c>
      <c r="AB41">
        <v>30.1</v>
      </c>
      <c r="AD41">
        <v>20.6</v>
      </c>
      <c r="AE41">
        <v>53.3</v>
      </c>
      <c r="AF41">
        <v>42.3</v>
      </c>
      <c r="AG41">
        <v>30.9</v>
      </c>
      <c r="AH41">
        <v>60.9</v>
      </c>
      <c r="AI41">
        <v>51.2</v>
      </c>
      <c r="AK41">
        <v>42.6</v>
      </c>
      <c r="AM41">
        <v>33.4</v>
      </c>
      <c r="AO41">
        <v>23.4</v>
      </c>
      <c r="AP41">
        <v>71.3</v>
      </c>
      <c r="AQ41">
        <v>60.5</v>
      </c>
      <c r="AS41">
        <v>51.1</v>
      </c>
      <c r="AU41">
        <v>41.9</v>
      </c>
      <c r="AW41">
        <v>32.299999999999997</v>
      </c>
      <c r="AX41">
        <v>70.900000000000006</v>
      </c>
      <c r="AY41">
        <v>60.8</v>
      </c>
      <c r="BA41">
        <v>51</v>
      </c>
      <c r="BC41">
        <v>42</v>
      </c>
      <c r="BE41">
        <v>32.6</v>
      </c>
      <c r="BF41">
        <v>56.7</v>
      </c>
      <c r="BG41">
        <v>47.4</v>
      </c>
    </row>
    <row r="42" spans="1:59">
      <c r="A42" t="s">
        <v>51</v>
      </c>
      <c r="B42" t="s">
        <v>35</v>
      </c>
      <c r="C42" t="s">
        <v>6</v>
      </c>
      <c r="D42" t="s">
        <v>7</v>
      </c>
      <c r="E42">
        <v>66.8</v>
      </c>
      <c r="F42">
        <v>56</v>
      </c>
      <c r="G42">
        <v>45.1</v>
      </c>
      <c r="I42">
        <v>35.6</v>
      </c>
      <c r="J42">
        <v>51.7</v>
      </c>
      <c r="K42">
        <v>49.5</v>
      </c>
      <c r="M42">
        <v>38.5</v>
      </c>
      <c r="O42">
        <v>28.9</v>
      </c>
      <c r="P42">
        <v>74.900000000000006</v>
      </c>
      <c r="Q42">
        <v>63.8</v>
      </c>
      <c r="S42">
        <v>52.4</v>
      </c>
      <c r="U42">
        <v>41</v>
      </c>
      <c r="W42">
        <v>30.5</v>
      </c>
      <c r="X42">
        <v>48.1</v>
      </c>
      <c r="Z42">
        <v>36.5</v>
      </c>
      <c r="AA42">
        <v>72.8</v>
      </c>
      <c r="AB42">
        <v>59.8</v>
      </c>
      <c r="AD42">
        <v>47.1</v>
      </c>
      <c r="AF42">
        <v>35.4</v>
      </c>
      <c r="AG42">
        <v>23.6</v>
      </c>
      <c r="AH42">
        <v>59.1</v>
      </c>
      <c r="AI42">
        <v>46.8</v>
      </c>
      <c r="AK42">
        <v>36.9</v>
      </c>
      <c r="AM42">
        <v>25</v>
      </c>
      <c r="AN42">
        <v>56.8</v>
      </c>
      <c r="AO42">
        <v>42.6</v>
      </c>
      <c r="AQ42">
        <v>30.6</v>
      </c>
      <c r="AR42">
        <v>65.7</v>
      </c>
      <c r="AS42">
        <v>53.5</v>
      </c>
      <c r="AU42">
        <v>40.299999999999997</v>
      </c>
      <c r="AW42">
        <v>28.9</v>
      </c>
      <c r="AX42">
        <v>59.6</v>
      </c>
      <c r="AY42">
        <v>46.5</v>
      </c>
      <c r="BA42">
        <v>35.299999999999997</v>
      </c>
      <c r="BB42">
        <v>52</v>
      </c>
      <c r="BC42">
        <v>40.1</v>
      </c>
      <c r="BE42">
        <v>28.8</v>
      </c>
      <c r="BF42">
        <v>55.7</v>
      </c>
      <c r="BG42">
        <v>43.3</v>
      </c>
    </row>
    <row r="43" spans="1:59">
      <c r="A43" t="s">
        <v>52</v>
      </c>
      <c r="B43" t="s">
        <v>35</v>
      </c>
      <c r="C43" t="s">
        <v>6</v>
      </c>
      <c r="D43" t="s">
        <v>7</v>
      </c>
      <c r="E43">
        <v>66.2</v>
      </c>
      <c r="F43">
        <v>57.2</v>
      </c>
      <c r="G43">
        <v>47.2</v>
      </c>
      <c r="I43">
        <v>37.4</v>
      </c>
      <c r="J43">
        <v>65.099999999999994</v>
      </c>
      <c r="K43">
        <v>56.1</v>
      </c>
      <c r="M43">
        <v>46.8</v>
      </c>
      <c r="O43">
        <v>38.4</v>
      </c>
      <c r="P43">
        <v>77.7</v>
      </c>
      <c r="Q43">
        <v>67.099999999999994</v>
      </c>
      <c r="S43">
        <v>57.6</v>
      </c>
      <c r="U43">
        <v>48</v>
      </c>
      <c r="W43">
        <v>37.700000000000003</v>
      </c>
      <c r="Z43">
        <v>28.4</v>
      </c>
      <c r="AA43">
        <v>62.7</v>
      </c>
      <c r="AB43">
        <v>51.5</v>
      </c>
      <c r="AD43">
        <v>41.7</v>
      </c>
      <c r="AF43">
        <v>32.4</v>
      </c>
      <c r="AG43">
        <v>23.5</v>
      </c>
      <c r="AH43">
        <v>56</v>
      </c>
      <c r="AI43">
        <v>46.1</v>
      </c>
      <c r="AK43">
        <v>38.1</v>
      </c>
      <c r="AL43">
        <v>76.099999999999994</v>
      </c>
      <c r="AM43">
        <v>65.900000000000006</v>
      </c>
      <c r="AO43">
        <v>54.7</v>
      </c>
      <c r="AQ43">
        <v>46.5</v>
      </c>
      <c r="AS43">
        <v>38.1</v>
      </c>
      <c r="AU43">
        <v>29.3</v>
      </c>
      <c r="AV43">
        <v>59.1</v>
      </c>
      <c r="AW43">
        <v>49.5</v>
      </c>
      <c r="AY43">
        <v>39.200000000000003</v>
      </c>
      <c r="BA43">
        <v>29.6</v>
      </c>
      <c r="BB43">
        <v>51.6</v>
      </c>
      <c r="BC43">
        <v>41.6</v>
      </c>
      <c r="BE43">
        <v>31.5</v>
      </c>
      <c r="BF43">
        <v>56.6</v>
      </c>
      <c r="BG43">
        <v>45.8</v>
      </c>
    </row>
    <row r="44" spans="1:59">
      <c r="A44" t="s">
        <v>53</v>
      </c>
      <c r="B44" t="s">
        <v>35</v>
      </c>
      <c r="C44" t="s">
        <v>11</v>
      </c>
      <c r="D44" t="s">
        <v>7</v>
      </c>
      <c r="E44">
        <v>75.5</v>
      </c>
      <c r="F44">
        <v>65.2</v>
      </c>
      <c r="G44">
        <v>55.2</v>
      </c>
      <c r="I44">
        <v>45.6</v>
      </c>
      <c r="K44">
        <v>37.299999999999997</v>
      </c>
      <c r="M44">
        <v>28.1</v>
      </c>
      <c r="N44">
        <v>89</v>
      </c>
      <c r="O44">
        <v>77.8</v>
      </c>
      <c r="Q44">
        <v>68.400000000000006</v>
      </c>
      <c r="S44">
        <v>57.9</v>
      </c>
      <c r="U44">
        <v>48.2</v>
      </c>
      <c r="W44">
        <v>38.299999999999997</v>
      </c>
      <c r="Z44">
        <v>28.9</v>
      </c>
      <c r="AA44">
        <v>63</v>
      </c>
      <c r="AB44">
        <v>52.3</v>
      </c>
      <c r="AD44">
        <v>42.7</v>
      </c>
      <c r="AF44">
        <v>33.6</v>
      </c>
      <c r="AG44">
        <v>24.2</v>
      </c>
      <c r="AH44">
        <v>68</v>
      </c>
      <c r="AI44">
        <v>58</v>
      </c>
      <c r="AK44">
        <v>48.9</v>
      </c>
      <c r="AM44">
        <v>40.700000000000003</v>
      </c>
      <c r="AO44">
        <v>32.700000000000003</v>
      </c>
      <c r="AP44">
        <v>61.6</v>
      </c>
      <c r="AQ44">
        <v>51.5</v>
      </c>
      <c r="AS44">
        <v>42.5</v>
      </c>
      <c r="AU44">
        <v>33.799999999999997</v>
      </c>
      <c r="AW44">
        <v>24.7</v>
      </c>
      <c r="AX44">
        <v>63.2</v>
      </c>
      <c r="AY44">
        <v>52.7</v>
      </c>
      <c r="BA44">
        <v>43.7</v>
      </c>
      <c r="BC44">
        <v>35.299999999999997</v>
      </c>
      <c r="BE44">
        <v>25.8</v>
      </c>
      <c r="BF44">
        <v>62.3</v>
      </c>
      <c r="BG44">
        <v>52.9</v>
      </c>
    </row>
    <row r="45" spans="1:59">
      <c r="A45" t="s">
        <v>54</v>
      </c>
      <c r="B45" t="s">
        <v>35</v>
      </c>
      <c r="C45" t="s">
        <v>11</v>
      </c>
      <c r="D45" t="s">
        <v>7</v>
      </c>
      <c r="E45">
        <v>89.5</v>
      </c>
      <c r="F45">
        <v>80.400000000000006</v>
      </c>
      <c r="G45">
        <v>71.7</v>
      </c>
      <c r="I45">
        <v>63.4</v>
      </c>
      <c r="K45">
        <v>54.4</v>
      </c>
      <c r="M45">
        <v>45.8</v>
      </c>
      <c r="O45">
        <v>37.1</v>
      </c>
      <c r="P45">
        <v>75.7</v>
      </c>
      <c r="Q45">
        <v>66.099999999999994</v>
      </c>
      <c r="S45">
        <v>57.8</v>
      </c>
      <c r="U45">
        <v>48.8</v>
      </c>
      <c r="W45">
        <v>39.6</v>
      </c>
      <c r="Z45">
        <v>31.3</v>
      </c>
      <c r="AA45">
        <v>60.6</v>
      </c>
      <c r="AB45">
        <v>50.3</v>
      </c>
      <c r="AD45">
        <v>40.6</v>
      </c>
      <c r="AF45">
        <v>31.8</v>
      </c>
      <c r="AG45">
        <v>23.2</v>
      </c>
      <c r="AH45">
        <v>67.7</v>
      </c>
      <c r="AI45">
        <v>58.1</v>
      </c>
      <c r="AK45">
        <v>49.1</v>
      </c>
      <c r="AM45">
        <v>40.4</v>
      </c>
      <c r="AO45">
        <v>31.9</v>
      </c>
      <c r="AP45">
        <v>55.8</v>
      </c>
      <c r="AQ45">
        <v>46.7</v>
      </c>
      <c r="AS45">
        <v>38</v>
      </c>
      <c r="AU45">
        <v>28.8</v>
      </c>
      <c r="AV45">
        <v>50</v>
      </c>
      <c r="AW45">
        <v>40.1</v>
      </c>
      <c r="AY45">
        <v>31.5</v>
      </c>
      <c r="AZ45">
        <v>75.900000000000006</v>
      </c>
      <c r="BA45">
        <v>65.8</v>
      </c>
      <c r="BC45">
        <v>56.3</v>
      </c>
      <c r="BE45">
        <v>46.7</v>
      </c>
      <c r="BG45">
        <v>38.1</v>
      </c>
    </row>
    <row r="46" spans="1:59">
      <c r="A46" t="s">
        <v>55</v>
      </c>
      <c r="B46" t="s">
        <v>35</v>
      </c>
      <c r="C46" t="s">
        <v>11</v>
      </c>
      <c r="D46" t="s">
        <v>7</v>
      </c>
      <c r="E46">
        <v>64.8</v>
      </c>
      <c r="F46">
        <v>55.4</v>
      </c>
      <c r="G46">
        <v>46.5</v>
      </c>
      <c r="I46">
        <v>37.299999999999997</v>
      </c>
      <c r="J46">
        <v>49.3</v>
      </c>
      <c r="K46">
        <v>40.700000000000003</v>
      </c>
      <c r="M46">
        <v>31.4</v>
      </c>
      <c r="N46">
        <v>69.3</v>
      </c>
      <c r="O46">
        <v>60.6</v>
      </c>
      <c r="Q46">
        <v>50.6</v>
      </c>
      <c r="S46">
        <v>41.3</v>
      </c>
      <c r="U46">
        <v>32.5</v>
      </c>
      <c r="V46">
        <v>66</v>
      </c>
      <c r="W46">
        <v>55.7</v>
      </c>
      <c r="Z46">
        <v>46.2</v>
      </c>
      <c r="AB46">
        <v>36.700000000000003</v>
      </c>
      <c r="AD46">
        <v>26.5</v>
      </c>
      <c r="AE46">
        <v>58.2</v>
      </c>
      <c r="AF46">
        <v>47.3</v>
      </c>
      <c r="AG46">
        <v>37.5</v>
      </c>
      <c r="AI46">
        <v>29.8</v>
      </c>
      <c r="AJ46">
        <v>62.9</v>
      </c>
      <c r="AK46">
        <v>53.1</v>
      </c>
      <c r="AM46">
        <v>44.1</v>
      </c>
      <c r="AO46">
        <v>34.200000000000003</v>
      </c>
      <c r="AQ46">
        <v>25.8</v>
      </c>
      <c r="AR46">
        <v>64.400000000000006</v>
      </c>
      <c r="AS46">
        <v>54.7</v>
      </c>
      <c r="AU46">
        <v>44.7</v>
      </c>
      <c r="AW46">
        <v>35.299999999999997</v>
      </c>
      <c r="AX46">
        <v>69.7</v>
      </c>
      <c r="AY46">
        <v>59.7</v>
      </c>
      <c r="BA46">
        <v>50.2</v>
      </c>
      <c r="BC46">
        <v>41.7</v>
      </c>
      <c r="BE46">
        <v>32.4</v>
      </c>
      <c r="BF46">
        <v>67.099999999999994</v>
      </c>
      <c r="BG46">
        <v>57.4</v>
      </c>
    </row>
    <row r="47" spans="1:59">
      <c r="A47" t="s">
        <v>56</v>
      </c>
      <c r="B47" t="s">
        <v>35</v>
      </c>
      <c r="C47" t="s">
        <v>11</v>
      </c>
      <c r="D47" t="s">
        <v>7</v>
      </c>
      <c r="E47">
        <v>90</v>
      </c>
      <c r="F47">
        <v>79.900000000000006</v>
      </c>
      <c r="G47">
        <v>69.8</v>
      </c>
      <c r="I47">
        <v>60.2</v>
      </c>
      <c r="K47">
        <v>50.6</v>
      </c>
      <c r="M47">
        <v>41.3</v>
      </c>
      <c r="O47">
        <v>31.6</v>
      </c>
      <c r="P47">
        <v>75.099999999999994</v>
      </c>
      <c r="Q47">
        <v>64.400000000000006</v>
      </c>
      <c r="S47">
        <v>54.4</v>
      </c>
      <c r="U47">
        <v>44.8</v>
      </c>
      <c r="W47">
        <v>34</v>
      </c>
      <c r="X47">
        <v>60</v>
      </c>
      <c r="Z47">
        <v>49.4</v>
      </c>
      <c r="AB47">
        <v>39.9</v>
      </c>
      <c r="AD47">
        <v>29.7</v>
      </c>
      <c r="AE47">
        <v>60.4</v>
      </c>
      <c r="AF47">
        <v>49.6</v>
      </c>
      <c r="AG47">
        <v>37.9</v>
      </c>
      <c r="AI47">
        <v>28.5</v>
      </c>
      <c r="AJ47">
        <v>56.8</v>
      </c>
      <c r="AK47">
        <v>45.5</v>
      </c>
      <c r="AM47">
        <v>34</v>
      </c>
      <c r="AO47">
        <v>23.3</v>
      </c>
      <c r="AP47">
        <v>67.900000000000006</v>
      </c>
      <c r="AQ47">
        <v>56.7</v>
      </c>
      <c r="AS47">
        <v>45.4</v>
      </c>
      <c r="AU47">
        <v>34.9</v>
      </c>
      <c r="AW47">
        <v>23.9</v>
      </c>
      <c r="AX47">
        <v>61</v>
      </c>
      <c r="AY47">
        <v>50.3</v>
      </c>
      <c r="BA47">
        <v>39</v>
      </c>
      <c r="BB47">
        <v>66.400000000000006</v>
      </c>
      <c r="BC47">
        <v>56.3</v>
      </c>
      <c r="BE47">
        <v>46.3</v>
      </c>
      <c r="BF47">
        <v>66.599999999999994</v>
      </c>
      <c r="BG47">
        <v>55.5</v>
      </c>
    </row>
    <row r="48" spans="1:59">
      <c r="A48" t="s">
        <v>57</v>
      </c>
      <c r="B48" t="s">
        <v>35</v>
      </c>
      <c r="C48" t="s">
        <v>11</v>
      </c>
      <c r="D48" t="s">
        <v>18</v>
      </c>
      <c r="E48">
        <v>82.4</v>
      </c>
      <c r="F48">
        <v>73.7</v>
      </c>
      <c r="G48">
        <v>65.099999999999994</v>
      </c>
      <c r="I48">
        <v>61.3</v>
      </c>
      <c r="K48">
        <v>57.7</v>
      </c>
      <c r="M48">
        <v>52</v>
      </c>
      <c r="O48">
        <v>48.4</v>
      </c>
      <c r="Q48">
        <v>44.3</v>
      </c>
      <c r="S48">
        <v>40.5</v>
      </c>
      <c r="U48">
        <v>35.4</v>
      </c>
      <c r="W48">
        <v>31.2</v>
      </c>
      <c r="X48">
        <v>66.400000000000006</v>
      </c>
      <c r="Z48">
        <v>62.4</v>
      </c>
      <c r="AB48">
        <v>56.8</v>
      </c>
      <c r="AD48">
        <v>53.6</v>
      </c>
      <c r="AF48">
        <v>49</v>
      </c>
      <c r="AG48">
        <v>44.2</v>
      </c>
      <c r="AI48">
        <v>38.4</v>
      </c>
      <c r="AK48">
        <v>32.9</v>
      </c>
      <c r="AL48">
        <v>52.3</v>
      </c>
      <c r="AM48">
        <v>46.7</v>
      </c>
      <c r="AO48">
        <v>41.6</v>
      </c>
      <c r="AQ48">
        <v>37.4</v>
      </c>
      <c r="AS48">
        <v>32</v>
      </c>
      <c r="AU48">
        <v>27.7</v>
      </c>
      <c r="AV48">
        <v>54.8</v>
      </c>
      <c r="AW48">
        <v>48.6</v>
      </c>
      <c r="AY48">
        <v>42.7</v>
      </c>
      <c r="BA48">
        <v>37.5</v>
      </c>
      <c r="BC48">
        <v>30.8</v>
      </c>
      <c r="BE48">
        <v>25.6</v>
      </c>
      <c r="BF48">
        <v>61.5</v>
      </c>
      <c r="BG48">
        <v>53.7</v>
      </c>
    </row>
    <row r="49" spans="1:59">
      <c r="A49" t="s">
        <v>58</v>
      </c>
      <c r="B49" t="s">
        <v>35</v>
      </c>
      <c r="C49" t="s">
        <v>11</v>
      </c>
      <c r="D49" t="s">
        <v>18</v>
      </c>
      <c r="E49">
        <v>77.5</v>
      </c>
      <c r="F49">
        <v>66.3</v>
      </c>
      <c r="G49">
        <v>56.3</v>
      </c>
      <c r="I49">
        <v>51.7</v>
      </c>
      <c r="K49">
        <v>45.9</v>
      </c>
      <c r="M49">
        <v>39.4</v>
      </c>
      <c r="O49">
        <v>33.4</v>
      </c>
      <c r="P49">
        <v>62.9</v>
      </c>
      <c r="Q49">
        <v>56.4</v>
      </c>
      <c r="S49">
        <v>48.6</v>
      </c>
      <c r="U49">
        <v>41.6</v>
      </c>
      <c r="W49">
        <v>33.6</v>
      </c>
      <c r="X49">
        <v>58.6</v>
      </c>
      <c r="Z49">
        <v>50.8</v>
      </c>
      <c r="AB49">
        <v>44.2</v>
      </c>
      <c r="AD49">
        <v>37.700000000000003</v>
      </c>
      <c r="AF49">
        <v>30.4</v>
      </c>
      <c r="AG49">
        <v>23.8</v>
      </c>
      <c r="AH49">
        <v>60</v>
      </c>
      <c r="AI49">
        <v>51.4</v>
      </c>
      <c r="AK49">
        <v>46.3</v>
      </c>
      <c r="AM49">
        <v>39.9</v>
      </c>
      <c r="AO49">
        <v>33</v>
      </c>
      <c r="AP49">
        <v>65.8</v>
      </c>
      <c r="AQ49">
        <v>58.4</v>
      </c>
      <c r="AS49">
        <v>50.3</v>
      </c>
      <c r="AU49">
        <v>44</v>
      </c>
      <c r="AW49">
        <v>35.9</v>
      </c>
      <c r="AY49">
        <v>29.6</v>
      </c>
      <c r="AZ49">
        <v>56.2</v>
      </c>
      <c r="BA49">
        <v>48.5</v>
      </c>
      <c r="BC49">
        <v>42.3</v>
      </c>
      <c r="BE49">
        <v>36.1</v>
      </c>
      <c r="BG49">
        <v>30.3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A5DCF-72A7-479A-90CA-D3430A3363D3}">
  <dimension ref="A1:BF49"/>
  <sheetViews>
    <sheetView workbookViewId="0">
      <pane ySplit="1" topLeftCell="AT45" activePane="bottomLeft" state="frozen"/>
      <selection pane="bottomLeft" activeCell="BE2" sqref="BE2:BE49"/>
    </sheetView>
  </sheetViews>
  <sheetFormatPr defaultRowHeight="15"/>
  <cols>
    <col min="6" max="6" width="10" bestFit="1" customWidth="1"/>
  </cols>
  <sheetData>
    <row r="1" spans="1:58">
      <c r="A1" s="11" t="s">
        <v>0</v>
      </c>
      <c r="B1" s="11" t="s">
        <v>1</v>
      </c>
      <c r="C1" s="11" t="s">
        <v>2</v>
      </c>
      <c r="D1" s="4" t="s">
        <v>3</v>
      </c>
      <c r="E1" t="s">
        <v>61</v>
      </c>
      <c r="F1" s="2">
        <v>45395</v>
      </c>
      <c r="G1" t="s">
        <v>62</v>
      </c>
      <c r="H1" t="s">
        <v>63</v>
      </c>
      <c r="I1" t="s">
        <v>111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s="2" t="s">
        <v>75</v>
      </c>
      <c r="V1" t="s">
        <v>76</v>
      </c>
      <c r="W1" s="2" t="s">
        <v>77</v>
      </c>
      <c r="X1" t="s">
        <v>78</v>
      </c>
      <c r="Y1" s="2" t="s">
        <v>79</v>
      </c>
      <c r="Z1" t="s">
        <v>80</v>
      </c>
      <c r="AA1" s="2" t="s">
        <v>112</v>
      </c>
      <c r="AB1" t="s">
        <v>81</v>
      </c>
      <c r="AC1" s="2" t="s">
        <v>113</v>
      </c>
      <c r="AD1" t="s">
        <v>114</v>
      </c>
      <c r="AE1" t="s">
        <v>82</v>
      </c>
      <c r="AF1" s="2" t="s">
        <v>83</v>
      </c>
      <c r="AG1" t="s">
        <v>84</v>
      </c>
      <c r="AH1" t="s">
        <v>85</v>
      </c>
      <c r="AI1" s="2" t="s">
        <v>86</v>
      </c>
      <c r="AJ1" s="2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s="2" t="s">
        <v>93</v>
      </c>
      <c r="AQ1" t="s">
        <v>94</v>
      </c>
      <c r="AR1" s="2" t="s">
        <v>95</v>
      </c>
      <c r="AS1" t="s">
        <v>96</v>
      </c>
      <c r="AT1" s="2" t="s">
        <v>97</v>
      </c>
      <c r="AU1" t="s">
        <v>98</v>
      </c>
      <c r="AV1" t="s">
        <v>99</v>
      </c>
      <c r="AW1" t="s">
        <v>100</v>
      </c>
      <c r="AX1" t="s">
        <v>101</v>
      </c>
      <c r="AY1" t="s">
        <v>102</v>
      </c>
      <c r="AZ1" t="s">
        <v>103</v>
      </c>
      <c r="BA1" t="s">
        <v>104</v>
      </c>
      <c r="BB1" t="s">
        <v>105</v>
      </c>
      <c r="BC1" t="s">
        <v>106</v>
      </c>
      <c r="BD1" t="s">
        <v>107</v>
      </c>
      <c r="BE1" t="s">
        <v>108</v>
      </c>
      <c r="BF1" t="s">
        <v>109</v>
      </c>
    </row>
    <row r="2" spans="1:58">
      <c r="A2" s="4" t="s">
        <v>4</v>
      </c>
      <c r="B2" s="4" t="s">
        <v>5</v>
      </c>
      <c r="C2" s="4" t="s">
        <v>6</v>
      </c>
      <c r="D2" s="4" t="s">
        <v>7</v>
      </c>
      <c r="E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</row>
    <row r="3" spans="1:58">
      <c r="A3" s="4" t="s">
        <v>9</v>
      </c>
      <c r="B3" s="4" t="s">
        <v>5</v>
      </c>
      <c r="C3" s="4" t="s">
        <v>6</v>
      </c>
      <c r="D3" s="4" t="s">
        <v>7</v>
      </c>
      <c r="E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</row>
    <row r="4" spans="1:58">
      <c r="A4" s="4" t="s">
        <v>10</v>
      </c>
      <c r="B4" s="4" t="s">
        <v>5</v>
      </c>
      <c r="C4" s="4" t="s">
        <v>11</v>
      </c>
      <c r="D4" s="4" t="s">
        <v>7</v>
      </c>
      <c r="E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</row>
    <row r="5" spans="1:58">
      <c r="A5" s="4" t="s">
        <v>12</v>
      </c>
      <c r="B5" s="4" t="s">
        <v>5</v>
      </c>
      <c r="C5" s="4" t="s">
        <v>11</v>
      </c>
      <c r="D5" s="4" t="s">
        <v>7</v>
      </c>
      <c r="E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</row>
    <row r="6" spans="1:58">
      <c r="A6" s="4" t="s">
        <v>13</v>
      </c>
      <c r="B6" s="4" t="s">
        <v>5</v>
      </c>
      <c r="C6" s="4" t="s">
        <v>6</v>
      </c>
      <c r="D6" s="4" t="s">
        <v>7</v>
      </c>
      <c r="E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</row>
    <row r="7" spans="1:58">
      <c r="A7" s="4" t="s">
        <v>14</v>
      </c>
      <c r="B7" s="4" t="s">
        <v>5</v>
      </c>
      <c r="C7" s="4" t="s">
        <v>6</v>
      </c>
      <c r="D7" s="4" t="s">
        <v>7</v>
      </c>
      <c r="E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</row>
    <row r="8" spans="1:58">
      <c r="A8" s="4" t="s">
        <v>15</v>
      </c>
      <c r="B8" s="4" t="s">
        <v>5</v>
      </c>
      <c r="C8" s="4" t="s">
        <v>11</v>
      </c>
      <c r="D8" s="4" t="s">
        <v>7</v>
      </c>
      <c r="E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</row>
    <row r="9" spans="1:58">
      <c r="A9" s="4" t="s">
        <v>16</v>
      </c>
      <c r="B9" s="4" t="s">
        <v>5</v>
      </c>
      <c r="C9" s="4" t="s">
        <v>11</v>
      </c>
      <c r="D9" s="4" t="s">
        <v>7</v>
      </c>
      <c r="E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</row>
    <row r="10" spans="1:58">
      <c r="A10" s="4" t="s">
        <v>17</v>
      </c>
      <c r="B10" s="4" t="s">
        <v>5</v>
      </c>
      <c r="C10" s="4" t="s">
        <v>6</v>
      </c>
      <c r="D10" s="4" t="s">
        <v>18</v>
      </c>
      <c r="E10">
        <v>54.1</v>
      </c>
      <c r="G10">
        <v>37.6</v>
      </c>
      <c r="H10">
        <v>54.9</v>
      </c>
      <c r="I10">
        <v>34</v>
      </c>
      <c r="J10">
        <v>55.9</v>
      </c>
      <c r="K10">
        <v>35.799999999999997</v>
      </c>
      <c r="L10">
        <v>55.6</v>
      </c>
      <c r="M10">
        <v>37.1</v>
      </c>
      <c r="N10">
        <v>55.7</v>
      </c>
      <c r="O10">
        <v>37.9</v>
      </c>
      <c r="P10">
        <v>55.5</v>
      </c>
      <c r="Q10">
        <v>36.5</v>
      </c>
      <c r="R10">
        <v>55.3</v>
      </c>
      <c r="S10">
        <v>35.4</v>
      </c>
      <c r="T10">
        <v>56</v>
      </c>
      <c r="U10">
        <v>32.200000000000003</v>
      </c>
      <c r="V10">
        <v>55.1</v>
      </c>
      <c r="W10">
        <v>34.200000000000003</v>
      </c>
      <c r="X10">
        <v>55.6</v>
      </c>
      <c r="Y10">
        <v>34.700000000000003</v>
      </c>
      <c r="Z10">
        <v>54.6</v>
      </c>
      <c r="AA10">
        <v>31.7</v>
      </c>
      <c r="AB10">
        <v>55.3</v>
      </c>
      <c r="AC10">
        <v>32.74</v>
      </c>
      <c r="AD10">
        <v>55.3</v>
      </c>
      <c r="AE10">
        <v>34.1</v>
      </c>
      <c r="AF10">
        <v>54.1</v>
      </c>
      <c r="AG10">
        <v>32.9</v>
      </c>
      <c r="AH10">
        <v>54.6</v>
      </c>
      <c r="AI10">
        <v>30.3</v>
      </c>
      <c r="AJ10">
        <v>53.9</v>
      </c>
      <c r="AK10">
        <v>30.4</v>
      </c>
      <c r="AL10">
        <v>54.5</v>
      </c>
      <c r="AM10">
        <v>30.8</v>
      </c>
      <c r="AN10">
        <v>54.8</v>
      </c>
      <c r="AO10">
        <v>33.700000000000003</v>
      </c>
      <c r="AP10">
        <v>54.9</v>
      </c>
      <c r="AQ10">
        <v>32.799999999999997</v>
      </c>
      <c r="AR10">
        <v>55.1</v>
      </c>
      <c r="AS10">
        <v>30.8</v>
      </c>
      <c r="AT10">
        <v>55.3</v>
      </c>
      <c r="AU10">
        <v>32.5</v>
      </c>
      <c r="AV10">
        <v>54.5</v>
      </c>
      <c r="AW10">
        <v>31.7</v>
      </c>
      <c r="AX10">
        <v>54.4</v>
      </c>
      <c r="AY10">
        <v>32.4</v>
      </c>
      <c r="AZ10">
        <v>54.5</v>
      </c>
      <c r="BA10">
        <v>32.200000000000003</v>
      </c>
      <c r="BB10">
        <v>54.4</v>
      </c>
      <c r="BC10">
        <v>31.2</v>
      </c>
      <c r="BD10">
        <v>54.9</v>
      </c>
      <c r="BE10">
        <v>34.1</v>
      </c>
      <c r="BF10">
        <v>55.2</v>
      </c>
    </row>
    <row r="11" spans="1:58">
      <c r="A11" s="4" t="s">
        <v>19</v>
      </c>
      <c r="B11" s="4" t="s">
        <v>5</v>
      </c>
      <c r="C11" s="4" t="s">
        <v>6</v>
      </c>
      <c r="D11" s="4" t="s">
        <v>18</v>
      </c>
      <c r="E11">
        <v>54.2</v>
      </c>
      <c r="G11">
        <v>33.200000000000003</v>
      </c>
      <c r="H11">
        <v>54.9</v>
      </c>
      <c r="I11">
        <v>35.4</v>
      </c>
      <c r="J11">
        <v>55.7</v>
      </c>
      <c r="K11">
        <v>30.1</v>
      </c>
      <c r="L11">
        <v>55.7</v>
      </c>
      <c r="M11">
        <v>31.9</v>
      </c>
      <c r="N11">
        <v>55.6</v>
      </c>
      <c r="O11">
        <v>33.6</v>
      </c>
      <c r="P11">
        <v>55.6</v>
      </c>
      <c r="Q11">
        <v>34.1</v>
      </c>
      <c r="R11">
        <v>55.2</v>
      </c>
      <c r="S11">
        <v>30.4</v>
      </c>
      <c r="T11">
        <v>54.6</v>
      </c>
      <c r="U11">
        <v>31.3</v>
      </c>
      <c r="V11">
        <v>55.4</v>
      </c>
      <c r="W11">
        <v>31.5</v>
      </c>
      <c r="X11">
        <v>55.3</v>
      </c>
      <c r="Y11">
        <v>32.200000000000003</v>
      </c>
      <c r="Z11">
        <v>55.1</v>
      </c>
      <c r="AA11">
        <v>30.2</v>
      </c>
      <c r="AB11">
        <v>55.1</v>
      </c>
      <c r="AC11">
        <v>30.7</v>
      </c>
      <c r="AD11">
        <v>55.2</v>
      </c>
      <c r="AE11">
        <v>31.8</v>
      </c>
      <c r="AF11">
        <v>55.2</v>
      </c>
      <c r="AG11">
        <v>31.5</v>
      </c>
      <c r="AH11">
        <v>54.6</v>
      </c>
      <c r="AI11">
        <v>28.7</v>
      </c>
      <c r="AJ11">
        <v>55.1</v>
      </c>
      <c r="AK11">
        <v>30.7</v>
      </c>
      <c r="AL11">
        <v>55.2</v>
      </c>
      <c r="AM11">
        <v>31.7</v>
      </c>
      <c r="AN11">
        <v>54.7</v>
      </c>
      <c r="AO11">
        <v>31.3</v>
      </c>
      <c r="AP11">
        <v>54.8</v>
      </c>
      <c r="AQ11">
        <v>30.5</v>
      </c>
      <c r="AR11">
        <v>54.9</v>
      </c>
      <c r="AS11">
        <v>32.6</v>
      </c>
      <c r="AT11">
        <v>53.5</v>
      </c>
      <c r="AU11">
        <v>30.7</v>
      </c>
      <c r="AV11">
        <v>54</v>
      </c>
      <c r="AW11">
        <v>28.9</v>
      </c>
      <c r="AX11">
        <v>54.4</v>
      </c>
      <c r="AY11">
        <v>31.1</v>
      </c>
      <c r="AZ11">
        <v>54.3</v>
      </c>
      <c r="BA11">
        <v>33.5</v>
      </c>
      <c r="BB11">
        <v>54.3</v>
      </c>
      <c r="BC11">
        <v>32.4</v>
      </c>
      <c r="BD11">
        <v>54.9</v>
      </c>
      <c r="BE11">
        <v>35.200000000000003</v>
      </c>
      <c r="BF11">
        <v>54.3</v>
      </c>
    </row>
    <row r="12" spans="1:58">
      <c r="A12" s="4" t="s">
        <v>20</v>
      </c>
      <c r="B12" s="4" t="s">
        <v>5</v>
      </c>
      <c r="C12" s="4" t="s">
        <v>6</v>
      </c>
      <c r="D12" s="4" t="s">
        <v>7</v>
      </c>
      <c r="E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</row>
    <row r="13" spans="1:58">
      <c r="A13" s="4" t="s">
        <v>21</v>
      </c>
      <c r="B13" s="4" t="s">
        <v>5</v>
      </c>
      <c r="C13" s="4" t="s">
        <v>6</v>
      </c>
      <c r="D13" s="4" t="s">
        <v>7</v>
      </c>
      <c r="E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</row>
    <row r="14" spans="1:58">
      <c r="A14" s="4" t="s">
        <v>22</v>
      </c>
      <c r="B14" s="4" t="s">
        <v>5</v>
      </c>
      <c r="C14" s="4" t="s">
        <v>6</v>
      </c>
      <c r="D14" s="4" t="s">
        <v>18</v>
      </c>
      <c r="E14">
        <v>54.3</v>
      </c>
      <c r="G14">
        <v>39.299999999999997</v>
      </c>
      <c r="H14">
        <v>54.6</v>
      </c>
      <c r="I14">
        <v>36.299999999999997</v>
      </c>
      <c r="J14">
        <v>55.2</v>
      </c>
      <c r="K14">
        <v>34.700000000000003</v>
      </c>
      <c r="L14">
        <v>53.8</v>
      </c>
      <c r="M14">
        <v>31.9</v>
      </c>
      <c r="N14">
        <v>55</v>
      </c>
      <c r="O14">
        <v>35.700000000000003</v>
      </c>
      <c r="P14">
        <v>55.4</v>
      </c>
      <c r="Q14">
        <v>35.5</v>
      </c>
      <c r="R14">
        <v>54.3</v>
      </c>
      <c r="S14">
        <v>38.9</v>
      </c>
      <c r="T14">
        <v>55</v>
      </c>
      <c r="U14">
        <v>37</v>
      </c>
      <c r="V14">
        <v>55.6</v>
      </c>
      <c r="W14">
        <v>36.799999999999997</v>
      </c>
      <c r="X14">
        <v>54.6</v>
      </c>
      <c r="Y14">
        <v>35.799999999999997</v>
      </c>
      <c r="Z14">
        <v>55.4</v>
      </c>
      <c r="AA14">
        <v>34.299999999999997</v>
      </c>
      <c r="AB14">
        <v>54.5</v>
      </c>
      <c r="AC14">
        <v>33.5</v>
      </c>
      <c r="AD14">
        <v>54.7</v>
      </c>
      <c r="AE14">
        <v>32.6</v>
      </c>
      <c r="AF14">
        <v>53.4</v>
      </c>
      <c r="AG14">
        <v>32.9</v>
      </c>
      <c r="AH14">
        <v>55.7</v>
      </c>
      <c r="AI14">
        <v>34.6</v>
      </c>
      <c r="AJ14">
        <v>55.1</v>
      </c>
      <c r="AK14">
        <v>33.799999999999997</v>
      </c>
      <c r="AL14">
        <v>55.5</v>
      </c>
      <c r="AM14">
        <v>31.8</v>
      </c>
      <c r="AN14">
        <v>55.2</v>
      </c>
      <c r="AO14">
        <v>32.5</v>
      </c>
      <c r="AP14">
        <v>55.2</v>
      </c>
      <c r="AQ14">
        <v>34.1</v>
      </c>
      <c r="AR14">
        <v>55.4</v>
      </c>
      <c r="AS14">
        <v>33.4</v>
      </c>
      <c r="AT14">
        <v>55.2</v>
      </c>
      <c r="AU14">
        <v>34.799999999999997</v>
      </c>
      <c r="AV14">
        <v>55.2</v>
      </c>
      <c r="AW14">
        <v>33.9</v>
      </c>
      <c r="AX14">
        <v>54.4</v>
      </c>
      <c r="AY14">
        <v>32.9</v>
      </c>
      <c r="AZ14">
        <v>55.2</v>
      </c>
      <c r="BA14">
        <v>33.299999999999997</v>
      </c>
      <c r="BB14">
        <v>55.4</v>
      </c>
      <c r="BC14">
        <v>35.700000000000003</v>
      </c>
      <c r="BD14">
        <v>53.6</v>
      </c>
      <c r="BE14">
        <v>35.799999999999997</v>
      </c>
      <c r="BF14">
        <v>54.2</v>
      </c>
    </row>
    <row r="15" spans="1:58">
      <c r="A15" s="4" t="s">
        <v>23</v>
      </c>
      <c r="B15" s="4" t="s">
        <v>5</v>
      </c>
      <c r="C15" s="4" t="s">
        <v>6</v>
      </c>
      <c r="D15" s="4" t="s">
        <v>18</v>
      </c>
      <c r="E15">
        <v>54.8</v>
      </c>
      <c r="G15">
        <v>46</v>
      </c>
      <c r="H15">
        <v>54</v>
      </c>
      <c r="I15">
        <v>49.3</v>
      </c>
      <c r="J15">
        <v>54.8</v>
      </c>
      <c r="K15">
        <v>42.5</v>
      </c>
      <c r="L15">
        <v>55.6</v>
      </c>
      <c r="M15">
        <v>40.6</v>
      </c>
      <c r="N15">
        <v>55</v>
      </c>
      <c r="O15">
        <v>39</v>
      </c>
      <c r="P15">
        <v>55.4</v>
      </c>
      <c r="Q15">
        <v>37.700000000000003</v>
      </c>
      <c r="R15">
        <v>55.2</v>
      </c>
      <c r="S15">
        <v>33.299999999999997</v>
      </c>
      <c r="T15">
        <v>55.2</v>
      </c>
      <c r="U15">
        <v>38</v>
      </c>
      <c r="V15">
        <v>54.6</v>
      </c>
      <c r="W15">
        <v>33.200000000000003</v>
      </c>
      <c r="X15">
        <v>54.8</v>
      </c>
      <c r="Y15">
        <v>29.5</v>
      </c>
      <c r="Z15">
        <v>54.7</v>
      </c>
      <c r="AA15">
        <v>30.9</v>
      </c>
      <c r="AB15">
        <v>54.8</v>
      </c>
      <c r="AC15">
        <v>31.1</v>
      </c>
      <c r="AD15">
        <v>55</v>
      </c>
      <c r="AE15">
        <v>30.6</v>
      </c>
      <c r="AF15">
        <v>55.7</v>
      </c>
      <c r="AG15">
        <v>29.9</v>
      </c>
      <c r="AH15">
        <v>55.4</v>
      </c>
      <c r="AI15">
        <v>32.5</v>
      </c>
      <c r="AJ15">
        <v>54.4</v>
      </c>
      <c r="AK15">
        <v>31.1</v>
      </c>
      <c r="AL15">
        <v>55.3</v>
      </c>
      <c r="AM15">
        <v>31.3</v>
      </c>
      <c r="AN15">
        <v>55.3</v>
      </c>
      <c r="AO15">
        <v>31.7</v>
      </c>
      <c r="AP15">
        <v>54.3</v>
      </c>
      <c r="AQ15">
        <v>30.8</v>
      </c>
      <c r="AR15">
        <v>54.8</v>
      </c>
      <c r="AS15">
        <v>29.6</v>
      </c>
      <c r="AT15">
        <v>54.8</v>
      </c>
      <c r="AU15">
        <v>28.8</v>
      </c>
      <c r="AV15">
        <v>53.8</v>
      </c>
      <c r="AW15">
        <v>29.7</v>
      </c>
      <c r="AX15">
        <v>54.4</v>
      </c>
      <c r="AY15">
        <v>30</v>
      </c>
      <c r="AZ15">
        <v>53.1</v>
      </c>
      <c r="BA15">
        <v>27.3</v>
      </c>
      <c r="BB15">
        <v>55.4</v>
      </c>
      <c r="BC15">
        <v>30.8</v>
      </c>
      <c r="BD15">
        <v>55.1</v>
      </c>
      <c r="BE15">
        <v>32.700000000000003</v>
      </c>
      <c r="BF15">
        <v>54.4</v>
      </c>
    </row>
    <row r="16" spans="1:58">
      <c r="A16" s="4" t="s">
        <v>24</v>
      </c>
      <c r="B16" s="4" t="s">
        <v>5</v>
      </c>
      <c r="C16" s="4" t="s">
        <v>11</v>
      </c>
      <c r="D16" s="4" t="s">
        <v>7</v>
      </c>
      <c r="E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</row>
    <row r="17" spans="1:58">
      <c r="A17" s="4" t="s">
        <v>25</v>
      </c>
      <c r="B17" s="4" t="s">
        <v>5</v>
      </c>
      <c r="C17" s="4" t="s">
        <v>11</v>
      </c>
      <c r="D17" s="4" t="s">
        <v>7</v>
      </c>
      <c r="E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</row>
    <row r="18" spans="1:58">
      <c r="A18" s="4" t="s">
        <v>26</v>
      </c>
      <c r="B18" s="4" t="s">
        <v>5</v>
      </c>
      <c r="C18" s="4" t="s">
        <v>6</v>
      </c>
      <c r="D18" s="4" t="s">
        <v>18</v>
      </c>
      <c r="E18">
        <v>55</v>
      </c>
      <c r="G18">
        <v>45.2</v>
      </c>
      <c r="H18">
        <v>54.6</v>
      </c>
      <c r="I18">
        <v>47.6</v>
      </c>
      <c r="J18">
        <v>55.5</v>
      </c>
      <c r="K18">
        <v>-1</v>
      </c>
      <c r="L18">
        <v>54.4</v>
      </c>
      <c r="M18">
        <v>38.799999999999997</v>
      </c>
      <c r="N18">
        <v>55.7</v>
      </c>
      <c r="O18">
        <v>37.5</v>
      </c>
      <c r="P18">
        <v>54.1</v>
      </c>
      <c r="Q18">
        <v>35.4</v>
      </c>
      <c r="R18">
        <v>55.7</v>
      </c>
      <c r="S18">
        <v>33.6</v>
      </c>
      <c r="T18">
        <v>55.2</v>
      </c>
      <c r="U18">
        <v>33.5</v>
      </c>
      <c r="V18">
        <v>54.8</v>
      </c>
      <c r="W18">
        <v>32.1</v>
      </c>
      <c r="X18">
        <v>55.2</v>
      </c>
      <c r="Y18">
        <v>33.9</v>
      </c>
      <c r="Z18">
        <v>55.2</v>
      </c>
      <c r="AA18">
        <v>33.5</v>
      </c>
      <c r="AB18">
        <v>55.4</v>
      </c>
      <c r="AC18">
        <v>35.200000000000003</v>
      </c>
      <c r="AD18">
        <v>54.9</v>
      </c>
      <c r="AE18">
        <v>32.4</v>
      </c>
      <c r="AF18">
        <v>54.8</v>
      </c>
      <c r="AG18">
        <v>33.4</v>
      </c>
      <c r="AH18">
        <v>55.1</v>
      </c>
      <c r="AI18">
        <v>33.6</v>
      </c>
      <c r="AJ18">
        <v>54.6</v>
      </c>
      <c r="AK18">
        <v>35.9</v>
      </c>
      <c r="AL18">
        <v>55.2</v>
      </c>
      <c r="AM18">
        <v>35</v>
      </c>
      <c r="AN18">
        <v>54.9</v>
      </c>
      <c r="AO18">
        <v>32.799999999999997</v>
      </c>
      <c r="AP18">
        <v>54.5</v>
      </c>
      <c r="AQ18">
        <v>37.6</v>
      </c>
      <c r="AR18">
        <v>54.9</v>
      </c>
      <c r="AS18">
        <v>33.5</v>
      </c>
      <c r="AT18">
        <v>55.3</v>
      </c>
      <c r="AU18">
        <v>38</v>
      </c>
      <c r="AV18">
        <v>54.8</v>
      </c>
      <c r="AW18">
        <v>36</v>
      </c>
      <c r="AX18">
        <v>54.9</v>
      </c>
      <c r="AY18">
        <v>35</v>
      </c>
      <c r="AZ18">
        <v>54.6</v>
      </c>
      <c r="BA18">
        <v>38.299999999999997</v>
      </c>
      <c r="BB18">
        <v>55.1</v>
      </c>
      <c r="BC18">
        <v>30.3</v>
      </c>
      <c r="BD18">
        <v>54.4</v>
      </c>
      <c r="BE18">
        <v>37.4</v>
      </c>
      <c r="BF18">
        <v>54.9</v>
      </c>
    </row>
    <row r="19" spans="1:58">
      <c r="A19" s="4" t="s">
        <v>27</v>
      </c>
      <c r="B19" s="4" t="s">
        <v>5</v>
      </c>
      <c r="C19" s="4" t="s">
        <v>6</v>
      </c>
      <c r="D19" s="4" t="s">
        <v>18</v>
      </c>
      <c r="E19">
        <v>55</v>
      </c>
      <c r="G19">
        <v>35.5</v>
      </c>
      <c r="H19">
        <v>54.6</v>
      </c>
      <c r="I19">
        <v>34</v>
      </c>
      <c r="J19">
        <v>55.1</v>
      </c>
      <c r="K19">
        <v>-1</v>
      </c>
      <c r="L19">
        <v>54.8</v>
      </c>
      <c r="M19">
        <v>34.700000000000003</v>
      </c>
      <c r="N19">
        <v>55.2</v>
      </c>
      <c r="O19">
        <v>32.5</v>
      </c>
      <c r="P19">
        <v>55.6</v>
      </c>
      <c r="Q19">
        <v>32.9</v>
      </c>
      <c r="R19">
        <v>55.5</v>
      </c>
      <c r="S19">
        <v>33.4</v>
      </c>
      <c r="T19">
        <v>54.8</v>
      </c>
      <c r="U19">
        <v>31.1</v>
      </c>
      <c r="V19">
        <v>55.5</v>
      </c>
      <c r="W19">
        <v>34</v>
      </c>
      <c r="X19">
        <v>55</v>
      </c>
      <c r="Y19">
        <v>37.4</v>
      </c>
      <c r="Z19">
        <v>54.6</v>
      </c>
      <c r="AA19">
        <v>34.1</v>
      </c>
      <c r="AB19">
        <v>54.9</v>
      </c>
      <c r="AC19">
        <v>34.5</v>
      </c>
      <c r="AD19">
        <v>55.2</v>
      </c>
      <c r="AE19">
        <v>33.4</v>
      </c>
      <c r="AF19">
        <v>54.5</v>
      </c>
      <c r="AG19">
        <v>29.9</v>
      </c>
      <c r="AH19">
        <v>54.4</v>
      </c>
      <c r="AI19">
        <v>34.6</v>
      </c>
      <c r="AJ19">
        <v>55.1</v>
      </c>
      <c r="AK19">
        <v>34.1</v>
      </c>
      <c r="AL19">
        <v>55.1</v>
      </c>
      <c r="AM19">
        <v>35.1</v>
      </c>
      <c r="AN19">
        <v>54.8</v>
      </c>
      <c r="AO19">
        <v>34.299999999999997</v>
      </c>
      <c r="AP19">
        <v>55.7</v>
      </c>
      <c r="AQ19">
        <v>39.200000000000003</v>
      </c>
      <c r="AR19">
        <v>54.4</v>
      </c>
      <c r="AS19">
        <v>37.700000000000003</v>
      </c>
      <c r="AT19">
        <v>55.5</v>
      </c>
      <c r="AU19">
        <v>40.4</v>
      </c>
      <c r="AV19">
        <v>54.1</v>
      </c>
      <c r="AW19">
        <v>34.6</v>
      </c>
      <c r="AX19">
        <v>54</v>
      </c>
      <c r="AY19">
        <v>32.9</v>
      </c>
      <c r="AZ19">
        <v>54.9</v>
      </c>
      <c r="BA19">
        <v>37.4</v>
      </c>
      <c r="BB19">
        <v>55.4</v>
      </c>
      <c r="BC19">
        <v>35.6</v>
      </c>
      <c r="BD19">
        <v>55.3</v>
      </c>
      <c r="BE19">
        <v>36.700000000000003</v>
      </c>
      <c r="BF19">
        <v>54.8</v>
      </c>
    </row>
    <row r="20" spans="1:58">
      <c r="A20" s="4" t="s">
        <v>28</v>
      </c>
      <c r="B20" s="4" t="s">
        <v>5</v>
      </c>
      <c r="C20" s="4" t="s">
        <v>11</v>
      </c>
      <c r="D20" s="4" t="s">
        <v>18</v>
      </c>
      <c r="E20">
        <v>55</v>
      </c>
      <c r="G20">
        <v>38.799999999999997</v>
      </c>
      <c r="H20">
        <v>54.3</v>
      </c>
      <c r="I20">
        <v>36.1</v>
      </c>
      <c r="J20">
        <v>55.5</v>
      </c>
      <c r="K20">
        <v>43.3</v>
      </c>
      <c r="L20">
        <v>55.1</v>
      </c>
      <c r="M20">
        <v>37.200000000000003</v>
      </c>
      <c r="N20">
        <v>55.6</v>
      </c>
      <c r="O20">
        <v>38.1</v>
      </c>
      <c r="P20">
        <v>55.2</v>
      </c>
      <c r="Q20">
        <v>41.2</v>
      </c>
      <c r="R20">
        <v>55.5</v>
      </c>
      <c r="S20">
        <v>40</v>
      </c>
      <c r="T20">
        <v>54.8</v>
      </c>
      <c r="U20">
        <v>40.1</v>
      </c>
      <c r="V20">
        <v>55</v>
      </c>
      <c r="W20">
        <v>40.200000000000003</v>
      </c>
      <c r="X20">
        <v>55.4</v>
      </c>
      <c r="Y20">
        <v>40.200000000000003</v>
      </c>
      <c r="Z20">
        <v>54.9</v>
      </c>
      <c r="AA20">
        <v>37</v>
      </c>
      <c r="AB20">
        <v>55.3</v>
      </c>
      <c r="AC20">
        <v>40.299999999999997</v>
      </c>
      <c r="AD20">
        <v>53.6</v>
      </c>
      <c r="AE20">
        <v>38.9</v>
      </c>
      <c r="AF20">
        <v>55.4</v>
      </c>
      <c r="AG20">
        <v>38.799999999999997</v>
      </c>
      <c r="AH20">
        <v>55.1</v>
      </c>
      <c r="AI20">
        <v>40.6</v>
      </c>
      <c r="AJ20">
        <v>54.8</v>
      </c>
      <c r="AK20">
        <v>41.7</v>
      </c>
      <c r="AL20">
        <v>54.6</v>
      </c>
      <c r="AM20">
        <v>39.9</v>
      </c>
      <c r="AN20">
        <v>53.8</v>
      </c>
      <c r="AO20">
        <v>38.9</v>
      </c>
      <c r="AP20">
        <v>55.6</v>
      </c>
      <c r="AQ20">
        <v>40.4</v>
      </c>
      <c r="AR20">
        <v>55.4</v>
      </c>
      <c r="AS20">
        <v>36.799999999999997</v>
      </c>
      <c r="AT20">
        <v>55.6</v>
      </c>
      <c r="AU20">
        <v>38.700000000000003</v>
      </c>
      <c r="AV20">
        <v>54.2</v>
      </c>
      <c r="AW20">
        <v>40.4</v>
      </c>
      <c r="AX20">
        <v>54.6</v>
      </c>
      <c r="AY20">
        <v>41</v>
      </c>
      <c r="AZ20">
        <v>55.3</v>
      </c>
      <c r="BA20">
        <v>39.6</v>
      </c>
      <c r="BB20">
        <v>54.8</v>
      </c>
      <c r="BC20">
        <v>40.799999999999997</v>
      </c>
      <c r="BD20">
        <v>55.2</v>
      </c>
      <c r="BE20">
        <v>36.6</v>
      </c>
      <c r="BF20">
        <v>53.9</v>
      </c>
    </row>
    <row r="21" spans="1:58">
      <c r="A21" s="4" t="s">
        <v>29</v>
      </c>
      <c r="B21" s="4" t="s">
        <v>5</v>
      </c>
      <c r="C21" s="4" t="s">
        <v>11</v>
      </c>
      <c r="D21" s="4" t="s">
        <v>18</v>
      </c>
      <c r="E21">
        <v>55.3</v>
      </c>
      <c r="G21">
        <v>38</v>
      </c>
      <c r="H21">
        <v>55.1</v>
      </c>
      <c r="I21">
        <v>36.6</v>
      </c>
      <c r="J21">
        <v>54.8</v>
      </c>
      <c r="K21">
        <v>34.4</v>
      </c>
      <c r="L21">
        <v>55.5</v>
      </c>
      <c r="M21">
        <v>29.8</v>
      </c>
      <c r="N21">
        <v>54.7</v>
      </c>
      <c r="O21">
        <v>32.200000000000003</v>
      </c>
      <c r="P21">
        <v>55.6</v>
      </c>
      <c r="Q21">
        <v>28.8</v>
      </c>
      <c r="R21">
        <v>55.4</v>
      </c>
      <c r="S21">
        <v>30.5</v>
      </c>
      <c r="T21">
        <v>55.3</v>
      </c>
      <c r="U21">
        <v>28.8</v>
      </c>
      <c r="V21">
        <v>55.5</v>
      </c>
      <c r="W21">
        <v>30</v>
      </c>
      <c r="X21">
        <v>54.8</v>
      </c>
      <c r="Y21">
        <v>30</v>
      </c>
      <c r="Z21">
        <v>54.4</v>
      </c>
      <c r="AA21">
        <v>27.4</v>
      </c>
      <c r="AB21">
        <v>54.7</v>
      </c>
      <c r="AC21">
        <v>30.5</v>
      </c>
      <c r="AD21">
        <v>54.4</v>
      </c>
      <c r="AE21">
        <v>29</v>
      </c>
      <c r="AF21">
        <v>55.5</v>
      </c>
      <c r="AG21">
        <v>31.9</v>
      </c>
      <c r="AH21">
        <v>54.6</v>
      </c>
      <c r="AI21">
        <v>30.4</v>
      </c>
      <c r="AJ21">
        <v>55.1</v>
      </c>
      <c r="AK21">
        <v>29.9</v>
      </c>
      <c r="AL21">
        <v>54.9</v>
      </c>
      <c r="AM21">
        <v>32.5</v>
      </c>
      <c r="AN21">
        <v>55.6</v>
      </c>
      <c r="AO21">
        <v>31.5</v>
      </c>
      <c r="AP21">
        <v>54.3</v>
      </c>
      <c r="AQ21">
        <v>31.4</v>
      </c>
      <c r="AR21">
        <v>55.3</v>
      </c>
      <c r="AS21">
        <v>35.200000000000003</v>
      </c>
      <c r="AT21">
        <v>54.7</v>
      </c>
      <c r="AU21">
        <v>37.5</v>
      </c>
      <c r="AV21">
        <v>54.2</v>
      </c>
      <c r="AW21">
        <v>33</v>
      </c>
      <c r="AX21">
        <v>54.2</v>
      </c>
      <c r="AY21">
        <v>31.8</v>
      </c>
      <c r="AZ21">
        <v>55.6</v>
      </c>
      <c r="BA21">
        <v>40.799999999999997</v>
      </c>
      <c r="BB21">
        <v>55.1</v>
      </c>
      <c r="BC21">
        <v>44.2</v>
      </c>
      <c r="BD21">
        <v>55.3</v>
      </c>
      <c r="BE21">
        <v>42.9</v>
      </c>
      <c r="BF21">
        <v>54.3</v>
      </c>
    </row>
    <row r="22" spans="1:58">
      <c r="A22" s="4" t="s">
        <v>30</v>
      </c>
      <c r="B22" s="4" t="s">
        <v>5</v>
      </c>
      <c r="C22" s="4" t="s">
        <v>11</v>
      </c>
      <c r="D22" s="4" t="s">
        <v>18</v>
      </c>
      <c r="E22">
        <v>54.2</v>
      </c>
      <c r="G22">
        <v>34.799999999999997</v>
      </c>
      <c r="H22">
        <v>54.7</v>
      </c>
      <c r="I22">
        <v>35.5</v>
      </c>
      <c r="J22">
        <v>54.3</v>
      </c>
      <c r="K22">
        <v>34.700000000000003</v>
      </c>
      <c r="L22">
        <v>55.2</v>
      </c>
      <c r="M22">
        <v>30.2</v>
      </c>
      <c r="N22">
        <v>55.8</v>
      </c>
      <c r="O22">
        <v>32.4</v>
      </c>
      <c r="P22">
        <v>55.2</v>
      </c>
      <c r="Q22">
        <v>31.3</v>
      </c>
      <c r="R22">
        <v>55.1</v>
      </c>
      <c r="S22">
        <v>30.9</v>
      </c>
      <c r="T22">
        <v>55.5</v>
      </c>
      <c r="U22">
        <v>31.2</v>
      </c>
      <c r="V22">
        <v>54.2</v>
      </c>
      <c r="W22">
        <v>30.4</v>
      </c>
      <c r="X22">
        <v>54.2</v>
      </c>
      <c r="Y22">
        <v>32.5</v>
      </c>
      <c r="Z22">
        <v>55.3</v>
      </c>
      <c r="AA22">
        <v>32</v>
      </c>
      <c r="AB22">
        <v>54.7</v>
      </c>
      <c r="AC22">
        <v>34.1</v>
      </c>
      <c r="AD22">
        <v>54.6</v>
      </c>
      <c r="AE22">
        <v>32</v>
      </c>
      <c r="AF22">
        <v>55.4</v>
      </c>
      <c r="AG22">
        <v>41.3</v>
      </c>
      <c r="AH22">
        <v>54.9</v>
      </c>
      <c r="AI22">
        <v>32.700000000000003</v>
      </c>
      <c r="AJ22">
        <v>54.5</v>
      </c>
      <c r="AK22">
        <v>33.700000000000003</v>
      </c>
      <c r="AL22">
        <v>54.5</v>
      </c>
      <c r="AM22">
        <v>32.4</v>
      </c>
      <c r="AN22">
        <v>55.4</v>
      </c>
      <c r="AO22">
        <v>34.299999999999997</v>
      </c>
      <c r="AP22">
        <v>55.4</v>
      </c>
      <c r="AQ22">
        <v>36.6</v>
      </c>
      <c r="AR22">
        <v>55.2</v>
      </c>
      <c r="AS22">
        <v>32.9</v>
      </c>
      <c r="AT22">
        <v>54.7</v>
      </c>
      <c r="AU22">
        <v>37.200000000000003</v>
      </c>
      <c r="AV22">
        <v>53.3</v>
      </c>
      <c r="AW22">
        <v>32.1</v>
      </c>
      <c r="AX22">
        <v>54.1</v>
      </c>
      <c r="AY22">
        <v>34.200000000000003</v>
      </c>
      <c r="AZ22">
        <v>55.4</v>
      </c>
      <c r="BA22">
        <v>36.1</v>
      </c>
      <c r="BB22">
        <v>55.7</v>
      </c>
      <c r="BC22">
        <v>37.200000000000003</v>
      </c>
      <c r="BD22">
        <v>54.5</v>
      </c>
      <c r="BE22">
        <v>32.299999999999997</v>
      </c>
      <c r="BF22">
        <v>54</v>
      </c>
    </row>
    <row r="23" spans="1:58">
      <c r="A23" s="4" t="s">
        <v>31</v>
      </c>
      <c r="B23" s="4" t="s">
        <v>5</v>
      </c>
      <c r="C23" s="4" t="s">
        <v>11</v>
      </c>
      <c r="D23" s="4" t="s">
        <v>18</v>
      </c>
      <c r="E23">
        <v>54.4</v>
      </c>
      <c r="G23">
        <v>32.5</v>
      </c>
      <c r="H23">
        <v>54.6</v>
      </c>
      <c r="I23">
        <v>29.5</v>
      </c>
      <c r="J23">
        <v>54.9</v>
      </c>
      <c r="K23">
        <v>27.9</v>
      </c>
      <c r="L23">
        <v>55.2</v>
      </c>
      <c r="M23">
        <v>28.3</v>
      </c>
      <c r="N23">
        <v>55.4</v>
      </c>
      <c r="O23">
        <v>29.8</v>
      </c>
      <c r="P23">
        <v>54.2</v>
      </c>
      <c r="Q23">
        <v>28.5</v>
      </c>
      <c r="R23">
        <v>54.8</v>
      </c>
      <c r="S23">
        <v>29.9</v>
      </c>
      <c r="T23">
        <v>54.9</v>
      </c>
      <c r="U23">
        <v>28.8</v>
      </c>
      <c r="V23">
        <v>55.4</v>
      </c>
      <c r="W23">
        <v>29.4</v>
      </c>
      <c r="X23">
        <v>55.3</v>
      </c>
      <c r="Y23">
        <v>30.3</v>
      </c>
      <c r="Z23">
        <v>55.3</v>
      </c>
      <c r="AA23">
        <v>30.1</v>
      </c>
      <c r="AB23">
        <v>54.7</v>
      </c>
      <c r="AC23">
        <v>32</v>
      </c>
      <c r="AD23">
        <v>54.7</v>
      </c>
      <c r="AE23">
        <v>33.299999999999997</v>
      </c>
      <c r="AF23">
        <v>55.5</v>
      </c>
      <c r="AG23">
        <v>30.4</v>
      </c>
      <c r="AH23">
        <v>55.4</v>
      </c>
      <c r="AI23">
        <v>30.3</v>
      </c>
      <c r="AJ23">
        <v>54.6</v>
      </c>
      <c r="AK23">
        <v>31.6</v>
      </c>
      <c r="AL23">
        <v>54.5</v>
      </c>
      <c r="AM23">
        <v>26.8</v>
      </c>
      <c r="AN23">
        <v>54.2</v>
      </c>
      <c r="AO23">
        <v>28.1</v>
      </c>
      <c r="AP23">
        <v>54.9</v>
      </c>
      <c r="AQ23">
        <v>30</v>
      </c>
      <c r="AR23">
        <v>55.2</v>
      </c>
      <c r="AS23">
        <v>30.3</v>
      </c>
      <c r="AT23">
        <v>54.9</v>
      </c>
      <c r="AU23">
        <v>29.6</v>
      </c>
      <c r="AV23">
        <v>53.9</v>
      </c>
      <c r="AW23">
        <v>27</v>
      </c>
      <c r="AX23">
        <v>54.2</v>
      </c>
      <c r="AY23">
        <v>29.2</v>
      </c>
      <c r="AZ23">
        <v>55.6</v>
      </c>
      <c r="BA23">
        <v>33.1</v>
      </c>
      <c r="BB23">
        <v>54.4</v>
      </c>
      <c r="BC23">
        <v>29.3</v>
      </c>
      <c r="BD23">
        <v>54.5</v>
      </c>
      <c r="BE23">
        <v>29.5</v>
      </c>
      <c r="BF23">
        <v>54.5</v>
      </c>
    </row>
    <row r="24" spans="1:58">
      <c r="A24" s="4" t="s">
        <v>32</v>
      </c>
      <c r="B24" s="4" t="s">
        <v>5</v>
      </c>
      <c r="C24" s="4" t="s">
        <v>11</v>
      </c>
      <c r="D24" s="4" t="s">
        <v>18</v>
      </c>
      <c r="E24">
        <v>55.1</v>
      </c>
      <c r="G24">
        <v>36.5</v>
      </c>
      <c r="H24">
        <v>54.2</v>
      </c>
      <c r="I24">
        <v>32.4</v>
      </c>
      <c r="J24">
        <v>55.6</v>
      </c>
      <c r="K24">
        <v>35.4</v>
      </c>
      <c r="L24">
        <v>55.4</v>
      </c>
      <c r="M24">
        <v>34.4</v>
      </c>
      <c r="N24">
        <v>55</v>
      </c>
      <c r="O24">
        <v>33.299999999999997</v>
      </c>
      <c r="P24">
        <v>54.6</v>
      </c>
      <c r="Q24">
        <v>32</v>
      </c>
      <c r="R24">
        <v>54.8</v>
      </c>
      <c r="S24">
        <v>34</v>
      </c>
      <c r="T24">
        <v>54.5</v>
      </c>
      <c r="U24">
        <v>33.299999999999997</v>
      </c>
      <c r="V24">
        <v>55.4</v>
      </c>
      <c r="W24">
        <v>33</v>
      </c>
      <c r="X24">
        <v>55.4</v>
      </c>
      <c r="Y24">
        <v>37.200000000000003</v>
      </c>
      <c r="Z24">
        <v>55</v>
      </c>
      <c r="AA24">
        <v>35.299999999999997</v>
      </c>
      <c r="AB24">
        <v>55.2</v>
      </c>
      <c r="AC24">
        <v>39.200000000000003</v>
      </c>
      <c r="AD24">
        <v>54.8</v>
      </c>
      <c r="AE24">
        <v>34</v>
      </c>
      <c r="AF24">
        <v>55.3</v>
      </c>
      <c r="AG24">
        <v>39</v>
      </c>
      <c r="AH24">
        <v>54.7</v>
      </c>
      <c r="AI24">
        <v>38.9</v>
      </c>
      <c r="AJ24">
        <v>54.4</v>
      </c>
      <c r="AK24">
        <v>37.799999999999997</v>
      </c>
      <c r="AL24">
        <v>55.2</v>
      </c>
      <c r="AM24">
        <v>39.9</v>
      </c>
      <c r="AN24">
        <v>55.4</v>
      </c>
      <c r="AO24">
        <v>42.6</v>
      </c>
      <c r="AP24">
        <v>55.1</v>
      </c>
      <c r="AQ24">
        <v>42.7</v>
      </c>
      <c r="AR24">
        <v>54.6</v>
      </c>
      <c r="AS24">
        <v>40.299999999999997</v>
      </c>
      <c r="AT24">
        <v>54.6</v>
      </c>
      <c r="AU24">
        <v>40.299999999999997</v>
      </c>
      <c r="AV24">
        <v>54</v>
      </c>
      <c r="AW24">
        <v>41</v>
      </c>
      <c r="AX24">
        <v>53.9</v>
      </c>
      <c r="AY24">
        <v>43.5</v>
      </c>
      <c r="AZ24">
        <v>55.1</v>
      </c>
      <c r="BA24">
        <v>45.4</v>
      </c>
      <c r="BB24">
        <v>55.2</v>
      </c>
      <c r="BC24">
        <v>43.7</v>
      </c>
      <c r="BD24">
        <v>54.9</v>
      </c>
      <c r="BE24">
        <v>36.6</v>
      </c>
      <c r="BF24">
        <v>54.2</v>
      </c>
    </row>
    <row r="25" spans="1:58">
      <c r="A25" s="4" t="s">
        <v>33</v>
      </c>
      <c r="B25" s="4" t="s">
        <v>5</v>
      </c>
      <c r="C25" s="4" t="s">
        <v>11</v>
      </c>
      <c r="D25" s="4" t="s">
        <v>18</v>
      </c>
      <c r="E25">
        <v>54.2</v>
      </c>
      <c r="G25">
        <v>37.5</v>
      </c>
      <c r="H25">
        <v>54.5</v>
      </c>
      <c r="I25">
        <v>39.799999999999997</v>
      </c>
      <c r="J25">
        <v>54</v>
      </c>
      <c r="K25">
        <v>33</v>
      </c>
      <c r="L25">
        <v>54.5</v>
      </c>
      <c r="M25">
        <v>35.200000000000003</v>
      </c>
      <c r="N25">
        <v>54.4</v>
      </c>
      <c r="O25">
        <v>34.200000000000003</v>
      </c>
      <c r="P25">
        <v>54.8</v>
      </c>
      <c r="Q25">
        <v>29.9</v>
      </c>
      <c r="R25">
        <v>54.5</v>
      </c>
      <c r="S25">
        <v>31.9</v>
      </c>
      <c r="T25">
        <v>54.8</v>
      </c>
      <c r="U25">
        <v>33.299999999999997</v>
      </c>
      <c r="V25">
        <v>55</v>
      </c>
      <c r="W25">
        <v>33.1</v>
      </c>
      <c r="X25">
        <v>54.3</v>
      </c>
      <c r="Y25">
        <v>33.1</v>
      </c>
      <c r="Z25">
        <v>55.2</v>
      </c>
      <c r="AA25">
        <v>34.1</v>
      </c>
      <c r="AB25">
        <v>55.4</v>
      </c>
      <c r="AC25">
        <v>36.4</v>
      </c>
      <c r="AD25">
        <v>48.8</v>
      </c>
      <c r="AE25">
        <v>32.799999999999997</v>
      </c>
      <c r="AF25">
        <v>55.4</v>
      </c>
      <c r="AG25">
        <v>34</v>
      </c>
      <c r="AH25">
        <v>55</v>
      </c>
      <c r="AI25">
        <v>35.4</v>
      </c>
      <c r="AJ25">
        <v>55.2</v>
      </c>
      <c r="AK25">
        <v>35.200000000000003</v>
      </c>
      <c r="AL25">
        <v>55.2</v>
      </c>
      <c r="AM25">
        <v>37.200000000000003</v>
      </c>
      <c r="AN25">
        <v>54.5</v>
      </c>
      <c r="AO25">
        <v>35.700000000000003</v>
      </c>
      <c r="AP25">
        <v>55.2</v>
      </c>
      <c r="AQ25">
        <v>39.5</v>
      </c>
      <c r="AR25">
        <v>54.8</v>
      </c>
      <c r="AS25">
        <v>37.9</v>
      </c>
      <c r="AT25">
        <v>55.9</v>
      </c>
      <c r="AU25">
        <v>41.3</v>
      </c>
      <c r="AV25">
        <v>54.8</v>
      </c>
      <c r="AW25">
        <v>37.700000000000003</v>
      </c>
      <c r="AX25">
        <v>54.4</v>
      </c>
      <c r="AY25">
        <v>38.700000000000003</v>
      </c>
      <c r="AZ25">
        <v>55.2</v>
      </c>
      <c r="BA25">
        <v>38.700000000000003</v>
      </c>
      <c r="BB25">
        <v>55.1</v>
      </c>
      <c r="BC25">
        <v>39.299999999999997</v>
      </c>
      <c r="BD25">
        <v>54.6</v>
      </c>
      <c r="BE25">
        <v>37.299999999999997</v>
      </c>
      <c r="BF25">
        <v>54.3</v>
      </c>
    </row>
    <row r="26" spans="1:58">
      <c r="A26" s="4" t="s">
        <v>34</v>
      </c>
      <c r="B26" s="4" t="s">
        <v>35</v>
      </c>
      <c r="C26" s="4" t="s">
        <v>6</v>
      </c>
      <c r="D26" s="4" t="s">
        <v>18</v>
      </c>
      <c r="E26">
        <v>54.2</v>
      </c>
      <c r="G26">
        <v>33.299999999999997</v>
      </c>
      <c r="H26">
        <v>55.2</v>
      </c>
      <c r="I26">
        <v>31.7</v>
      </c>
      <c r="J26">
        <v>54.4</v>
      </c>
      <c r="K26">
        <v>29.7</v>
      </c>
      <c r="L26">
        <v>53.7</v>
      </c>
      <c r="M26">
        <v>28.4</v>
      </c>
      <c r="N26">
        <v>55.7</v>
      </c>
      <c r="O26">
        <v>32.4</v>
      </c>
      <c r="P26">
        <v>54.4</v>
      </c>
      <c r="Q26">
        <v>32.5</v>
      </c>
      <c r="R26">
        <v>55</v>
      </c>
      <c r="S26">
        <v>36</v>
      </c>
      <c r="T26">
        <v>54.5</v>
      </c>
      <c r="U26">
        <v>38.1</v>
      </c>
      <c r="V26">
        <v>54.8</v>
      </c>
      <c r="W26">
        <v>40.200000000000003</v>
      </c>
      <c r="X26">
        <v>54.7</v>
      </c>
      <c r="Y26">
        <v>35.200000000000003</v>
      </c>
      <c r="Z26">
        <v>55</v>
      </c>
      <c r="AA26">
        <v>34.799999999999997</v>
      </c>
      <c r="AB26">
        <v>54.9</v>
      </c>
      <c r="AC26">
        <v>45.5</v>
      </c>
      <c r="AD26">
        <v>54.7</v>
      </c>
      <c r="AE26">
        <v>41.9</v>
      </c>
      <c r="AF26">
        <v>54.6</v>
      </c>
      <c r="AG26">
        <v>40.700000000000003</v>
      </c>
      <c r="AH26">
        <v>55.1</v>
      </c>
      <c r="AI26">
        <v>36.1</v>
      </c>
      <c r="AJ26">
        <v>55.4</v>
      </c>
      <c r="AK26">
        <v>39.5</v>
      </c>
      <c r="AL26">
        <v>55.3</v>
      </c>
      <c r="AM26">
        <v>39.200000000000003</v>
      </c>
      <c r="AN26">
        <v>54.8</v>
      </c>
      <c r="AO26">
        <v>37.200000000000003</v>
      </c>
      <c r="AP26">
        <v>54.7</v>
      </c>
      <c r="AQ26">
        <v>37.799999999999997</v>
      </c>
      <c r="AR26">
        <v>55.2</v>
      </c>
      <c r="AS26">
        <v>36.5</v>
      </c>
      <c r="AT26">
        <v>55</v>
      </c>
      <c r="AU26">
        <v>37.1</v>
      </c>
      <c r="AV26">
        <v>53.8</v>
      </c>
      <c r="AW26">
        <v>34.6</v>
      </c>
      <c r="AX26">
        <v>54.4</v>
      </c>
      <c r="AY26">
        <v>32.799999999999997</v>
      </c>
      <c r="AZ26">
        <v>54.8</v>
      </c>
      <c r="BA26">
        <v>38.1</v>
      </c>
      <c r="BB26">
        <v>54.5</v>
      </c>
      <c r="BC26">
        <v>36.1</v>
      </c>
      <c r="BD26">
        <v>54.2</v>
      </c>
      <c r="BE26">
        <v>35.6</v>
      </c>
      <c r="BF26">
        <v>54.3</v>
      </c>
    </row>
    <row r="27" spans="1:58">
      <c r="A27" s="4" t="s">
        <v>36</v>
      </c>
      <c r="B27" s="4" t="s">
        <v>35</v>
      </c>
      <c r="C27" s="4" t="s">
        <v>6</v>
      </c>
      <c r="D27" s="4" t="s">
        <v>18</v>
      </c>
      <c r="E27">
        <v>54.9</v>
      </c>
      <c r="F27">
        <v>54.7</v>
      </c>
      <c r="G27">
        <v>39.6</v>
      </c>
      <c r="H27">
        <v>55</v>
      </c>
      <c r="I27">
        <v>32.299999999999997</v>
      </c>
      <c r="J27">
        <v>55.8</v>
      </c>
      <c r="K27">
        <v>30.7</v>
      </c>
      <c r="L27">
        <v>54.3</v>
      </c>
      <c r="M27">
        <v>34</v>
      </c>
      <c r="N27">
        <v>55.6</v>
      </c>
      <c r="O27">
        <v>38.299999999999997</v>
      </c>
      <c r="P27">
        <v>54.2</v>
      </c>
      <c r="Q27">
        <v>34.799999999999997</v>
      </c>
      <c r="R27">
        <v>55.2</v>
      </c>
      <c r="S27">
        <v>38.5</v>
      </c>
      <c r="T27">
        <v>55.2</v>
      </c>
      <c r="U27">
        <v>37.200000000000003</v>
      </c>
      <c r="V27">
        <v>54.3</v>
      </c>
      <c r="W27">
        <v>34.299999999999997</v>
      </c>
      <c r="X27">
        <v>55.2</v>
      </c>
      <c r="Y27">
        <v>35.799999999999997</v>
      </c>
      <c r="Z27">
        <v>55.2</v>
      </c>
      <c r="AA27">
        <v>30.2</v>
      </c>
      <c r="AB27">
        <v>54.7</v>
      </c>
      <c r="AC27">
        <v>39.6</v>
      </c>
      <c r="AD27">
        <v>54.6</v>
      </c>
      <c r="AE27">
        <v>34.1</v>
      </c>
      <c r="AF27">
        <v>55.4</v>
      </c>
      <c r="AG27">
        <v>40</v>
      </c>
      <c r="AH27">
        <v>55.4</v>
      </c>
      <c r="AI27">
        <v>38</v>
      </c>
      <c r="AJ27">
        <v>54.5</v>
      </c>
      <c r="AK27">
        <v>36.700000000000003</v>
      </c>
      <c r="AL27">
        <v>54.7</v>
      </c>
      <c r="AM27">
        <v>39.4</v>
      </c>
      <c r="AN27">
        <v>55.1</v>
      </c>
      <c r="AO27">
        <v>36.1</v>
      </c>
      <c r="AP27">
        <v>55.4</v>
      </c>
      <c r="AQ27">
        <v>38.700000000000003</v>
      </c>
      <c r="AR27">
        <v>55.3</v>
      </c>
      <c r="AS27">
        <v>37.299999999999997</v>
      </c>
      <c r="AT27">
        <v>55</v>
      </c>
      <c r="AU27">
        <v>38</v>
      </c>
      <c r="AV27">
        <v>53.9</v>
      </c>
      <c r="AW27">
        <v>37.1</v>
      </c>
      <c r="AX27">
        <v>54.7</v>
      </c>
      <c r="AY27">
        <v>34.700000000000003</v>
      </c>
      <c r="AZ27">
        <v>55.1</v>
      </c>
      <c r="BA27">
        <v>39.5</v>
      </c>
      <c r="BB27">
        <v>54.9</v>
      </c>
      <c r="BC27">
        <v>40.9</v>
      </c>
      <c r="BD27">
        <v>55</v>
      </c>
      <c r="BE27">
        <v>37.1</v>
      </c>
      <c r="BF27">
        <v>54.4</v>
      </c>
    </row>
    <row r="28" spans="1:58">
      <c r="A28" s="4" t="s">
        <v>37</v>
      </c>
      <c r="B28" s="4" t="s">
        <v>35</v>
      </c>
      <c r="C28" s="4" t="s">
        <v>6</v>
      </c>
      <c r="D28" s="4" t="s">
        <v>18</v>
      </c>
      <c r="E28">
        <v>55</v>
      </c>
      <c r="G28">
        <v>38</v>
      </c>
      <c r="H28">
        <v>54.3</v>
      </c>
      <c r="I28">
        <v>35</v>
      </c>
      <c r="J28">
        <v>55.4</v>
      </c>
      <c r="K28">
        <v>36.299999999999997</v>
      </c>
      <c r="L28">
        <v>55.4</v>
      </c>
      <c r="M28">
        <v>42.5</v>
      </c>
      <c r="N28">
        <v>55.1</v>
      </c>
      <c r="O28">
        <v>37.5</v>
      </c>
      <c r="P28">
        <v>55.8</v>
      </c>
      <c r="Q28">
        <v>35.700000000000003</v>
      </c>
      <c r="R28">
        <v>55.6</v>
      </c>
      <c r="S28">
        <v>37.6</v>
      </c>
      <c r="T28">
        <v>54.8</v>
      </c>
      <c r="U28">
        <v>33.299999999999997</v>
      </c>
      <c r="V28">
        <v>56</v>
      </c>
      <c r="W28">
        <v>35.5</v>
      </c>
      <c r="X28">
        <v>55.1</v>
      </c>
      <c r="Y28">
        <v>35.799999999999997</v>
      </c>
      <c r="Z28">
        <v>55.4</v>
      </c>
      <c r="AA28">
        <v>33.200000000000003</v>
      </c>
      <c r="AB28">
        <v>53.8</v>
      </c>
      <c r="AC28">
        <v>35.6</v>
      </c>
      <c r="AD28">
        <v>54.6</v>
      </c>
      <c r="AE28">
        <v>32.700000000000003</v>
      </c>
      <c r="AF28">
        <v>55.2</v>
      </c>
      <c r="AG28">
        <v>37.4</v>
      </c>
      <c r="AH28">
        <v>55.3</v>
      </c>
      <c r="AI28">
        <v>35.4</v>
      </c>
      <c r="AJ28">
        <v>54.8</v>
      </c>
      <c r="AK28">
        <v>35.200000000000003</v>
      </c>
      <c r="AL28">
        <v>55.2</v>
      </c>
      <c r="AM28">
        <v>35.9</v>
      </c>
      <c r="AN28">
        <v>54.9</v>
      </c>
      <c r="AO28">
        <v>44.2</v>
      </c>
      <c r="AP28">
        <v>55.3</v>
      </c>
      <c r="AQ28">
        <v>41.9</v>
      </c>
      <c r="AR28">
        <v>54.7</v>
      </c>
      <c r="AS28">
        <v>45.3</v>
      </c>
      <c r="AT28">
        <v>54.1</v>
      </c>
      <c r="AU28">
        <v>43.9</v>
      </c>
      <c r="AV28">
        <v>54.2</v>
      </c>
      <c r="AW28">
        <v>40.9</v>
      </c>
      <c r="AX28">
        <v>54.6</v>
      </c>
      <c r="AY28">
        <v>40.4</v>
      </c>
      <c r="AZ28">
        <v>54.4</v>
      </c>
      <c r="BA28">
        <v>43.9</v>
      </c>
      <c r="BB28">
        <v>54.7</v>
      </c>
      <c r="BC28">
        <v>38.299999999999997</v>
      </c>
      <c r="BD28">
        <v>55.1</v>
      </c>
      <c r="BE28">
        <v>39.6</v>
      </c>
      <c r="BF28">
        <v>54.8</v>
      </c>
    </row>
    <row r="29" spans="1:58">
      <c r="A29" s="4" t="s">
        <v>38</v>
      </c>
      <c r="B29" s="4" t="s">
        <v>35</v>
      </c>
      <c r="C29" s="4" t="s">
        <v>6</v>
      </c>
      <c r="D29" s="4" t="s">
        <v>18</v>
      </c>
      <c r="E29">
        <v>54.7</v>
      </c>
      <c r="G29">
        <v>33.299999999999997</v>
      </c>
      <c r="H29">
        <v>54.4</v>
      </c>
      <c r="I29">
        <v>34.799999999999997</v>
      </c>
      <c r="J29">
        <v>55.5</v>
      </c>
      <c r="K29">
        <v>36.9</v>
      </c>
      <c r="L29">
        <v>55</v>
      </c>
      <c r="M29">
        <v>35.9</v>
      </c>
      <c r="N29">
        <v>55.2</v>
      </c>
      <c r="O29">
        <v>37.1</v>
      </c>
      <c r="P29">
        <v>54.4</v>
      </c>
      <c r="Q29">
        <v>39.6</v>
      </c>
      <c r="R29">
        <v>55.1</v>
      </c>
      <c r="S29">
        <v>40.6</v>
      </c>
      <c r="T29">
        <v>54.8</v>
      </c>
      <c r="U29">
        <v>35.6</v>
      </c>
      <c r="V29">
        <v>55.6</v>
      </c>
      <c r="W29">
        <v>38.799999999999997</v>
      </c>
      <c r="X29">
        <v>55.3</v>
      </c>
      <c r="Y29">
        <v>39.299999999999997</v>
      </c>
      <c r="Z29">
        <v>54.9</v>
      </c>
      <c r="AA29">
        <v>38.200000000000003</v>
      </c>
      <c r="AB29">
        <v>54.2</v>
      </c>
      <c r="AC29">
        <v>40.299999999999997</v>
      </c>
      <c r="AD29">
        <v>54.7</v>
      </c>
      <c r="AE29">
        <v>38.1</v>
      </c>
      <c r="AF29">
        <v>54.8</v>
      </c>
      <c r="AG29">
        <v>36.299999999999997</v>
      </c>
      <c r="AH29">
        <v>54.9</v>
      </c>
      <c r="AI29">
        <v>40.5</v>
      </c>
      <c r="AJ29">
        <v>55.7</v>
      </c>
      <c r="AK29">
        <v>44.6</v>
      </c>
      <c r="AL29">
        <v>55.4</v>
      </c>
      <c r="AM29">
        <v>41.3</v>
      </c>
      <c r="AN29">
        <v>55.4</v>
      </c>
      <c r="AO29">
        <v>43.8</v>
      </c>
      <c r="AP29">
        <v>54</v>
      </c>
      <c r="AQ29">
        <v>42.6</v>
      </c>
      <c r="AR29">
        <v>54.4</v>
      </c>
      <c r="AS29">
        <v>45.9</v>
      </c>
      <c r="AT29">
        <v>55.4</v>
      </c>
      <c r="AU29">
        <v>46.7</v>
      </c>
      <c r="AV29">
        <v>53.9</v>
      </c>
      <c r="AW29">
        <v>46.1</v>
      </c>
      <c r="AX29">
        <v>53.4</v>
      </c>
      <c r="AY29">
        <v>38</v>
      </c>
      <c r="AZ29">
        <v>54.7</v>
      </c>
      <c r="BA29">
        <v>44.5</v>
      </c>
      <c r="BB29">
        <v>55.2</v>
      </c>
      <c r="BC29">
        <v>42</v>
      </c>
      <c r="BD29">
        <v>55</v>
      </c>
      <c r="BE29">
        <v>45.9</v>
      </c>
      <c r="BF29">
        <v>54.8</v>
      </c>
    </row>
    <row r="30" spans="1:58">
      <c r="A30" s="4" t="s">
        <v>39</v>
      </c>
      <c r="B30" s="4" t="s">
        <v>35</v>
      </c>
      <c r="C30" s="4" t="s">
        <v>6</v>
      </c>
      <c r="D30" s="4" t="s">
        <v>7</v>
      </c>
      <c r="E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</row>
    <row r="31" spans="1:58">
      <c r="A31" s="4" t="s">
        <v>40</v>
      </c>
      <c r="B31" s="4" t="s">
        <v>35</v>
      </c>
      <c r="C31" s="4" t="s">
        <v>6</v>
      </c>
      <c r="D31" s="4" t="s">
        <v>7</v>
      </c>
      <c r="E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</row>
    <row r="32" spans="1:58">
      <c r="A32" s="4" t="s">
        <v>41</v>
      </c>
      <c r="B32" s="4" t="s">
        <v>35</v>
      </c>
      <c r="C32" s="4" t="s">
        <v>11</v>
      </c>
      <c r="D32" s="4" t="s">
        <v>7</v>
      </c>
      <c r="E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</row>
    <row r="33" spans="1:58">
      <c r="A33" s="4" t="s">
        <v>42</v>
      </c>
      <c r="B33" s="4" t="s">
        <v>35</v>
      </c>
      <c r="C33" s="4" t="s">
        <v>11</v>
      </c>
      <c r="D33" s="4" t="s">
        <v>7</v>
      </c>
      <c r="E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</row>
    <row r="34" spans="1:58">
      <c r="A34" s="4" t="s">
        <v>43</v>
      </c>
      <c r="B34" s="4" t="s">
        <v>35</v>
      </c>
      <c r="C34" s="4" t="s">
        <v>11</v>
      </c>
      <c r="D34" s="4" t="s">
        <v>18</v>
      </c>
      <c r="E34">
        <v>54.9</v>
      </c>
      <c r="G34">
        <v>38.6</v>
      </c>
      <c r="H34">
        <v>53.9</v>
      </c>
      <c r="I34">
        <v>36.4</v>
      </c>
      <c r="J34">
        <v>55.5</v>
      </c>
      <c r="K34">
        <v>38.299999999999997</v>
      </c>
      <c r="L34">
        <v>54.5</v>
      </c>
      <c r="M34">
        <v>39.1</v>
      </c>
      <c r="N34">
        <v>53.6</v>
      </c>
      <c r="O34">
        <v>36</v>
      </c>
      <c r="P34">
        <v>54.9</v>
      </c>
      <c r="Q34">
        <v>39</v>
      </c>
      <c r="R34">
        <v>54.8</v>
      </c>
      <c r="S34">
        <v>41.5</v>
      </c>
      <c r="T34">
        <v>55.1</v>
      </c>
      <c r="U34">
        <v>35.9</v>
      </c>
      <c r="V34">
        <v>54.6</v>
      </c>
      <c r="W34">
        <v>37.299999999999997</v>
      </c>
      <c r="X34">
        <v>55.5</v>
      </c>
      <c r="Y34">
        <v>43.6</v>
      </c>
      <c r="Z34">
        <v>54.7</v>
      </c>
      <c r="AA34">
        <v>40.200000000000003</v>
      </c>
      <c r="AB34">
        <v>55</v>
      </c>
      <c r="AC34">
        <v>40.700000000000003</v>
      </c>
      <c r="AD34">
        <v>55.5</v>
      </c>
      <c r="AE34">
        <v>37.5</v>
      </c>
      <c r="AF34">
        <v>55.3</v>
      </c>
      <c r="AG34">
        <v>41.5</v>
      </c>
      <c r="AH34">
        <v>53.9</v>
      </c>
      <c r="AI34">
        <v>34.799999999999997</v>
      </c>
      <c r="AJ34">
        <v>54.1</v>
      </c>
      <c r="AK34">
        <v>40</v>
      </c>
      <c r="AL34">
        <v>54.5</v>
      </c>
      <c r="AM34">
        <v>43</v>
      </c>
      <c r="AN34">
        <v>55.6</v>
      </c>
      <c r="AO34">
        <v>41.6</v>
      </c>
      <c r="AP34">
        <v>55</v>
      </c>
      <c r="AQ34">
        <v>40.700000000000003</v>
      </c>
      <c r="AR34">
        <v>55.2</v>
      </c>
      <c r="AS34">
        <v>39.1</v>
      </c>
      <c r="AT34">
        <v>54.4</v>
      </c>
      <c r="AU34">
        <v>37.4</v>
      </c>
      <c r="AV34">
        <v>54.8</v>
      </c>
      <c r="AW34">
        <v>39.700000000000003</v>
      </c>
      <c r="AX34">
        <v>54</v>
      </c>
      <c r="AY34">
        <v>38.700000000000003</v>
      </c>
      <c r="AZ34">
        <v>55.2</v>
      </c>
      <c r="BA34">
        <v>41</v>
      </c>
      <c r="BB34">
        <v>54.3</v>
      </c>
      <c r="BC34">
        <v>37.6</v>
      </c>
      <c r="BD34">
        <v>55.1</v>
      </c>
      <c r="BE34">
        <v>45.1</v>
      </c>
      <c r="BF34">
        <v>55.4</v>
      </c>
    </row>
    <row r="35" spans="1:58">
      <c r="A35" s="4" t="s">
        <v>44</v>
      </c>
      <c r="B35" s="4" t="s">
        <v>35</v>
      </c>
      <c r="C35" s="4" t="s">
        <v>11</v>
      </c>
      <c r="D35" s="4" t="s">
        <v>18</v>
      </c>
      <c r="E35">
        <v>54.8</v>
      </c>
      <c r="G35">
        <v>39</v>
      </c>
      <c r="H35">
        <v>54.8</v>
      </c>
      <c r="I35">
        <v>35.200000000000003</v>
      </c>
      <c r="J35">
        <v>55.2</v>
      </c>
      <c r="K35">
        <v>34.799999999999997</v>
      </c>
      <c r="L35">
        <v>54.6</v>
      </c>
      <c r="M35">
        <v>35</v>
      </c>
      <c r="N35">
        <v>54.4</v>
      </c>
      <c r="O35">
        <v>36.700000000000003</v>
      </c>
      <c r="P35">
        <v>55.2</v>
      </c>
      <c r="Q35">
        <v>35.1</v>
      </c>
      <c r="R35">
        <v>54.4</v>
      </c>
      <c r="S35">
        <v>35.799999999999997</v>
      </c>
      <c r="T35">
        <v>55.7</v>
      </c>
      <c r="U35">
        <v>37</v>
      </c>
      <c r="V35">
        <v>55.4</v>
      </c>
      <c r="W35">
        <v>38.1</v>
      </c>
      <c r="X35">
        <v>54.8</v>
      </c>
      <c r="Y35">
        <v>36.299999999999997</v>
      </c>
      <c r="Z35">
        <v>55.1</v>
      </c>
      <c r="AA35">
        <v>34.6</v>
      </c>
      <c r="AB35">
        <v>54.5</v>
      </c>
      <c r="AC35">
        <v>43.5</v>
      </c>
      <c r="AD35">
        <v>54.8</v>
      </c>
      <c r="AE35">
        <v>38.9</v>
      </c>
      <c r="AF35">
        <v>55.1</v>
      </c>
      <c r="AG35">
        <v>38.1</v>
      </c>
      <c r="AH35">
        <v>54.5</v>
      </c>
      <c r="AI35">
        <v>39.1</v>
      </c>
      <c r="AJ35">
        <v>54.3</v>
      </c>
      <c r="AK35">
        <v>37.1</v>
      </c>
      <c r="AL35">
        <v>54.3</v>
      </c>
      <c r="AM35">
        <v>39.200000000000003</v>
      </c>
      <c r="AN35">
        <v>55.1</v>
      </c>
      <c r="AO35">
        <v>40.6</v>
      </c>
      <c r="AP35">
        <v>55</v>
      </c>
      <c r="AQ35">
        <v>40.5</v>
      </c>
      <c r="AR35">
        <v>55</v>
      </c>
      <c r="AS35">
        <v>42.3</v>
      </c>
      <c r="AT35">
        <v>55</v>
      </c>
      <c r="AU35">
        <v>42</v>
      </c>
      <c r="AV35">
        <v>53.5</v>
      </c>
      <c r="AW35">
        <v>40</v>
      </c>
      <c r="AX35">
        <v>52.9</v>
      </c>
      <c r="AY35">
        <v>43.7</v>
      </c>
      <c r="AZ35">
        <v>54.2</v>
      </c>
      <c r="BA35">
        <v>45.8</v>
      </c>
      <c r="BB35">
        <v>55</v>
      </c>
      <c r="BC35">
        <v>42.6</v>
      </c>
      <c r="BD35">
        <v>54.5</v>
      </c>
      <c r="BE35">
        <v>44.5</v>
      </c>
      <c r="BF35">
        <v>55.3</v>
      </c>
    </row>
    <row r="36" spans="1:58">
      <c r="A36" s="4" t="s">
        <v>45</v>
      </c>
      <c r="B36" s="4" t="s">
        <v>35</v>
      </c>
      <c r="C36" s="4" t="s">
        <v>6</v>
      </c>
      <c r="D36" s="4" t="s">
        <v>18</v>
      </c>
      <c r="E36">
        <v>54.9</v>
      </c>
      <c r="G36">
        <v>33.4</v>
      </c>
      <c r="H36">
        <v>55.2</v>
      </c>
      <c r="I36">
        <v>35.799999999999997</v>
      </c>
      <c r="J36">
        <v>55.4</v>
      </c>
      <c r="K36">
        <v>33.9</v>
      </c>
      <c r="L36">
        <v>55.4</v>
      </c>
      <c r="M36">
        <v>34.700000000000003</v>
      </c>
      <c r="N36">
        <v>55.3</v>
      </c>
      <c r="O36">
        <v>35.6</v>
      </c>
      <c r="P36">
        <v>55.4</v>
      </c>
      <c r="Q36">
        <v>33.6</v>
      </c>
      <c r="R36">
        <v>55.1</v>
      </c>
      <c r="S36">
        <v>33.6</v>
      </c>
      <c r="T36">
        <v>54.8</v>
      </c>
      <c r="U36">
        <v>33.799999999999997</v>
      </c>
      <c r="V36">
        <v>55.3</v>
      </c>
      <c r="W36">
        <v>34</v>
      </c>
      <c r="X36">
        <v>54.4</v>
      </c>
      <c r="Y36">
        <v>35.6</v>
      </c>
      <c r="Z36">
        <v>54.9</v>
      </c>
      <c r="AA36">
        <v>31.7</v>
      </c>
      <c r="AB36">
        <v>55</v>
      </c>
      <c r="AC36">
        <v>36.700000000000003</v>
      </c>
      <c r="AD36">
        <v>55</v>
      </c>
      <c r="AE36">
        <v>35.6</v>
      </c>
      <c r="AF36">
        <v>54.9</v>
      </c>
      <c r="AG36">
        <v>40.5</v>
      </c>
      <c r="AH36">
        <v>55.1</v>
      </c>
      <c r="AI36">
        <v>39.4</v>
      </c>
      <c r="AJ36">
        <v>54.6</v>
      </c>
      <c r="AK36">
        <v>39.200000000000003</v>
      </c>
      <c r="AL36">
        <v>54.9</v>
      </c>
      <c r="AM36">
        <v>38</v>
      </c>
      <c r="AN36">
        <v>55.3</v>
      </c>
      <c r="AO36">
        <v>38.4</v>
      </c>
      <c r="AP36">
        <v>54.4</v>
      </c>
      <c r="AQ36">
        <v>39.299999999999997</v>
      </c>
      <c r="AR36">
        <v>55</v>
      </c>
      <c r="AS36">
        <v>40.4</v>
      </c>
      <c r="AT36">
        <v>54.8</v>
      </c>
      <c r="AU36">
        <v>36</v>
      </c>
      <c r="AV36">
        <v>53.2</v>
      </c>
      <c r="AW36">
        <v>35.1</v>
      </c>
      <c r="AX36">
        <v>54.8</v>
      </c>
      <c r="AY36">
        <v>37.6</v>
      </c>
      <c r="AZ36">
        <v>55</v>
      </c>
      <c r="BA36">
        <v>38.5</v>
      </c>
      <c r="BB36">
        <v>55</v>
      </c>
      <c r="BC36">
        <v>38.700000000000003</v>
      </c>
      <c r="BD36">
        <v>55.5</v>
      </c>
      <c r="BE36">
        <v>39.6</v>
      </c>
      <c r="BF36">
        <v>54.4</v>
      </c>
    </row>
    <row r="37" spans="1:58">
      <c r="A37" s="4" t="s">
        <v>46</v>
      </c>
      <c r="B37" s="4" t="s">
        <v>35</v>
      </c>
      <c r="C37" s="4" t="s">
        <v>6</v>
      </c>
      <c r="D37" s="4" t="s">
        <v>18</v>
      </c>
      <c r="E37">
        <v>54.6</v>
      </c>
      <c r="G37">
        <v>32.4</v>
      </c>
      <c r="H37">
        <v>55.1</v>
      </c>
      <c r="I37">
        <v>31.6</v>
      </c>
      <c r="J37">
        <v>54.9</v>
      </c>
      <c r="K37">
        <v>32.799999999999997</v>
      </c>
      <c r="L37">
        <v>55.4</v>
      </c>
      <c r="M37">
        <v>30.8</v>
      </c>
      <c r="N37">
        <v>54.8</v>
      </c>
      <c r="O37">
        <v>33.299999999999997</v>
      </c>
      <c r="P37">
        <v>54.6</v>
      </c>
      <c r="Q37">
        <v>33.299999999999997</v>
      </c>
      <c r="R37">
        <v>55</v>
      </c>
      <c r="S37">
        <v>35.6</v>
      </c>
      <c r="T37">
        <v>54.7</v>
      </c>
      <c r="U37">
        <v>36.200000000000003</v>
      </c>
      <c r="V37">
        <v>55.5</v>
      </c>
      <c r="W37">
        <v>34</v>
      </c>
      <c r="X37">
        <v>55.3</v>
      </c>
      <c r="Y37">
        <v>36.299999999999997</v>
      </c>
      <c r="Z37">
        <v>54</v>
      </c>
      <c r="AA37">
        <v>35.1</v>
      </c>
      <c r="AB37">
        <v>55.2</v>
      </c>
      <c r="AC37">
        <v>37.799999999999997</v>
      </c>
      <c r="AD37">
        <v>54</v>
      </c>
      <c r="AE37">
        <v>33.6</v>
      </c>
      <c r="AF37">
        <v>55.3</v>
      </c>
      <c r="AG37">
        <v>39.5</v>
      </c>
      <c r="AH37">
        <v>55</v>
      </c>
      <c r="AI37">
        <v>38.200000000000003</v>
      </c>
      <c r="AJ37">
        <v>55.2</v>
      </c>
      <c r="AK37">
        <v>39.200000000000003</v>
      </c>
      <c r="AL37">
        <v>54.6</v>
      </c>
      <c r="AM37">
        <v>42.2</v>
      </c>
      <c r="AN37">
        <v>55.1</v>
      </c>
      <c r="AO37">
        <v>42.8</v>
      </c>
      <c r="AP37">
        <v>55.3</v>
      </c>
      <c r="AQ37">
        <v>42.5</v>
      </c>
      <c r="AR37">
        <v>55.1</v>
      </c>
      <c r="AS37">
        <v>39</v>
      </c>
      <c r="AT37">
        <v>55.2</v>
      </c>
      <c r="AU37">
        <v>40.4</v>
      </c>
      <c r="AV37">
        <v>54.6</v>
      </c>
      <c r="AW37">
        <v>41</v>
      </c>
      <c r="AX37">
        <v>53</v>
      </c>
      <c r="AY37">
        <v>38.799999999999997</v>
      </c>
      <c r="AZ37">
        <v>55</v>
      </c>
      <c r="BA37">
        <v>40.700000000000003</v>
      </c>
      <c r="BB37">
        <v>55</v>
      </c>
      <c r="BC37">
        <v>40.200000000000003</v>
      </c>
      <c r="BD37">
        <v>54.3</v>
      </c>
      <c r="BE37">
        <v>43.3</v>
      </c>
      <c r="BF37">
        <v>54.3</v>
      </c>
    </row>
    <row r="38" spans="1:58">
      <c r="A38" s="4" t="s">
        <v>47</v>
      </c>
      <c r="B38" s="4" t="s">
        <v>35</v>
      </c>
      <c r="C38" s="4" t="s">
        <v>11</v>
      </c>
      <c r="D38" s="4" t="s">
        <v>18</v>
      </c>
      <c r="E38">
        <v>54.8</v>
      </c>
      <c r="G38">
        <v>31.4</v>
      </c>
      <c r="H38">
        <v>55.3</v>
      </c>
      <c r="I38">
        <v>33.200000000000003</v>
      </c>
      <c r="J38">
        <v>55.5</v>
      </c>
      <c r="K38">
        <v>33.5</v>
      </c>
      <c r="L38">
        <v>56</v>
      </c>
      <c r="M38">
        <v>42.3</v>
      </c>
      <c r="N38">
        <v>54.4</v>
      </c>
      <c r="O38">
        <v>38.200000000000003</v>
      </c>
      <c r="P38">
        <v>55.5</v>
      </c>
      <c r="Q38">
        <v>36.5</v>
      </c>
      <c r="R38">
        <v>54.6</v>
      </c>
      <c r="S38">
        <v>38.6</v>
      </c>
      <c r="T38">
        <v>55.4</v>
      </c>
      <c r="U38">
        <v>37.6</v>
      </c>
      <c r="V38">
        <v>54.8</v>
      </c>
      <c r="W38">
        <v>39.1</v>
      </c>
      <c r="X38">
        <v>55.4</v>
      </c>
      <c r="Y38">
        <v>43.5</v>
      </c>
      <c r="Z38">
        <v>54.5</v>
      </c>
      <c r="AA38">
        <v>38</v>
      </c>
      <c r="AB38">
        <v>55</v>
      </c>
      <c r="AC38">
        <v>39.700000000000003</v>
      </c>
      <c r="AD38">
        <v>54</v>
      </c>
      <c r="AE38">
        <v>38.799999999999997</v>
      </c>
      <c r="AF38">
        <v>55.1</v>
      </c>
      <c r="AG38">
        <v>43.3</v>
      </c>
      <c r="AH38">
        <v>54.8</v>
      </c>
      <c r="AI38">
        <v>42.2</v>
      </c>
      <c r="AJ38">
        <v>55.1</v>
      </c>
      <c r="AK38">
        <v>41.7</v>
      </c>
      <c r="AL38">
        <v>55.1</v>
      </c>
      <c r="AM38">
        <v>41.1</v>
      </c>
      <c r="AN38">
        <v>54.7</v>
      </c>
      <c r="AO38">
        <v>42.1</v>
      </c>
      <c r="AP38">
        <v>55.2</v>
      </c>
      <c r="AQ38">
        <v>40.799999999999997</v>
      </c>
      <c r="AR38">
        <v>54</v>
      </c>
      <c r="AS38">
        <v>41.5</v>
      </c>
      <c r="AT38">
        <v>54.7</v>
      </c>
      <c r="AU38">
        <v>43</v>
      </c>
      <c r="AV38">
        <v>53.6</v>
      </c>
      <c r="AW38">
        <v>44.6</v>
      </c>
      <c r="AX38">
        <v>54.1</v>
      </c>
      <c r="AY38">
        <v>42.2</v>
      </c>
      <c r="AZ38">
        <v>54.3</v>
      </c>
      <c r="BA38">
        <v>43.7</v>
      </c>
      <c r="BB38">
        <v>55.1</v>
      </c>
      <c r="BC38">
        <v>43.9</v>
      </c>
      <c r="BD38">
        <v>55.2</v>
      </c>
      <c r="BE38">
        <v>47.3</v>
      </c>
      <c r="BF38">
        <v>54.8</v>
      </c>
    </row>
    <row r="39" spans="1:58">
      <c r="A39" s="4" t="s">
        <v>48</v>
      </c>
      <c r="B39" s="4" t="s">
        <v>35</v>
      </c>
      <c r="C39" s="4" t="s">
        <v>11</v>
      </c>
      <c r="D39" s="4" t="s">
        <v>18</v>
      </c>
      <c r="E39">
        <v>55.1</v>
      </c>
      <c r="G39">
        <v>34.5</v>
      </c>
      <c r="H39">
        <v>54.2</v>
      </c>
      <c r="I39">
        <v>34.299999999999997</v>
      </c>
      <c r="J39">
        <v>55</v>
      </c>
      <c r="K39">
        <v>35.299999999999997</v>
      </c>
      <c r="L39">
        <v>54.9</v>
      </c>
      <c r="M39">
        <v>32.5</v>
      </c>
      <c r="N39">
        <v>55.5</v>
      </c>
      <c r="O39">
        <v>36.200000000000003</v>
      </c>
      <c r="P39">
        <v>55.4</v>
      </c>
      <c r="Q39">
        <v>38.6</v>
      </c>
      <c r="R39">
        <v>55</v>
      </c>
      <c r="S39">
        <v>41.2</v>
      </c>
      <c r="T39">
        <v>54.9</v>
      </c>
      <c r="U39">
        <v>38.6</v>
      </c>
      <c r="V39">
        <v>55.1</v>
      </c>
      <c r="W39">
        <v>38.700000000000003</v>
      </c>
      <c r="X39">
        <v>54.6</v>
      </c>
      <c r="Y39">
        <v>38.9</v>
      </c>
      <c r="Z39">
        <v>54.8</v>
      </c>
      <c r="AA39">
        <v>37</v>
      </c>
      <c r="AB39">
        <v>55.2</v>
      </c>
      <c r="AC39">
        <v>41.2</v>
      </c>
      <c r="AD39">
        <v>55.1</v>
      </c>
      <c r="AE39">
        <v>33.200000000000003</v>
      </c>
      <c r="AF39">
        <v>54.8</v>
      </c>
      <c r="AG39">
        <v>39.799999999999997</v>
      </c>
      <c r="AH39">
        <v>54.1</v>
      </c>
      <c r="AI39">
        <v>37.799999999999997</v>
      </c>
      <c r="AJ39">
        <v>53.8</v>
      </c>
      <c r="AK39">
        <v>42.8</v>
      </c>
      <c r="AL39">
        <v>54.2</v>
      </c>
      <c r="AM39">
        <v>45.1</v>
      </c>
      <c r="AN39">
        <v>53.9</v>
      </c>
      <c r="AO39">
        <v>40.799999999999997</v>
      </c>
      <c r="AP39">
        <v>54.8</v>
      </c>
      <c r="AQ39">
        <v>42.4</v>
      </c>
      <c r="AR39">
        <v>54.7</v>
      </c>
      <c r="AS39">
        <v>39.700000000000003</v>
      </c>
      <c r="AT39">
        <v>54.7</v>
      </c>
      <c r="AU39">
        <v>41.4</v>
      </c>
      <c r="AV39">
        <v>54.4</v>
      </c>
      <c r="AW39">
        <v>38.4</v>
      </c>
      <c r="AX39">
        <v>55</v>
      </c>
      <c r="AY39">
        <v>45.2</v>
      </c>
      <c r="AZ39">
        <v>51.8</v>
      </c>
      <c r="BA39">
        <v>37.1</v>
      </c>
      <c r="BB39">
        <v>55.1</v>
      </c>
      <c r="BC39">
        <v>41.6</v>
      </c>
      <c r="BD39">
        <v>54.4</v>
      </c>
      <c r="BE39">
        <v>42.2</v>
      </c>
      <c r="BF39">
        <v>55.1</v>
      </c>
    </row>
    <row r="40" spans="1:58">
      <c r="A40" s="4" t="s">
        <v>49</v>
      </c>
      <c r="B40" s="4" t="s">
        <v>35</v>
      </c>
      <c r="C40" s="4" t="s">
        <v>6</v>
      </c>
      <c r="D40" s="4" t="s">
        <v>7</v>
      </c>
      <c r="E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</row>
    <row r="41" spans="1:58">
      <c r="A41" s="4" t="s">
        <v>50</v>
      </c>
      <c r="B41" s="4" t="s">
        <v>35</v>
      </c>
      <c r="C41" s="4" t="s">
        <v>6</v>
      </c>
      <c r="D41" s="4" t="s">
        <v>7</v>
      </c>
      <c r="E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</row>
    <row r="42" spans="1:58">
      <c r="A42" s="4" t="s">
        <v>51</v>
      </c>
      <c r="B42" s="4" t="s">
        <v>35</v>
      </c>
      <c r="C42" s="4" t="s">
        <v>6</v>
      </c>
      <c r="D42" s="4" t="s">
        <v>7</v>
      </c>
      <c r="E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</row>
    <row r="43" spans="1:58">
      <c r="A43" s="4" t="s">
        <v>52</v>
      </c>
      <c r="B43" s="4" t="s">
        <v>35</v>
      </c>
      <c r="C43" s="4" t="s">
        <v>6</v>
      </c>
      <c r="D43" s="4" t="s">
        <v>7</v>
      </c>
      <c r="E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</row>
    <row r="44" spans="1:58">
      <c r="A44" s="4" t="s">
        <v>53</v>
      </c>
      <c r="B44" s="4" t="s">
        <v>35</v>
      </c>
      <c r="C44" s="4" t="s">
        <v>11</v>
      </c>
      <c r="D44" s="4" t="s">
        <v>7</v>
      </c>
      <c r="E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</row>
    <row r="45" spans="1:58">
      <c r="A45" s="4" t="s">
        <v>54</v>
      </c>
      <c r="B45" s="4" t="s">
        <v>35</v>
      </c>
      <c r="C45" s="4" t="s">
        <v>11</v>
      </c>
      <c r="D45" s="4" t="s">
        <v>7</v>
      </c>
      <c r="E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</row>
    <row r="46" spans="1:58">
      <c r="A46" s="4" t="s">
        <v>55</v>
      </c>
      <c r="B46" s="4" t="s">
        <v>35</v>
      </c>
      <c r="C46" s="4" t="s">
        <v>11</v>
      </c>
      <c r="D46" s="4" t="s">
        <v>7</v>
      </c>
      <c r="E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</row>
    <row r="47" spans="1:58">
      <c r="A47" s="4" t="s">
        <v>56</v>
      </c>
      <c r="B47" s="4" t="s">
        <v>35</v>
      </c>
      <c r="C47" s="4" t="s">
        <v>11</v>
      </c>
      <c r="D47" s="4" t="s">
        <v>7</v>
      </c>
      <c r="E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</row>
    <row r="48" spans="1:58">
      <c r="A48" s="4" t="s">
        <v>57</v>
      </c>
      <c r="B48" s="4" t="s">
        <v>35</v>
      </c>
      <c r="C48" s="4" t="s">
        <v>11</v>
      </c>
      <c r="D48" s="4" t="s">
        <v>18</v>
      </c>
      <c r="E48">
        <v>55.2</v>
      </c>
      <c r="G48">
        <v>37.200000000000003</v>
      </c>
      <c r="H48">
        <v>55.3</v>
      </c>
      <c r="I48">
        <v>35.4</v>
      </c>
      <c r="J48">
        <v>54.9</v>
      </c>
      <c r="K48">
        <v>39</v>
      </c>
      <c r="L48">
        <v>54</v>
      </c>
      <c r="M48">
        <v>32.4</v>
      </c>
      <c r="N48">
        <v>55.3</v>
      </c>
      <c r="O48">
        <v>30.7</v>
      </c>
      <c r="P48">
        <v>54.7</v>
      </c>
      <c r="Q48">
        <v>33.6</v>
      </c>
      <c r="R48">
        <v>54.8</v>
      </c>
      <c r="S48">
        <v>40.5</v>
      </c>
      <c r="T48">
        <v>54.7</v>
      </c>
      <c r="U48">
        <v>32.9</v>
      </c>
      <c r="V48">
        <v>55.6</v>
      </c>
      <c r="W48">
        <v>33.6</v>
      </c>
      <c r="X48">
        <v>55.3</v>
      </c>
      <c r="Y48">
        <v>38.5</v>
      </c>
      <c r="Z48">
        <v>55.4</v>
      </c>
      <c r="AA48">
        <v>32</v>
      </c>
      <c r="AB48">
        <v>55</v>
      </c>
      <c r="AC48">
        <v>35.299999999999997</v>
      </c>
      <c r="AD48">
        <v>54.6</v>
      </c>
      <c r="AE48">
        <v>36.5</v>
      </c>
      <c r="AF48">
        <v>54.6</v>
      </c>
      <c r="AG48">
        <v>35.799999999999997</v>
      </c>
      <c r="AH48">
        <v>55.5</v>
      </c>
      <c r="AI48">
        <v>37.200000000000003</v>
      </c>
      <c r="AJ48">
        <v>54.9</v>
      </c>
      <c r="AK48">
        <v>37.799999999999997</v>
      </c>
      <c r="AL48">
        <v>54.9</v>
      </c>
      <c r="AM48">
        <v>38.700000000000003</v>
      </c>
      <c r="AN48">
        <v>55.3</v>
      </c>
      <c r="AO48">
        <v>43.2</v>
      </c>
      <c r="AP48">
        <v>55.2</v>
      </c>
      <c r="AQ48">
        <v>44.6</v>
      </c>
      <c r="AR48">
        <v>55.2</v>
      </c>
      <c r="AS48">
        <v>44.2</v>
      </c>
      <c r="AT48">
        <v>55.5</v>
      </c>
      <c r="AU48">
        <v>48</v>
      </c>
      <c r="AV48">
        <v>53.8</v>
      </c>
      <c r="AW48">
        <v>39.799999999999997</v>
      </c>
      <c r="AX48">
        <v>54.2</v>
      </c>
      <c r="AY48">
        <v>41.4</v>
      </c>
      <c r="AZ48">
        <v>55</v>
      </c>
      <c r="BA48">
        <v>44.8</v>
      </c>
      <c r="BB48">
        <v>54.9</v>
      </c>
      <c r="BC48">
        <v>37.1</v>
      </c>
      <c r="BD48">
        <v>54.9</v>
      </c>
      <c r="BE48">
        <v>43.3</v>
      </c>
      <c r="BF48">
        <v>55.1</v>
      </c>
    </row>
    <row r="49" spans="1:58">
      <c r="A49" s="4" t="s">
        <v>58</v>
      </c>
      <c r="B49" s="4" t="s">
        <v>35</v>
      </c>
      <c r="C49" s="4" t="s">
        <v>11</v>
      </c>
      <c r="D49" s="4" t="s">
        <v>18</v>
      </c>
      <c r="E49">
        <v>54.9</v>
      </c>
      <c r="G49">
        <v>36.5</v>
      </c>
      <c r="H49">
        <v>55.2</v>
      </c>
      <c r="I49">
        <v>37.200000000000003</v>
      </c>
      <c r="J49">
        <v>55</v>
      </c>
      <c r="K49">
        <v>34.299999999999997</v>
      </c>
      <c r="L49">
        <v>53.1</v>
      </c>
      <c r="M49">
        <v>32.799999999999997</v>
      </c>
      <c r="N49">
        <v>54.6</v>
      </c>
      <c r="O49">
        <v>37.5</v>
      </c>
      <c r="P49">
        <v>55.5</v>
      </c>
      <c r="Q49">
        <v>39</v>
      </c>
      <c r="R49">
        <v>55.6</v>
      </c>
      <c r="S49">
        <v>36</v>
      </c>
      <c r="T49">
        <v>55.2</v>
      </c>
      <c r="U49">
        <v>43</v>
      </c>
      <c r="V49">
        <v>55</v>
      </c>
      <c r="W49">
        <v>44.5</v>
      </c>
      <c r="X49">
        <v>54.2</v>
      </c>
      <c r="Y49">
        <v>41.9</v>
      </c>
      <c r="Z49">
        <v>54.6</v>
      </c>
      <c r="AA49">
        <v>38.4</v>
      </c>
      <c r="AB49">
        <v>55.4</v>
      </c>
      <c r="AC49">
        <v>44.1</v>
      </c>
      <c r="AD49">
        <v>53.8</v>
      </c>
      <c r="AE49">
        <v>38.299999999999997</v>
      </c>
      <c r="AF49">
        <v>55.1</v>
      </c>
      <c r="AG49">
        <v>42</v>
      </c>
      <c r="AH49">
        <v>55.3</v>
      </c>
      <c r="AI49">
        <v>42.4</v>
      </c>
      <c r="AJ49">
        <v>55.1</v>
      </c>
      <c r="AK49">
        <v>40.4</v>
      </c>
      <c r="AL49">
        <v>55.2</v>
      </c>
      <c r="AM49">
        <v>39.1</v>
      </c>
      <c r="AN49">
        <v>54.7</v>
      </c>
      <c r="AO49">
        <v>40.5</v>
      </c>
      <c r="AP49">
        <v>54.4</v>
      </c>
      <c r="AQ49">
        <v>41.3</v>
      </c>
      <c r="AR49">
        <v>55.1</v>
      </c>
      <c r="AS49">
        <v>43</v>
      </c>
      <c r="AT49">
        <v>54.7</v>
      </c>
      <c r="AU49">
        <v>42</v>
      </c>
      <c r="AV49">
        <v>54.6</v>
      </c>
      <c r="AW49">
        <v>44.5</v>
      </c>
      <c r="AX49">
        <v>53.9</v>
      </c>
      <c r="AY49">
        <v>46.5</v>
      </c>
      <c r="AZ49">
        <v>54.2</v>
      </c>
      <c r="BA49">
        <v>45.8</v>
      </c>
      <c r="BB49">
        <v>54.5</v>
      </c>
      <c r="BC49">
        <v>43.8</v>
      </c>
      <c r="BD49">
        <v>55.4</v>
      </c>
      <c r="BE49">
        <v>44.6</v>
      </c>
      <c r="BF49">
        <v>54.4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6F139-5FC8-4558-95FA-CCBB9D7EAB7B}">
  <dimension ref="A1:O1393"/>
  <sheetViews>
    <sheetView tabSelected="1" zoomScaleNormal="100" workbookViewId="0">
      <pane ySplit="1" topLeftCell="A1378" activePane="bottomLeft" state="frozen"/>
      <selection pane="bottomLeft" activeCell="M1208" sqref="M1208"/>
    </sheetView>
  </sheetViews>
  <sheetFormatPr defaultRowHeight="15"/>
  <cols>
    <col min="4" max="4" width="11.140625" bestFit="1" customWidth="1"/>
    <col min="9" max="9" width="9.28515625" bestFit="1" customWidth="1"/>
  </cols>
  <sheetData>
    <row r="1" spans="1:12" s="7" customFormat="1">
      <c r="A1" s="8" t="s">
        <v>115</v>
      </c>
      <c r="B1" s="8" t="s">
        <v>116</v>
      </c>
      <c r="C1" s="8" t="s">
        <v>117</v>
      </c>
      <c r="D1" s="8" t="s">
        <v>118</v>
      </c>
      <c r="E1" s="8" t="s">
        <v>119</v>
      </c>
      <c r="F1" s="8" t="s">
        <v>120</v>
      </c>
      <c r="G1" s="8" t="s">
        <v>121</v>
      </c>
      <c r="H1" s="8" t="s">
        <v>122</v>
      </c>
      <c r="I1" s="8" t="s">
        <v>123</v>
      </c>
      <c r="J1" s="8" t="s">
        <v>124</v>
      </c>
      <c r="K1" s="8" t="s">
        <v>125</v>
      </c>
      <c r="L1" s="8" t="s">
        <v>126</v>
      </c>
    </row>
    <row r="2" spans="1:12">
      <c r="A2" s="4" t="s">
        <v>4</v>
      </c>
      <c r="B2" s="4" t="s">
        <v>127</v>
      </c>
      <c r="C2" s="4" t="s">
        <v>6</v>
      </c>
      <c r="D2" s="9">
        <v>45388</v>
      </c>
      <c r="E2" s="4" t="s">
        <v>7</v>
      </c>
      <c r="F2" s="4">
        <v>20.6</v>
      </c>
      <c r="G2" s="4">
        <v>-1</v>
      </c>
      <c r="H2" s="4">
        <v>80.8</v>
      </c>
      <c r="I2" s="4">
        <v>-1</v>
      </c>
      <c r="J2" s="4">
        <v>-1</v>
      </c>
      <c r="K2" s="4">
        <v>-1</v>
      </c>
      <c r="L2" s="4">
        <v>-1</v>
      </c>
    </row>
    <row r="3" spans="1:12">
      <c r="A3" s="4" t="s">
        <v>9</v>
      </c>
      <c r="B3" s="4" t="s">
        <v>127</v>
      </c>
      <c r="C3" s="4" t="s">
        <v>6</v>
      </c>
      <c r="D3" s="9">
        <v>45388</v>
      </c>
      <c r="E3" s="4" t="s">
        <v>7</v>
      </c>
      <c r="F3" s="4">
        <v>21</v>
      </c>
      <c r="G3" s="4">
        <v>-1</v>
      </c>
      <c r="H3" s="4">
        <v>98.6</v>
      </c>
      <c r="I3" s="4">
        <v>-1</v>
      </c>
      <c r="J3" s="4">
        <v>-1</v>
      </c>
      <c r="K3" s="4">
        <v>-1</v>
      </c>
      <c r="L3" s="4">
        <v>-1</v>
      </c>
    </row>
    <row r="4" spans="1:12">
      <c r="A4" s="4" t="s">
        <v>10</v>
      </c>
      <c r="B4" s="4" t="s">
        <v>127</v>
      </c>
      <c r="C4" s="4" t="s">
        <v>11</v>
      </c>
      <c r="D4" s="9">
        <v>45388</v>
      </c>
      <c r="E4" s="4" t="s">
        <v>7</v>
      </c>
      <c r="F4" s="4">
        <v>21.2</v>
      </c>
      <c r="G4" s="4">
        <v>-1</v>
      </c>
      <c r="H4" s="4">
        <v>139.30000000000001</v>
      </c>
      <c r="I4" s="4">
        <v>-1</v>
      </c>
      <c r="J4" s="4">
        <v>-1</v>
      </c>
      <c r="K4" s="4">
        <v>-1</v>
      </c>
      <c r="L4" s="4">
        <v>-1</v>
      </c>
    </row>
    <row r="5" spans="1:12">
      <c r="A5" s="4" t="s">
        <v>12</v>
      </c>
      <c r="B5" s="4" t="s">
        <v>127</v>
      </c>
      <c r="C5" s="4" t="s">
        <v>11</v>
      </c>
      <c r="D5" s="9">
        <v>45388</v>
      </c>
      <c r="E5" s="4" t="s">
        <v>7</v>
      </c>
      <c r="F5" s="4">
        <v>20.399999999999999</v>
      </c>
      <c r="G5" s="4">
        <v>-1</v>
      </c>
      <c r="H5" s="4">
        <v>139.30000000000001</v>
      </c>
      <c r="I5" s="4">
        <v>-1</v>
      </c>
      <c r="J5" s="4">
        <v>-1</v>
      </c>
      <c r="K5" s="4">
        <v>-1</v>
      </c>
      <c r="L5" s="4">
        <v>-1</v>
      </c>
    </row>
    <row r="6" spans="1:12">
      <c r="A6" s="4" t="s">
        <v>13</v>
      </c>
      <c r="B6" s="4" t="s">
        <v>127</v>
      </c>
      <c r="C6" s="4" t="s">
        <v>6</v>
      </c>
      <c r="D6" s="9">
        <v>45388</v>
      </c>
      <c r="E6" s="4" t="s">
        <v>7</v>
      </c>
      <c r="F6" s="4">
        <v>19.8</v>
      </c>
      <c r="G6" s="4">
        <v>-1</v>
      </c>
      <c r="H6" s="4">
        <v>80.2</v>
      </c>
      <c r="I6" s="4">
        <v>-1</v>
      </c>
      <c r="J6" s="4">
        <v>-1</v>
      </c>
      <c r="K6" s="4">
        <v>-1</v>
      </c>
      <c r="L6" s="4">
        <v>-1</v>
      </c>
    </row>
    <row r="7" spans="1:12">
      <c r="A7" s="4" t="s">
        <v>14</v>
      </c>
      <c r="B7" s="4" t="s">
        <v>127</v>
      </c>
      <c r="C7" s="4" t="s">
        <v>6</v>
      </c>
      <c r="D7" s="9">
        <v>45388</v>
      </c>
      <c r="E7" s="4" t="s">
        <v>7</v>
      </c>
      <c r="F7" s="4">
        <v>19.3</v>
      </c>
      <c r="G7" s="4">
        <v>-1</v>
      </c>
      <c r="H7" s="4">
        <v>81.900000000000006</v>
      </c>
      <c r="I7" s="4">
        <v>-1</v>
      </c>
      <c r="J7" s="4">
        <v>-1</v>
      </c>
      <c r="K7" s="4">
        <v>-1</v>
      </c>
      <c r="L7" s="4">
        <v>-1</v>
      </c>
    </row>
    <row r="8" spans="1:12">
      <c r="A8" s="4" t="s">
        <v>15</v>
      </c>
      <c r="B8" s="4" t="s">
        <v>127</v>
      </c>
      <c r="C8" s="4" t="s">
        <v>11</v>
      </c>
      <c r="D8" s="9">
        <v>45388</v>
      </c>
      <c r="E8" s="4" t="s">
        <v>7</v>
      </c>
      <c r="F8" s="4">
        <v>20.5</v>
      </c>
      <c r="G8" s="4">
        <v>-1</v>
      </c>
      <c r="H8" s="4">
        <v>60.3</v>
      </c>
      <c r="I8" s="4">
        <v>-1</v>
      </c>
      <c r="J8" s="4">
        <v>-1</v>
      </c>
      <c r="K8" s="4">
        <v>-1</v>
      </c>
      <c r="L8" s="4">
        <v>-1</v>
      </c>
    </row>
    <row r="9" spans="1:12">
      <c r="A9" s="4" t="s">
        <v>16</v>
      </c>
      <c r="B9" s="4" t="s">
        <v>127</v>
      </c>
      <c r="C9" s="4" t="s">
        <v>11</v>
      </c>
      <c r="D9" s="9">
        <v>45388</v>
      </c>
      <c r="E9" s="4" t="s">
        <v>7</v>
      </c>
      <c r="F9" s="4">
        <v>21.9</v>
      </c>
      <c r="G9" s="4">
        <v>-1</v>
      </c>
      <c r="H9" s="4">
        <v>77.599999999999994</v>
      </c>
      <c r="I9" s="4">
        <v>-1</v>
      </c>
      <c r="J9" s="4">
        <v>-1</v>
      </c>
      <c r="K9" s="4">
        <v>-1</v>
      </c>
      <c r="L9" s="4">
        <v>-1</v>
      </c>
    </row>
    <row r="10" spans="1:12">
      <c r="A10" s="4" t="s">
        <v>17</v>
      </c>
      <c r="B10" s="4" t="s">
        <v>127</v>
      </c>
      <c r="C10" s="4" t="s">
        <v>6</v>
      </c>
      <c r="D10" s="9">
        <v>45388</v>
      </c>
      <c r="E10" s="4" t="s">
        <v>7</v>
      </c>
      <c r="F10" s="4">
        <v>19.899999999999999</v>
      </c>
      <c r="G10" s="4">
        <v>-1</v>
      </c>
      <c r="H10" s="4">
        <v>78</v>
      </c>
      <c r="I10" s="4">
        <v>-1</v>
      </c>
      <c r="J10" s="4">
        <v>-1</v>
      </c>
      <c r="K10" s="4">
        <v>-1</v>
      </c>
      <c r="L10" s="4">
        <v>-1</v>
      </c>
    </row>
    <row r="11" spans="1:12">
      <c r="A11" s="4" t="s">
        <v>19</v>
      </c>
      <c r="B11" s="4" t="s">
        <v>127</v>
      </c>
      <c r="C11" s="4" t="s">
        <v>6</v>
      </c>
      <c r="D11" s="9">
        <v>45388</v>
      </c>
      <c r="E11" s="4" t="s">
        <v>7</v>
      </c>
      <c r="F11" s="4">
        <v>21.7</v>
      </c>
      <c r="G11" s="4">
        <v>-1</v>
      </c>
      <c r="H11" s="4">
        <v>69.2</v>
      </c>
      <c r="I11" s="4">
        <v>-1</v>
      </c>
      <c r="J11" s="4">
        <v>-1</v>
      </c>
      <c r="K11" s="4">
        <v>-1</v>
      </c>
      <c r="L11" s="4">
        <v>-1</v>
      </c>
    </row>
    <row r="12" spans="1:12">
      <c r="A12" s="4" t="s">
        <v>20</v>
      </c>
      <c r="B12" s="4" t="s">
        <v>127</v>
      </c>
      <c r="C12" s="4" t="s">
        <v>6</v>
      </c>
      <c r="D12" s="9">
        <v>45388</v>
      </c>
      <c r="E12" s="4" t="s">
        <v>7</v>
      </c>
      <c r="F12" s="4">
        <v>20.6</v>
      </c>
      <c r="G12" s="4">
        <v>-1</v>
      </c>
      <c r="H12" s="4">
        <v>112.7</v>
      </c>
      <c r="I12" s="4">
        <v>-1</v>
      </c>
      <c r="J12" s="4">
        <v>-1</v>
      </c>
      <c r="K12" s="4">
        <v>-1</v>
      </c>
      <c r="L12" s="4">
        <v>-1</v>
      </c>
    </row>
    <row r="13" spans="1:12">
      <c r="A13" s="4" t="s">
        <v>21</v>
      </c>
      <c r="B13" s="4" t="s">
        <v>127</v>
      </c>
      <c r="C13" s="4" t="s">
        <v>6</v>
      </c>
      <c r="D13" s="9">
        <v>45388</v>
      </c>
      <c r="E13" s="4" t="s">
        <v>7</v>
      </c>
      <c r="F13" s="4">
        <v>22.6</v>
      </c>
      <c r="G13" s="4">
        <v>-1</v>
      </c>
      <c r="H13" s="4">
        <v>112.7</v>
      </c>
      <c r="I13" s="4">
        <v>-1</v>
      </c>
      <c r="J13" s="4">
        <v>-1</v>
      </c>
      <c r="K13" s="4">
        <v>-1</v>
      </c>
      <c r="L13" s="4">
        <v>-1</v>
      </c>
    </row>
    <row r="14" spans="1:12">
      <c r="A14" s="4" t="s">
        <v>22</v>
      </c>
      <c r="B14" s="4" t="s">
        <v>127</v>
      </c>
      <c r="C14" s="4" t="s">
        <v>6</v>
      </c>
      <c r="D14" s="9">
        <v>45388</v>
      </c>
      <c r="E14" s="4" t="s">
        <v>7</v>
      </c>
      <c r="F14" s="4">
        <v>20</v>
      </c>
      <c r="G14" s="4">
        <v>-1</v>
      </c>
      <c r="H14" s="4">
        <v>70.8</v>
      </c>
      <c r="I14" s="4">
        <v>-1</v>
      </c>
      <c r="J14" s="4">
        <v>-1</v>
      </c>
      <c r="K14" s="4">
        <v>-1</v>
      </c>
      <c r="L14" s="4">
        <v>-1</v>
      </c>
    </row>
    <row r="15" spans="1:12">
      <c r="A15" s="4" t="s">
        <v>23</v>
      </c>
      <c r="B15" s="4" t="s">
        <v>127</v>
      </c>
      <c r="C15" s="4" t="s">
        <v>6</v>
      </c>
      <c r="D15" s="9">
        <v>45388</v>
      </c>
      <c r="E15" s="4" t="s">
        <v>7</v>
      </c>
      <c r="F15" s="4">
        <v>19.7</v>
      </c>
      <c r="G15" s="4">
        <v>-1</v>
      </c>
      <c r="H15" s="4">
        <v>56.7</v>
      </c>
      <c r="I15" s="4">
        <v>-1</v>
      </c>
      <c r="J15" s="4">
        <v>-1</v>
      </c>
      <c r="K15" s="4">
        <v>-1</v>
      </c>
      <c r="L15" s="4">
        <v>-1</v>
      </c>
    </row>
    <row r="16" spans="1:12">
      <c r="A16" s="4" t="s">
        <v>24</v>
      </c>
      <c r="B16" s="4" t="s">
        <v>127</v>
      </c>
      <c r="C16" s="4" t="s">
        <v>11</v>
      </c>
      <c r="D16" s="9">
        <v>45388</v>
      </c>
      <c r="E16" s="4" t="s">
        <v>7</v>
      </c>
      <c r="F16" s="4">
        <v>19</v>
      </c>
      <c r="G16" s="4">
        <v>-1</v>
      </c>
      <c r="H16" s="4">
        <v>75.099999999999994</v>
      </c>
      <c r="I16" s="4">
        <v>-1</v>
      </c>
      <c r="J16" s="4">
        <v>-1</v>
      </c>
      <c r="K16" s="4">
        <v>-1</v>
      </c>
      <c r="L16" s="4">
        <v>-1</v>
      </c>
    </row>
    <row r="17" spans="1:12">
      <c r="A17" s="4" t="s">
        <v>25</v>
      </c>
      <c r="B17" s="4" t="s">
        <v>127</v>
      </c>
      <c r="C17" s="4" t="s">
        <v>11</v>
      </c>
      <c r="D17" s="9">
        <v>45388</v>
      </c>
      <c r="E17" s="4" t="s">
        <v>7</v>
      </c>
      <c r="F17" s="4">
        <v>21.9</v>
      </c>
      <c r="G17" s="4">
        <v>-1</v>
      </c>
      <c r="H17" s="4">
        <v>79.400000000000006</v>
      </c>
      <c r="I17" s="4">
        <v>-1</v>
      </c>
      <c r="J17" s="4">
        <v>-1</v>
      </c>
      <c r="K17" s="4">
        <v>-1</v>
      </c>
      <c r="L17" s="4">
        <v>-1</v>
      </c>
    </row>
    <row r="18" spans="1:12">
      <c r="A18" s="4" t="s">
        <v>26</v>
      </c>
      <c r="B18" s="4" t="s">
        <v>127</v>
      </c>
      <c r="C18" s="4" t="s">
        <v>6</v>
      </c>
      <c r="D18" s="9">
        <v>45388</v>
      </c>
      <c r="E18" s="4" t="s">
        <v>7</v>
      </c>
      <c r="F18" s="4">
        <v>20.3</v>
      </c>
      <c r="G18" s="4">
        <v>-1</v>
      </c>
      <c r="H18" s="4">
        <v>52.8</v>
      </c>
      <c r="I18" s="4">
        <v>-1</v>
      </c>
      <c r="J18" s="4">
        <v>-1</v>
      </c>
      <c r="K18" s="4">
        <v>-1</v>
      </c>
      <c r="L18" s="4">
        <v>-1</v>
      </c>
    </row>
    <row r="19" spans="1:12">
      <c r="A19" s="4" t="s">
        <v>27</v>
      </c>
      <c r="B19" s="4" t="s">
        <v>127</v>
      </c>
      <c r="C19" s="4" t="s">
        <v>6</v>
      </c>
      <c r="D19" s="9">
        <v>45388</v>
      </c>
      <c r="E19" s="4" t="s">
        <v>7</v>
      </c>
      <c r="F19" s="4">
        <v>22</v>
      </c>
      <c r="G19" s="4">
        <v>-1</v>
      </c>
      <c r="H19" s="4">
        <v>59.1</v>
      </c>
      <c r="I19" s="4">
        <v>-1</v>
      </c>
      <c r="J19" s="4">
        <v>-1</v>
      </c>
      <c r="K19" s="4">
        <v>-1</v>
      </c>
      <c r="L19" s="4">
        <v>-1</v>
      </c>
    </row>
    <row r="20" spans="1:12">
      <c r="A20" s="4" t="s">
        <v>28</v>
      </c>
      <c r="B20" s="4" t="s">
        <v>127</v>
      </c>
      <c r="C20" s="4" t="s">
        <v>11</v>
      </c>
      <c r="D20" s="9">
        <v>45388</v>
      </c>
      <c r="E20" s="4" t="s">
        <v>7</v>
      </c>
      <c r="F20" s="4">
        <v>20.5</v>
      </c>
      <c r="G20" s="4">
        <v>-1</v>
      </c>
      <c r="H20" s="4">
        <v>60.9</v>
      </c>
      <c r="I20" s="4">
        <v>-1</v>
      </c>
      <c r="J20" s="4">
        <v>-1</v>
      </c>
      <c r="K20" s="4">
        <v>-1</v>
      </c>
      <c r="L20" s="4">
        <v>-1</v>
      </c>
    </row>
    <row r="21" spans="1:12">
      <c r="A21" s="4" t="s">
        <v>29</v>
      </c>
      <c r="B21" s="4" t="s">
        <v>127</v>
      </c>
      <c r="C21" s="4" t="s">
        <v>11</v>
      </c>
      <c r="D21" s="9">
        <v>45388</v>
      </c>
      <c r="E21" s="4" t="s">
        <v>7</v>
      </c>
      <c r="F21" s="4">
        <v>19.899999999999999</v>
      </c>
      <c r="G21" s="4">
        <v>-1</v>
      </c>
      <c r="H21" s="4">
        <v>74.099999999999994</v>
      </c>
      <c r="I21" s="4">
        <v>-1</v>
      </c>
      <c r="J21" s="4">
        <v>-1</v>
      </c>
      <c r="K21" s="4">
        <v>-1</v>
      </c>
      <c r="L21" s="4">
        <v>-1</v>
      </c>
    </row>
    <row r="22" spans="1:12">
      <c r="A22" s="4" t="s">
        <v>30</v>
      </c>
      <c r="B22" s="4" t="s">
        <v>127</v>
      </c>
      <c r="C22" s="4" t="s">
        <v>11</v>
      </c>
      <c r="D22" s="9">
        <v>45388</v>
      </c>
      <c r="E22" s="4" t="s">
        <v>7</v>
      </c>
      <c r="F22" s="4">
        <v>20.6</v>
      </c>
      <c r="G22" s="4">
        <v>-1</v>
      </c>
      <c r="H22" s="4">
        <v>89.7</v>
      </c>
      <c r="I22" s="4">
        <v>-1</v>
      </c>
      <c r="J22" s="4">
        <v>-1</v>
      </c>
      <c r="K22" s="4">
        <v>-1</v>
      </c>
      <c r="L22" s="4">
        <v>-1</v>
      </c>
    </row>
    <row r="23" spans="1:12">
      <c r="A23" s="4" t="s">
        <v>31</v>
      </c>
      <c r="B23" s="4" t="s">
        <v>127</v>
      </c>
      <c r="C23" s="4" t="s">
        <v>11</v>
      </c>
      <c r="D23" s="9">
        <v>45388</v>
      </c>
      <c r="E23" s="4" t="s">
        <v>7</v>
      </c>
      <c r="F23" s="4">
        <v>19.899999999999999</v>
      </c>
      <c r="G23" s="4">
        <v>-1</v>
      </c>
      <c r="H23" s="4">
        <v>83.8</v>
      </c>
      <c r="I23" s="4">
        <v>-1</v>
      </c>
      <c r="J23" s="4">
        <v>-1</v>
      </c>
      <c r="K23" s="4">
        <v>-1</v>
      </c>
      <c r="L23" s="4">
        <v>-1</v>
      </c>
    </row>
    <row r="24" spans="1:12">
      <c r="A24" s="4" t="s">
        <v>32</v>
      </c>
      <c r="B24" s="4" t="s">
        <v>127</v>
      </c>
      <c r="C24" s="4" t="s">
        <v>11</v>
      </c>
      <c r="D24" s="9">
        <v>45388</v>
      </c>
      <c r="E24" s="4" t="s">
        <v>7</v>
      </c>
      <c r="F24" s="4">
        <v>21.5</v>
      </c>
      <c r="G24" s="4">
        <v>-1</v>
      </c>
      <c r="H24" s="4">
        <v>79.099999999999994</v>
      </c>
      <c r="I24" s="4">
        <v>-1</v>
      </c>
      <c r="J24" s="4">
        <v>-1</v>
      </c>
      <c r="K24" s="4">
        <v>-1</v>
      </c>
      <c r="L24" s="4">
        <v>-1</v>
      </c>
    </row>
    <row r="25" spans="1:12">
      <c r="A25" s="4" t="s">
        <v>33</v>
      </c>
      <c r="B25" s="4" t="s">
        <v>127</v>
      </c>
      <c r="C25" s="4" t="s">
        <v>11</v>
      </c>
      <c r="D25" s="9">
        <v>45388</v>
      </c>
      <c r="E25" s="4" t="s">
        <v>7</v>
      </c>
      <c r="F25" s="4">
        <v>21.4</v>
      </c>
      <c r="G25" s="4">
        <v>-1</v>
      </c>
      <c r="H25" s="4">
        <v>87.1</v>
      </c>
      <c r="I25" s="4">
        <v>-1</v>
      </c>
      <c r="J25" s="4">
        <v>-1</v>
      </c>
      <c r="K25" s="4">
        <v>-1</v>
      </c>
      <c r="L25" s="4">
        <v>-1</v>
      </c>
    </row>
    <row r="26" spans="1:12">
      <c r="A26" s="4" t="s">
        <v>34</v>
      </c>
      <c r="B26" s="4" t="s">
        <v>128</v>
      </c>
      <c r="C26" s="4" t="s">
        <v>6</v>
      </c>
      <c r="D26" s="9">
        <v>45388</v>
      </c>
      <c r="E26" s="4" t="s">
        <v>7</v>
      </c>
      <c r="F26" s="4">
        <v>26.3</v>
      </c>
      <c r="G26" s="4">
        <v>-1</v>
      </c>
      <c r="H26" s="4">
        <v>71.3</v>
      </c>
      <c r="I26" s="4">
        <v>-1</v>
      </c>
      <c r="J26" s="4">
        <v>-1</v>
      </c>
      <c r="K26" s="4">
        <v>-1</v>
      </c>
      <c r="L26" s="4">
        <v>-1</v>
      </c>
    </row>
    <row r="27" spans="1:12">
      <c r="A27" s="4" t="s">
        <v>36</v>
      </c>
      <c r="B27" s="4" t="s">
        <v>128</v>
      </c>
      <c r="C27" s="4" t="s">
        <v>6</v>
      </c>
      <c r="D27" s="9">
        <v>45388</v>
      </c>
      <c r="E27" s="4" t="s">
        <v>7</v>
      </c>
      <c r="F27" s="4">
        <v>26.8</v>
      </c>
      <c r="G27" s="4">
        <v>-1</v>
      </c>
      <c r="H27" s="4">
        <v>72.8</v>
      </c>
      <c r="I27" s="4">
        <v>-1</v>
      </c>
      <c r="J27" s="4">
        <v>-1</v>
      </c>
      <c r="K27" s="4">
        <v>-1</v>
      </c>
      <c r="L27" s="4">
        <v>-1</v>
      </c>
    </row>
    <row r="28" spans="1:12">
      <c r="A28" s="4" t="s">
        <v>37</v>
      </c>
      <c r="B28" s="4" t="s">
        <v>128</v>
      </c>
      <c r="C28" s="4" t="s">
        <v>6</v>
      </c>
      <c r="D28" s="9">
        <v>45388</v>
      </c>
      <c r="E28" s="4" t="s">
        <v>7</v>
      </c>
      <c r="F28" s="4">
        <v>25</v>
      </c>
      <c r="G28" s="4">
        <v>-1</v>
      </c>
      <c r="H28" s="4">
        <v>50.4</v>
      </c>
      <c r="I28" s="4">
        <v>-1</v>
      </c>
      <c r="J28" s="4">
        <v>-1</v>
      </c>
      <c r="K28" s="4">
        <v>-1</v>
      </c>
      <c r="L28" s="4">
        <v>-1</v>
      </c>
    </row>
    <row r="29" spans="1:12">
      <c r="A29" s="4" t="s">
        <v>38</v>
      </c>
      <c r="B29" s="4" t="s">
        <v>128</v>
      </c>
      <c r="C29" s="4" t="s">
        <v>6</v>
      </c>
      <c r="D29" s="9">
        <v>45388</v>
      </c>
      <c r="E29" s="4" t="s">
        <v>7</v>
      </c>
      <c r="F29" s="4">
        <v>26.4</v>
      </c>
      <c r="G29" s="4">
        <v>-1</v>
      </c>
      <c r="H29" s="4">
        <v>72.400000000000006</v>
      </c>
      <c r="I29" s="4">
        <v>-1</v>
      </c>
      <c r="J29" s="4">
        <v>-1</v>
      </c>
      <c r="K29" s="4">
        <v>-1</v>
      </c>
      <c r="L29" s="4">
        <v>-1</v>
      </c>
    </row>
    <row r="30" spans="1:12">
      <c r="A30" s="4" t="s">
        <v>39</v>
      </c>
      <c r="B30" s="4" t="s">
        <v>128</v>
      </c>
      <c r="C30" s="4" t="s">
        <v>6</v>
      </c>
      <c r="D30" s="9">
        <v>45388</v>
      </c>
      <c r="E30" s="4" t="s">
        <v>7</v>
      </c>
      <c r="F30" s="4">
        <v>22.8</v>
      </c>
      <c r="G30" s="4">
        <v>-1</v>
      </c>
      <c r="H30" s="4">
        <v>50.2</v>
      </c>
      <c r="I30" s="4">
        <v>-1</v>
      </c>
      <c r="J30" s="4">
        <v>-1</v>
      </c>
      <c r="K30" s="4">
        <v>-1</v>
      </c>
      <c r="L30" s="4">
        <v>-1</v>
      </c>
    </row>
    <row r="31" spans="1:12">
      <c r="A31" s="4" t="s">
        <v>40</v>
      </c>
      <c r="B31" s="4" t="s">
        <v>128</v>
      </c>
      <c r="C31" s="4" t="s">
        <v>6</v>
      </c>
      <c r="D31" s="9">
        <v>45388</v>
      </c>
      <c r="E31" s="4" t="s">
        <v>7</v>
      </c>
      <c r="F31" s="4">
        <v>24.7</v>
      </c>
      <c r="G31" s="4">
        <v>-1</v>
      </c>
      <c r="H31" s="4">
        <v>68.2</v>
      </c>
      <c r="I31" s="4">
        <v>-1</v>
      </c>
      <c r="J31" s="4">
        <v>-1</v>
      </c>
      <c r="K31" s="4">
        <v>-1</v>
      </c>
      <c r="L31" s="4">
        <v>-1</v>
      </c>
    </row>
    <row r="32" spans="1:12">
      <c r="A32" s="4" t="s">
        <v>41</v>
      </c>
      <c r="B32" s="4" t="s">
        <v>128</v>
      </c>
      <c r="C32" s="4" t="s">
        <v>11</v>
      </c>
      <c r="D32" s="9">
        <v>45388</v>
      </c>
      <c r="E32" s="4" t="s">
        <v>7</v>
      </c>
      <c r="F32" s="4">
        <v>25</v>
      </c>
      <c r="G32" s="4">
        <v>-1</v>
      </c>
      <c r="H32" s="4">
        <v>73.2</v>
      </c>
      <c r="I32" s="4">
        <v>-1</v>
      </c>
      <c r="J32" s="4">
        <v>-1</v>
      </c>
      <c r="K32" s="4">
        <v>-1</v>
      </c>
      <c r="L32" s="4">
        <v>-1</v>
      </c>
    </row>
    <row r="33" spans="1:12">
      <c r="A33" s="4" t="s">
        <v>42</v>
      </c>
      <c r="B33" s="4" t="s">
        <v>128</v>
      </c>
      <c r="C33" s="4" t="s">
        <v>11</v>
      </c>
      <c r="D33" s="9">
        <v>45388</v>
      </c>
      <c r="E33" s="4" t="s">
        <v>7</v>
      </c>
      <c r="F33" s="4">
        <v>24.8</v>
      </c>
      <c r="G33" s="4">
        <v>-1</v>
      </c>
      <c r="H33" s="4">
        <v>67.8</v>
      </c>
      <c r="I33" s="4">
        <v>-1</v>
      </c>
      <c r="J33" s="4">
        <v>-1</v>
      </c>
      <c r="K33" s="4">
        <v>-1</v>
      </c>
      <c r="L33" s="4">
        <v>-1</v>
      </c>
    </row>
    <row r="34" spans="1:12">
      <c r="A34" s="4" t="s">
        <v>43</v>
      </c>
      <c r="B34" s="4" t="s">
        <v>128</v>
      </c>
      <c r="C34" s="4" t="s">
        <v>11</v>
      </c>
      <c r="D34" s="9">
        <v>45388</v>
      </c>
      <c r="E34" s="4" t="s">
        <v>7</v>
      </c>
      <c r="F34" s="4">
        <v>25.1</v>
      </c>
      <c r="G34" s="4">
        <v>-1</v>
      </c>
      <c r="H34" s="4">
        <v>92.2</v>
      </c>
      <c r="I34" s="4">
        <v>-1</v>
      </c>
      <c r="J34" s="4">
        <v>-1</v>
      </c>
      <c r="K34" s="4">
        <v>-1</v>
      </c>
      <c r="L34" s="4">
        <v>-1</v>
      </c>
    </row>
    <row r="35" spans="1:12">
      <c r="A35" s="4" t="s">
        <v>44</v>
      </c>
      <c r="B35" s="4" t="s">
        <v>128</v>
      </c>
      <c r="C35" s="4" t="s">
        <v>11</v>
      </c>
      <c r="D35" s="9">
        <v>45388</v>
      </c>
      <c r="E35" s="4" t="s">
        <v>7</v>
      </c>
      <c r="F35" s="4">
        <v>25.3</v>
      </c>
      <c r="G35" s="4">
        <v>-1</v>
      </c>
      <c r="H35" s="4">
        <v>97.7</v>
      </c>
      <c r="I35" s="4">
        <v>-1</v>
      </c>
      <c r="J35" s="4">
        <v>-1</v>
      </c>
      <c r="K35" s="4">
        <v>-1</v>
      </c>
      <c r="L35" s="4">
        <v>-1</v>
      </c>
    </row>
    <row r="36" spans="1:12">
      <c r="A36" s="4" t="s">
        <v>45</v>
      </c>
      <c r="B36" s="4" t="s">
        <v>128</v>
      </c>
      <c r="C36" s="4" t="s">
        <v>6</v>
      </c>
      <c r="D36" s="9">
        <v>45388</v>
      </c>
      <c r="E36" s="4" t="s">
        <v>7</v>
      </c>
      <c r="F36" s="4">
        <v>23.1</v>
      </c>
      <c r="G36" s="4">
        <v>-1</v>
      </c>
      <c r="H36" s="4">
        <v>66</v>
      </c>
      <c r="I36" s="4">
        <v>-1</v>
      </c>
      <c r="J36" s="4">
        <v>-1</v>
      </c>
      <c r="K36" s="4">
        <v>-1</v>
      </c>
      <c r="L36" s="4">
        <v>-1</v>
      </c>
    </row>
    <row r="37" spans="1:12">
      <c r="A37" s="4" t="s">
        <v>46</v>
      </c>
      <c r="B37" s="4" t="s">
        <v>128</v>
      </c>
      <c r="C37" s="4" t="s">
        <v>6</v>
      </c>
      <c r="D37" s="9">
        <v>45388</v>
      </c>
      <c r="E37" s="4" t="s">
        <v>7</v>
      </c>
      <c r="F37" s="4">
        <v>26.7</v>
      </c>
      <c r="G37" s="4">
        <v>-1</v>
      </c>
      <c r="H37" s="4">
        <v>53.2</v>
      </c>
      <c r="I37" s="4">
        <v>-1</v>
      </c>
      <c r="J37" s="4">
        <v>-1</v>
      </c>
      <c r="K37" s="4">
        <v>-1</v>
      </c>
      <c r="L37" s="4">
        <v>-1</v>
      </c>
    </row>
    <row r="38" spans="1:12">
      <c r="A38" s="4" t="s">
        <v>47</v>
      </c>
      <c r="B38" s="4" t="s">
        <v>128</v>
      </c>
      <c r="C38" s="4" t="s">
        <v>11</v>
      </c>
      <c r="D38" s="9">
        <v>45388</v>
      </c>
      <c r="E38" s="4" t="s">
        <v>7</v>
      </c>
      <c r="F38" s="4">
        <v>25.9</v>
      </c>
      <c r="G38" s="4">
        <v>-1</v>
      </c>
      <c r="H38" s="4">
        <v>74</v>
      </c>
      <c r="I38" s="4">
        <v>-1</v>
      </c>
      <c r="J38" s="4">
        <v>-1</v>
      </c>
      <c r="K38" s="4">
        <v>-1</v>
      </c>
      <c r="L38" s="4">
        <v>-1</v>
      </c>
    </row>
    <row r="39" spans="1:12">
      <c r="A39" s="4" t="s">
        <v>48</v>
      </c>
      <c r="B39" s="4" t="s">
        <v>128</v>
      </c>
      <c r="C39" s="4" t="s">
        <v>11</v>
      </c>
      <c r="D39" s="9">
        <v>45388</v>
      </c>
      <c r="E39" s="4" t="s">
        <v>7</v>
      </c>
      <c r="F39" s="4">
        <v>25.7</v>
      </c>
      <c r="G39" s="4">
        <v>-1</v>
      </c>
      <c r="H39" s="4">
        <v>76.5</v>
      </c>
      <c r="I39" s="4">
        <v>-1</v>
      </c>
      <c r="J39" s="4">
        <v>-1</v>
      </c>
      <c r="K39" s="4">
        <v>-1</v>
      </c>
      <c r="L39" s="4">
        <v>-1</v>
      </c>
    </row>
    <row r="40" spans="1:12">
      <c r="A40" s="4" t="s">
        <v>49</v>
      </c>
      <c r="B40" s="4" t="s">
        <v>128</v>
      </c>
      <c r="C40" s="4" t="s">
        <v>6</v>
      </c>
      <c r="D40" s="9">
        <v>45388</v>
      </c>
      <c r="E40" s="4" t="s">
        <v>7</v>
      </c>
      <c r="F40" s="4">
        <v>26.4</v>
      </c>
      <c r="G40" s="4">
        <v>-1</v>
      </c>
      <c r="H40" s="4">
        <v>58.2</v>
      </c>
      <c r="I40" s="4">
        <v>-1</v>
      </c>
      <c r="J40" s="4">
        <v>-1</v>
      </c>
      <c r="K40" s="4">
        <v>-1</v>
      </c>
      <c r="L40" s="4">
        <v>-1</v>
      </c>
    </row>
    <row r="41" spans="1:12">
      <c r="A41" s="4" t="s">
        <v>50</v>
      </c>
      <c r="B41" s="4" t="s">
        <v>128</v>
      </c>
      <c r="C41" s="4" t="s">
        <v>6</v>
      </c>
      <c r="D41" s="9">
        <v>45388</v>
      </c>
      <c r="E41" s="4" t="s">
        <v>7</v>
      </c>
      <c r="F41" s="4">
        <v>26.8</v>
      </c>
      <c r="G41" s="4">
        <v>-1</v>
      </c>
      <c r="H41" s="4">
        <v>68.099999999999994</v>
      </c>
      <c r="I41" s="4">
        <v>-1</v>
      </c>
      <c r="J41" s="4">
        <v>-1</v>
      </c>
      <c r="K41" s="4">
        <v>-1</v>
      </c>
      <c r="L41" s="4">
        <v>-1</v>
      </c>
    </row>
    <row r="42" spans="1:12">
      <c r="A42" s="4" t="s">
        <v>51</v>
      </c>
      <c r="B42" s="4" t="s">
        <v>128</v>
      </c>
      <c r="C42" s="4" t="s">
        <v>6</v>
      </c>
      <c r="D42" s="9">
        <v>45388</v>
      </c>
      <c r="E42" s="4" t="s">
        <v>7</v>
      </c>
      <c r="F42" s="4">
        <v>27.6</v>
      </c>
      <c r="G42" s="4">
        <v>-1</v>
      </c>
      <c r="H42" s="4">
        <v>66.8</v>
      </c>
      <c r="I42" s="4">
        <v>-1</v>
      </c>
      <c r="J42" s="4">
        <v>-1</v>
      </c>
      <c r="K42" s="4">
        <v>-1</v>
      </c>
      <c r="L42" s="4">
        <v>-1</v>
      </c>
    </row>
    <row r="43" spans="1:12">
      <c r="A43" s="4" t="s">
        <v>52</v>
      </c>
      <c r="B43" s="4" t="s">
        <v>128</v>
      </c>
      <c r="C43" s="4" t="s">
        <v>6</v>
      </c>
      <c r="D43" s="9">
        <v>45388</v>
      </c>
      <c r="E43" s="4" t="s">
        <v>7</v>
      </c>
      <c r="F43" s="4">
        <v>26</v>
      </c>
      <c r="G43" s="4">
        <v>-1</v>
      </c>
      <c r="H43" s="4">
        <v>66.2</v>
      </c>
      <c r="I43" s="4">
        <v>-1</v>
      </c>
      <c r="J43" s="4">
        <v>-1</v>
      </c>
      <c r="K43" s="4">
        <v>-1</v>
      </c>
      <c r="L43" s="4">
        <v>-1</v>
      </c>
    </row>
    <row r="44" spans="1:12">
      <c r="A44" s="4" t="s">
        <v>53</v>
      </c>
      <c r="B44" s="4" t="s">
        <v>128</v>
      </c>
      <c r="C44" s="4" t="s">
        <v>11</v>
      </c>
      <c r="D44" s="9">
        <v>45388</v>
      </c>
      <c r="E44" s="4" t="s">
        <v>7</v>
      </c>
      <c r="F44" s="4">
        <v>24.6</v>
      </c>
      <c r="G44" s="4">
        <v>-1</v>
      </c>
      <c r="H44" s="4">
        <v>75.5</v>
      </c>
      <c r="I44" s="4">
        <v>-1</v>
      </c>
      <c r="J44" s="4">
        <v>-1</v>
      </c>
      <c r="K44" s="4">
        <v>-1</v>
      </c>
      <c r="L44" s="4">
        <v>-1</v>
      </c>
    </row>
    <row r="45" spans="1:12">
      <c r="A45" s="4" t="s">
        <v>54</v>
      </c>
      <c r="B45" s="4" t="s">
        <v>128</v>
      </c>
      <c r="C45" s="4" t="s">
        <v>11</v>
      </c>
      <c r="D45" s="9">
        <v>45388</v>
      </c>
      <c r="E45" s="4" t="s">
        <v>7</v>
      </c>
      <c r="F45" s="4">
        <v>25</v>
      </c>
      <c r="G45" s="4">
        <v>-1</v>
      </c>
      <c r="H45" s="4">
        <v>89.5</v>
      </c>
      <c r="I45" s="4">
        <v>-1</v>
      </c>
      <c r="J45" s="4">
        <v>-1</v>
      </c>
      <c r="K45" s="4">
        <v>-1</v>
      </c>
      <c r="L45" s="4">
        <v>-1</v>
      </c>
    </row>
    <row r="46" spans="1:12">
      <c r="A46" s="4" t="s">
        <v>55</v>
      </c>
      <c r="B46" s="4" t="s">
        <v>128</v>
      </c>
      <c r="C46" s="4" t="s">
        <v>11</v>
      </c>
      <c r="D46" s="9">
        <v>45388</v>
      </c>
      <c r="E46" s="4" t="s">
        <v>7</v>
      </c>
      <c r="F46" s="4">
        <v>24.7</v>
      </c>
      <c r="G46" s="4">
        <v>-1</v>
      </c>
      <c r="H46" s="4">
        <v>64.8</v>
      </c>
      <c r="I46" s="4">
        <v>-1</v>
      </c>
      <c r="J46" s="4">
        <v>-1</v>
      </c>
      <c r="K46" s="4">
        <v>-1</v>
      </c>
      <c r="L46" s="4">
        <v>-1</v>
      </c>
    </row>
    <row r="47" spans="1:12">
      <c r="A47" s="4" t="s">
        <v>56</v>
      </c>
      <c r="B47" s="4" t="s">
        <v>128</v>
      </c>
      <c r="C47" s="4" t="s">
        <v>11</v>
      </c>
      <c r="D47" s="9">
        <v>45388</v>
      </c>
      <c r="E47" s="4" t="s">
        <v>7</v>
      </c>
      <c r="F47" s="4">
        <v>26.8</v>
      </c>
      <c r="G47" s="4">
        <v>-1</v>
      </c>
      <c r="H47" s="4">
        <v>90</v>
      </c>
      <c r="I47" s="4">
        <v>-1</v>
      </c>
      <c r="J47" s="4">
        <v>-1</v>
      </c>
      <c r="K47" s="4">
        <v>-1</v>
      </c>
      <c r="L47" s="4">
        <v>-1</v>
      </c>
    </row>
    <row r="48" spans="1:12">
      <c r="A48" s="4" t="s">
        <v>57</v>
      </c>
      <c r="B48" s="4" t="s">
        <v>128</v>
      </c>
      <c r="C48" s="4" t="s">
        <v>11</v>
      </c>
      <c r="D48" s="9">
        <v>45388</v>
      </c>
      <c r="E48" s="4" t="s">
        <v>7</v>
      </c>
      <c r="F48" s="4">
        <v>26.5</v>
      </c>
      <c r="G48" s="4">
        <v>-1</v>
      </c>
      <c r="H48" s="4">
        <v>82.4</v>
      </c>
      <c r="I48" s="4">
        <v>-1</v>
      </c>
      <c r="J48" s="4">
        <v>-1</v>
      </c>
      <c r="K48" s="4">
        <v>-1</v>
      </c>
      <c r="L48" s="4">
        <v>-1</v>
      </c>
    </row>
    <row r="49" spans="1:12" s="6" customFormat="1">
      <c r="A49" s="5" t="s">
        <v>58</v>
      </c>
      <c r="B49" s="5" t="s">
        <v>128</v>
      </c>
      <c r="C49" s="5" t="s">
        <v>11</v>
      </c>
      <c r="D49" s="10">
        <v>45388</v>
      </c>
      <c r="E49" s="5" t="s">
        <v>7</v>
      </c>
      <c r="F49" s="5">
        <v>27.8</v>
      </c>
      <c r="G49" s="5">
        <v>-1</v>
      </c>
      <c r="H49" s="5">
        <v>77.5</v>
      </c>
      <c r="I49" s="5">
        <v>-1</v>
      </c>
      <c r="J49" s="5">
        <v>-1</v>
      </c>
      <c r="K49" s="5">
        <v>-1</v>
      </c>
      <c r="L49" s="5">
        <v>-1</v>
      </c>
    </row>
    <row r="50" spans="1:12">
      <c r="A50" s="4" t="s">
        <v>4</v>
      </c>
      <c r="B50" s="4" t="s">
        <v>127</v>
      </c>
      <c r="C50" s="4" t="s">
        <v>6</v>
      </c>
      <c r="D50" s="9">
        <v>45391</v>
      </c>
      <c r="E50" s="4" t="s">
        <v>7</v>
      </c>
      <c r="F50" s="4">
        <v>21</v>
      </c>
      <c r="G50" s="4">
        <v>80.8</v>
      </c>
      <c r="H50" s="4">
        <v>72.5</v>
      </c>
      <c r="I50" s="4">
        <f>(G50-H50)/3</f>
        <v>2.7666666666666657</v>
      </c>
      <c r="J50" s="4">
        <v>-1</v>
      </c>
      <c r="K50" s="4">
        <v>-1</v>
      </c>
      <c r="L50" s="4">
        <v>-1</v>
      </c>
    </row>
    <row r="51" spans="1:12">
      <c r="A51" s="4" t="s">
        <v>9</v>
      </c>
      <c r="B51" s="4" t="s">
        <v>127</v>
      </c>
      <c r="C51" s="4" t="s">
        <v>6</v>
      </c>
      <c r="D51" s="9">
        <v>45391</v>
      </c>
      <c r="E51" s="4" t="s">
        <v>7</v>
      </c>
      <c r="F51" s="4">
        <v>20.2</v>
      </c>
      <c r="G51" s="4">
        <v>98.6</v>
      </c>
      <c r="H51" s="4">
        <v>91.3</v>
      </c>
      <c r="I51" s="4">
        <f>(G51-H51)/3</f>
        <v>2.4333333333333322</v>
      </c>
      <c r="J51" s="4">
        <v>-1</v>
      </c>
      <c r="K51" s="4">
        <v>-1</v>
      </c>
      <c r="L51" s="4">
        <v>-1</v>
      </c>
    </row>
    <row r="52" spans="1:12">
      <c r="A52" s="4" t="s">
        <v>10</v>
      </c>
      <c r="B52" s="4" t="s">
        <v>127</v>
      </c>
      <c r="C52" s="4" t="s">
        <v>11</v>
      </c>
      <c r="D52" s="9">
        <v>45391</v>
      </c>
      <c r="E52" s="4" t="s">
        <v>7</v>
      </c>
      <c r="F52" s="4">
        <v>20.9</v>
      </c>
      <c r="G52" s="4">
        <v>139.30000000000001</v>
      </c>
      <c r="H52" s="4">
        <v>123.5</v>
      </c>
      <c r="I52" s="4">
        <f>((G52-H52)/3)/2</f>
        <v>2.6333333333333351</v>
      </c>
      <c r="J52" s="4">
        <v>-1</v>
      </c>
      <c r="K52" s="4">
        <v>-1</v>
      </c>
      <c r="L52" s="4">
        <v>-1</v>
      </c>
    </row>
    <row r="53" spans="1:12">
      <c r="A53" s="4" t="s">
        <v>12</v>
      </c>
      <c r="B53" s="4" t="s">
        <v>127</v>
      </c>
      <c r="C53" s="4" t="s">
        <v>11</v>
      </c>
      <c r="D53" s="9">
        <v>45391</v>
      </c>
      <c r="E53" s="4" t="s">
        <v>7</v>
      </c>
      <c r="F53" s="4">
        <v>20.399999999999999</v>
      </c>
      <c r="G53" s="4">
        <v>139.30000000000001</v>
      </c>
      <c r="H53" s="4">
        <v>123.5</v>
      </c>
      <c r="I53" s="4">
        <f>((G53-H53)/3)/2</f>
        <v>2.6333333333333351</v>
      </c>
      <c r="J53" s="4">
        <v>-1</v>
      </c>
      <c r="K53" s="4">
        <v>-1</v>
      </c>
      <c r="L53" s="4">
        <v>-1</v>
      </c>
    </row>
    <row r="54" spans="1:12">
      <c r="A54" s="4" t="s">
        <v>13</v>
      </c>
      <c r="B54" s="4" t="s">
        <v>127</v>
      </c>
      <c r="C54" s="4" t="s">
        <v>6</v>
      </c>
      <c r="D54" s="9">
        <v>45391</v>
      </c>
      <c r="E54" s="4" t="s">
        <v>7</v>
      </c>
      <c r="F54" s="4">
        <v>20.2</v>
      </c>
      <c r="G54" s="4">
        <v>80.2</v>
      </c>
      <c r="H54" s="4">
        <v>71.8</v>
      </c>
      <c r="I54" s="4">
        <f>(G54-H54)/3</f>
        <v>2.800000000000002</v>
      </c>
      <c r="J54" s="4">
        <v>-1</v>
      </c>
      <c r="K54" s="4">
        <v>-1</v>
      </c>
      <c r="L54" s="4">
        <v>-1</v>
      </c>
    </row>
    <row r="55" spans="1:12">
      <c r="A55" s="4" t="s">
        <v>14</v>
      </c>
      <c r="B55" s="4" t="s">
        <v>127</v>
      </c>
      <c r="C55" s="4" t="s">
        <v>6</v>
      </c>
      <c r="D55" s="9">
        <v>45391</v>
      </c>
      <c r="E55" s="4" t="s">
        <v>7</v>
      </c>
      <c r="F55" s="4">
        <v>19.399999999999999</v>
      </c>
      <c r="G55" s="4">
        <v>81.900000000000006</v>
      </c>
      <c r="H55" s="4">
        <v>74</v>
      </c>
      <c r="I55" s="4">
        <f t="shared" ref="I55:I59" si="0">(G55-H55)/3</f>
        <v>2.6333333333333351</v>
      </c>
      <c r="J55" s="4">
        <v>-1</v>
      </c>
      <c r="K55" s="4">
        <v>-1</v>
      </c>
      <c r="L55" s="4">
        <v>-1</v>
      </c>
    </row>
    <row r="56" spans="1:12">
      <c r="A56" s="4" t="s">
        <v>15</v>
      </c>
      <c r="B56" s="4" t="s">
        <v>127</v>
      </c>
      <c r="C56" s="4" t="s">
        <v>11</v>
      </c>
      <c r="D56" s="9">
        <v>45391</v>
      </c>
      <c r="E56" s="4" t="s">
        <v>7</v>
      </c>
      <c r="F56" s="4">
        <v>21.3</v>
      </c>
      <c r="G56" s="4">
        <v>60.3</v>
      </c>
      <c r="H56" s="4">
        <v>51.2</v>
      </c>
      <c r="I56" s="4">
        <f t="shared" si="0"/>
        <v>3.0333333333333314</v>
      </c>
      <c r="J56" s="4">
        <v>-1</v>
      </c>
      <c r="K56" s="4">
        <v>-1</v>
      </c>
      <c r="L56" s="4">
        <v>-1</v>
      </c>
    </row>
    <row r="57" spans="1:12">
      <c r="A57" s="4" t="s">
        <v>16</v>
      </c>
      <c r="B57" s="4" t="s">
        <v>127</v>
      </c>
      <c r="C57" s="4" t="s">
        <v>11</v>
      </c>
      <c r="D57" s="9">
        <v>45391</v>
      </c>
      <c r="E57" s="4" t="s">
        <v>7</v>
      </c>
      <c r="F57" s="4">
        <v>21.7</v>
      </c>
      <c r="G57" s="4">
        <v>77.599999999999994</v>
      </c>
      <c r="H57" s="4">
        <v>68.599999999999994</v>
      </c>
      <c r="I57" s="4">
        <f t="shared" si="0"/>
        <v>3</v>
      </c>
      <c r="J57" s="4">
        <v>-1</v>
      </c>
      <c r="K57" s="4">
        <v>-1</v>
      </c>
      <c r="L57" s="4">
        <v>-1</v>
      </c>
    </row>
    <row r="58" spans="1:12">
      <c r="A58" s="4" t="s">
        <v>17</v>
      </c>
      <c r="B58" s="4" t="s">
        <v>127</v>
      </c>
      <c r="C58" s="4" t="s">
        <v>6</v>
      </c>
      <c r="D58" s="9">
        <v>45391</v>
      </c>
      <c r="E58" s="4" t="s">
        <v>7</v>
      </c>
      <c r="F58" s="4">
        <v>19.399999999999999</v>
      </c>
      <c r="G58" s="4">
        <v>78</v>
      </c>
      <c r="H58" s="4">
        <v>71</v>
      </c>
      <c r="I58" s="4">
        <f t="shared" si="0"/>
        <v>2.3333333333333335</v>
      </c>
      <c r="J58" s="4">
        <v>-1</v>
      </c>
      <c r="K58" s="4">
        <v>-1</v>
      </c>
      <c r="L58" s="4">
        <v>-1</v>
      </c>
    </row>
    <row r="59" spans="1:12">
      <c r="A59" s="4" t="s">
        <v>19</v>
      </c>
      <c r="B59" s="4" t="s">
        <v>127</v>
      </c>
      <c r="C59" s="4" t="s">
        <v>6</v>
      </c>
      <c r="D59" s="9">
        <v>45391</v>
      </c>
      <c r="E59" s="4" t="s">
        <v>7</v>
      </c>
      <c r="F59" s="4">
        <v>22.2</v>
      </c>
      <c r="G59" s="4">
        <v>69.2</v>
      </c>
      <c r="H59" s="4">
        <v>60.3</v>
      </c>
      <c r="I59" s="4">
        <f t="shared" si="0"/>
        <v>2.9666666666666686</v>
      </c>
      <c r="J59" s="4">
        <v>-1</v>
      </c>
      <c r="K59" s="4">
        <v>-1</v>
      </c>
      <c r="L59" s="4">
        <v>-1</v>
      </c>
    </row>
    <row r="60" spans="1:12">
      <c r="A60" s="4" t="s">
        <v>20</v>
      </c>
      <c r="B60" s="4" t="s">
        <v>127</v>
      </c>
      <c r="C60" s="4" t="s">
        <v>6</v>
      </c>
      <c r="D60" s="9">
        <v>45391</v>
      </c>
      <c r="E60" s="4" t="s">
        <v>7</v>
      </c>
      <c r="F60" s="4">
        <v>21</v>
      </c>
      <c r="G60" s="4">
        <v>112.7</v>
      </c>
      <c r="H60" s="4">
        <v>94.7</v>
      </c>
      <c r="I60" s="4">
        <f>((G60-H60)/3)/2</f>
        <v>3</v>
      </c>
      <c r="J60" s="4">
        <v>-1</v>
      </c>
      <c r="K60" s="4">
        <v>-1</v>
      </c>
      <c r="L60" s="4">
        <v>-1</v>
      </c>
    </row>
    <row r="61" spans="1:12">
      <c r="A61" s="4" t="s">
        <v>21</v>
      </c>
      <c r="B61" s="4" t="s">
        <v>127</v>
      </c>
      <c r="C61" s="4" t="s">
        <v>6</v>
      </c>
      <c r="D61" s="9">
        <v>45391</v>
      </c>
      <c r="E61" s="4" t="s">
        <v>7</v>
      </c>
      <c r="F61" s="4">
        <v>21.8</v>
      </c>
      <c r="G61" s="4">
        <v>112.7</v>
      </c>
      <c r="H61" s="4">
        <v>94.7</v>
      </c>
      <c r="I61" s="4">
        <f>((G61-H61)/3)/2</f>
        <v>3</v>
      </c>
      <c r="J61" s="4">
        <v>-1</v>
      </c>
      <c r="K61" s="4">
        <v>-1</v>
      </c>
      <c r="L61" s="4">
        <v>-1</v>
      </c>
    </row>
    <row r="62" spans="1:12">
      <c r="A62" s="4" t="s">
        <v>22</v>
      </c>
      <c r="B62" s="4" t="s">
        <v>127</v>
      </c>
      <c r="C62" s="4" t="s">
        <v>6</v>
      </c>
      <c r="D62" s="9">
        <v>45391</v>
      </c>
      <c r="E62" s="4" t="s">
        <v>7</v>
      </c>
      <c r="F62" s="4">
        <v>20</v>
      </c>
      <c r="G62" s="4">
        <v>70.8</v>
      </c>
      <c r="H62" s="4">
        <v>62.5</v>
      </c>
      <c r="I62" s="4">
        <f t="shared" ref="I62:I125" si="1">(G62-H62)/3</f>
        <v>2.7666666666666657</v>
      </c>
      <c r="J62" s="4">
        <v>-1</v>
      </c>
      <c r="K62" s="4">
        <v>-1</v>
      </c>
      <c r="L62" s="4">
        <v>-1</v>
      </c>
    </row>
    <row r="63" spans="1:12">
      <c r="A63" s="4" t="s">
        <v>23</v>
      </c>
      <c r="B63" s="4" t="s">
        <v>127</v>
      </c>
      <c r="C63" s="4" t="s">
        <v>6</v>
      </c>
      <c r="D63" s="9">
        <v>45391</v>
      </c>
      <c r="E63" s="4" t="s">
        <v>7</v>
      </c>
      <c r="F63" s="4">
        <v>19.600000000000001</v>
      </c>
      <c r="G63" s="4">
        <v>56.7</v>
      </c>
      <c r="H63" s="4">
        <v>46.4</v>
      </c>
      <c r="I63" s="4">
        <f t="shared" si="1"/>
        <v>3.4333333333333349</v>
      </c>
      <c r="J63" s="4">
        <v>-1</v>
      </c>
      <c r="K63" s="4">
        <v>-1</v>
      </c>
      <c r="L63" s="4">
        <v>-1</v>
      </c>
    </row>
    <row r="64" spans="1:12">
      <c r="A64" s="4" t="s">
        <v>24</v>
      </c>
      <c r="B64" s="4" t="s">
        <v>127</v>
      </c>
      <c r="C64" s="4" t="s">
        <v>11</v>
      </c>
      <c r="D64" s="9">
        <v>45391</v>
      </c>
      <c r="E64" s="4" t="s">
        <v>7</v>
      </c>
      <c r="F64" s="4">
        <v>19.5</v>
      </c>
      <c r="G64" s="4">
        <v>75.099999999999994</v>
      </c>
      <c r="H64" s="4">
        <v>66.7</v>
      </c>
      <c r="I64" s="4">
        <f t="shared" si="1"/>
        <v>2.7999999999999972</v>
      </c>
      <c r="J64" s="4">
        <v>-1</v>
      </c>
      <c r="K64" s="4">
        <v>-1</v>
      </c>
      <c r="L64" s="4">
        <v>-1</v>
      </c>
    </row>
    <row r="65" spans="1:12">
      <c r="A65" s="4" t="s">
        <v>25</v>
      </c>
      <c r="B65" s="4" t="s">
        <v>127</v>
      </c>
      <c r="C65" s="4" t="s">
        <v>11</v>
      </c>
      <c r="D65" s="9">
        <v>45391</v>
      </c>
      <c r="E65" s="4" t="s">
        <v>7</v>
      </c>
      <c r="F65" s="4">
        <v>21.9</v>
      </c>
      <c r="G65" s="4">
        <v>79.400000000000006</v>
      </c>
      <c r="H65" s="4">
        <v>70</v>
      </c>
      <c r="I65" s="4">
        <f t="shared" si="1"/>
        <v>3.1333333333333351</v>
      </c>
      <c r="J65" s="4">
        <v>-1</v>
      </c>
      <c r="K65" s="4">
        <v>-1</v>
      </c>
      <c r="L65" s="4">
        <v>-1</v>
      </c>
    </row>
    <row r="66" spans="1:12">
      <c r="A66" s="4" t="s">
        <v>26</v>
      </c>
      <c r="B66" s="4" t="s">
        <v>127</v>
      </c>
      <c r="C66" s="4" t="s">
        <v>6</v>
      </c>
      <c r="D66" s="9">
        <v>45391</v>
      </c>
      <c r="E66" s="4" t="s">
        <v>7</v>
      </c>
      <c r="F66" s="4">
        <v>19</v>
      </c>
      <c r="G66" s="4">
        <v>52.8</v>
      </c>
      <c r="H66" s="4">
        <v>46.6</v>
      </c>
      <c r="I66" s="4">
        <f t="shared" si="1"/>
        <v>2.0666666666666651</v>
      </c>
      <c r="J66" s="4">
        <v>-1</v>
      </c>
      <c r="K66" s="4">
        <v>-1</v>
      </c>
      <c r="L66" s="4">
        <v>-1</v>
      </c>
    </row>
    <row r="67" spans="1:12">
      <c r="A67" s="4" t="s">
        <v>27</v>
      </c>
      <c r="B67" s="4" t="s">
        <v>127</v>
      </c>
      <c r="C67" s="4" t="s">
        <v>6</v>
      </c>
      <c r="D67" s="9">
        <v>45391</v>
      </c>
      <c r="E67" s="4" t="s">
        <v>7</v>
      </c>
      <c r="F67" s="4">
        <v>21.8</v>
      </c>
      <c r="G67" s="4">
        <v>59.1</v>
      </c>
      <c r="H67" s="4">
        <v>50.6</v>
      </c>
      <c r="I67" s="4">
        <f t="shared" si="1"/>
        <v>2.8333333333333335</v>
      </c>
      <c r="J67" s="4">
        <v>-1</v>
      </c>
      <c r="K67" s="4">
        <v>-1</v>
      </c>
      <c r="L67" s="4">
        <v>-1</v>
      </c>
    </row>
    <row r="68" spans="1:12">
      <c r="A68" s="4" t="s">
        <v>28</v>
      </c>
      <c r="B68" s="4" t="s">
        <v>127</v>
      </c>
      <c r="C68" s="4" t="s">
        <v>11</v>
      </c>
      <c r="D68" s="9">
        <v>45391</v>
      </c>
      <c r="E68" s="4" t="s">
        <v>7</v>
      </c>
      <c r="F68" s="4">
        <v>21.1</v>
      </c>
      <c r="G68" s="4">
        <v>60.9</v>
      </c>
      <c r="H68" s="4">
        <v>52.8</v>
      </c>
      <c r="I68" s="4">
        <f t="shared" si="1"/>
        <v>2.7000000000000006</v>
      </c>
      <c r="J68" s="4">
        <v>-1</v>
      </c>
      <c r="K68" s="4">
        <v>-1</v>
      </c>
      <c r="L68" s="4">
        <v>-1</v>
      </c>
    </row>
    <row r="69" spans="1:12">
      <c r="A69" s="4" t="s">
        <v>29</v>
      </c>
      <c r="B69" s="4" t="s">
        <v>127</v>
      </c>
      <c r="C69" s="4" t="s">
        <v>11</v>
      </c>
      <c r="D69" s="9">
        <v>45391</v>
      </c>
      <c r="E69" s="4" t="s">
        <v>7</v>
      </c>
      <c r="F69" s="4">
        <v>20.399999999999999</v>
      </c>
      <c r="G69" s="4">
        <v>74.099999999999994</v>
      </c>
      <c r="H69" s="4">
        <v>65.599999999999994</v>
      </c>
      <c r="I69" s="4">
        <f t="shared" si="1"/>
        <v>2.8333333333333335</v>
      </c>
      <c r="J69" s="4">
        <v>-1</v>
      </c>
      <c r="K69" s="4">
        <v>-1</v>
      </c>
      <c r="L69" s="4">
        <v>-1</v>
      </c>
    </row>
    <row r="70" spans="1:12">
      <c r="A70" s="4" t="s">
        <v>30</v>
      </c>
      <c r="B70" s="4" t="s">
        <v>127</v>
      </c>
      <c r="C70" s="4" t="s">
        <v>11</v>
      </c>
      <c r="D70" s="9">
        <v>45391</v>
      </c>
      <c r="E70" s="4" t="s">
        <v>7</v>
      </c>
      <c r="F70" s="4">
        <v>20.3</v>
      </c>
      <c r="G70" s="4">
        <v>89.7</v>
      </c>
      <c r="H70" s="4">
        <v>81.5</v>
      </c>
      <c r="I70" s="4">
        <f t="shared" si="1"/>
        <v>2.7333333333333343</v>
      </c>
      <c r="J70" s="4">
        <v>-1</v>
      </c>
      <c r="K70" s="4">
        <v>-1</v>
      </c>
      <c r="L70" s="4">
        <v>-1</v>
      </c>
    </row>
    <row r="71" spans="1:12">
      <c r="A71" s="4" t="s">
        <v>31</v>
      </c>
      <c r="B71" s="4" t="s">
        <v>127</v>
      </c>
      <c r="C71" s="4" t="s">
        <v>11</v>
      </c>
      <c r="D71" s="9">
        <v>45391</v>
      </c>
      <c r="E71" s="4" t="s">
        <v>7</v>
      </c>
      <c r="F71" s="4">
        <v>19.5</v>
      </c>
      <c r="G71" s="4">
        <v>83.8</v>
      </c>
      <c r="H71" s="4">
        <v>75.099999999999994</v>
      </c>
      <c r="I71" s="4">
        <f t="shared" si="1"/>
        <v>2.9000000000000008</v>
      </c>
      <c r="J71" s="4">
        <v>-1</v>
      </c>
      <c r="K71" s="4">
        <v>-1</v>
      </c>
      <c r="L71" s="4">
        <v>-1</v>
      </c>
    </row>
    <row r="72" spans="1:12">
      <c r="A72" s="4" t="s">
        <v>32</v>
      </c>
      <c r="B72" s="4" t="s">
        <v>127</v>
      </c>
      <c r="C72" s="4" t="s">
        <v>11</v>
      </c>
      <c r="D72" s="9">
        <v>45391</v>
      </c>
      <c r="E72" s="4" t="s">
        <v>7</v>
      </c>
      <c r="F72" s="4">
        <v>20.7</v>
      </c>
      <c r="G72" s="4">
        <v>79.099999999999994</v>
      </c>
      <c r="H72" s="4">
        <v>70.3</v>
      </c>
      <c r="I72" s="4">
        <f t="shared" si="1"/>
        <v>2.9333333333333322</v>
      </c>
      <c r="J72" s="4">
        <v>-1</v>
      </c>
      <c r="K72" s="4">
        <v>-1</v>
      </c>
      <c r="L72" s="4">
        <v>-1</v>
      </c>
    </row>
    <row r="73" spans="1:12">
      <c r="A73" s="4" t="s">
        <v>33</v>
      </c>
      <c r="B73" s="4" t="s">
        <v>127</v>
      </c>
      <c r="C73" s="4" t="s">
        <v>11</v>
      </c>
      <c r="D73" s="9">
        <v>45391</v>
      </c>
      <c r="E73" s="4" t="s">
        <v>7</v>
      </c>
      <c r="F73" s="4">
        <v>21.1</v>
      </c>
      <c r="G73" s="4">
        <v>87.1</v>
      </c>
      <c r="H73" s="4">
        <v>77.8</v>
      </c>
      <c r="I73" s="4">
        <f t="shared" si="1"/>
        <v>3.0999999999999992</v>
      </c>
      <c r="J73" s="4">
        <v>-1</v>
      </c>
      <c r="K73" s="4">
        <v>-1</v>
      </c>
      <c r="L73" s="4">
        <v>-1</v>
      </c>
    </row>
    <row r="74" spans="1:12">
      <c r="A74" s="4" t="s">
        <v>34</v>
      </c>
      <c r="B74" s="4" t="s">
        <v>128</v>
      </c>
      <c r="C74" s="4" t="s">
        <v>6</v>
      </c>
      <c r="D74" s="9">
        <v>45391</v>
      </c>
      <c r="E74" s="4" t="s">
        <v>7</v>
      </c>
      <c r="F74" s="4">
        <v>26.2</v>
      </c>
      <c r="G74" s="4">
        <v>71.3</v>
      </c>
      <c r="H74" s="4">
        <v>61.3</v>
      </c>
      <c r="I74" s="4">
        <f t="shared" si="1"/>
        <v>3.3333333333333335</v>
      </c>
      <c r="J74" s="4">
        <v>-1</v>
      </c>
      <c r="K74" s="4">
        <v>-1</v>
      </c>
      <c r="L74" s="4">
        <v>-1</v>
      </c>
    </row>
    <row r="75" spans="1:12">
      <c r="A75" s="4" t="s">
        <v>36</v>
      </c>
      <c r="B75" s="4" t="s">
        <v>128</v>
      </c>
      <c r="C75" s="4" t="s">
        <v>6</v>
      </c>
      <c r="D75" s="9">
        <v>45391</v>
      </c>
      <c r="E75" s="4" t="s">
        <v>7</v>
      </c>
      <c r="F75" s="4">
        <v>26.3</v>
      </c>
      <c r="G75" s="4">
        <v>72.8</v>
      </c>
      <c r="H75" s="4">
        <v>63.7</v>
      </c>
      <c r="I75" s="4">
        <f t="shared" si="1"/>
        <v>3.0333333333333314</v>
      </c>
      <c r="J75" s="4">
        <v>-1</v>
      </c>
      <c r="K75" s="4">
        <v>-1</v>
      </c>
      <c r="L75" s="4">
        <v>-1</v>
      </c>
    </row>
    <row r="76" spans="1:12">
      <c r="A76" s="4" t="s">
        <v>37</v>
      </c>
      <c r="B76" s="4" t="s">
        <v>128</v>
      </c>
      <c r="C76" s="4" t="s">
        <v>6</v>
      </c>
      <c r="D76" s="9">
        <v>45391</v>
      </c>
      <c r="E76" s="4" t="s">
        <v>7</v>
      </c>
      <c r="F76" s="4">
        <v>26.5</v>
      </c>
      <c r="G76" s="4">
        <v>50.4</v>
      </c>
      <c r="H76" s="4">
        <v>39.700000000000003</v>
      </c>
      <c r="I76" s="4">
        <f t="shared" si="1"/>
        <v>3.5666666666666651</v>
      </c>
      <c r="J76" s="4">
        <v>-1</v>
      </c>
      <c r="K76" s="4">
        <v>-1</v>
      </c>
      <c r="L76" s="4">
        <v>-1</v>
      </c>
    </row>
    <row r="77" spans="1:12">
      <c r="A77" s="4" t="s">
        <v>38</v>
      </c>
      <c r="B77" s="4" t="s">
        <v>128</v>
      </c>
      <c r="C77" s="4" t="s">
        <v>6</v>
      </c>
      <c r="D77" s="9">
        <v>45391</v>
      </c>
      <c r="E77" s="4" t="s">
        <v>7</v>
      </c>
      <c r="F77" s="4">
        <v>26.4</v>
      </c>
      <c r="G77" s="4">
        <v>72.400000000000006</v>
      </c>
      <c r="H77" s="4">
        <v>62.4</v>
      </c>
      <c r="I77" s="4">
        <f t="shared" si="1"/>
        <v>3.3333333333333357</v>
      </c>
      <c r="J77" s="4">
        <v>-1</v>
      </c>
      <c r="K77" s="4">
        <v>-1</v>
      </c>
      <c r="L77" s="4">
        <v>-1</v>
      </c>
    </row>
    <row r="78" spans="1:12">
      <c r="A78" s="4" t="s">
        <v>39</v>
      </c>
      <c r="B78" s="4" t="s">
        <v>128</v>
      </c>
      <c r="C78" s="4" t="s">
        <v>6</v>
      </c>
      <c r="D78" s="9">
        <v>45391</v>
      </c>
      <c r="E78" s="4" t="s">
        <v>7</v>
      </c>
      <c r="F78" s="4">
        <v>21.9</v>
      </c>
      <c r="G78" s="4">
        <v>50.2</v>
      </c>
      <c r="H78" s="4">
        <v>42.5</v>
      </c>
      <c r="I78" s="4">
        <f t="shared" si="1"/>
        <v>2.5666666666666678</v>
      </c>
      <c r="J78" s="4">
        <v>-1</v>
      </c>
      <c r="K78" s="4">
        <v>-1</v>
      </c>
      <c r="L78" s="4">
        <v>-1</v>
      </c>
    </row>
    <row r="79" spans="1:12">
      <c r="A79" s="4" t="s">
        <v>40</v>
      </c>
      <c r="B79" s="4" t="s">
        <v>128</v>
      </c>
      <c r="C79" s="4" t="s">
        <v>6</v>
      </c>
      <c r="D79" s="9">
        <v>45391</v>
      </c>
      <c r="E79" s="4" t="s">
        <v>7</v>
      </c>
      <c r="F79" s="4">
        <v>24</v>
      </c>
      <c r="G79" s="4">
        <v>68.2</v>
      </c>
      <c r="H79" s="4">
        <v>59.5</v>
      </c>
      <c r="I79" s="4">
        <f t="shared" si="1"/>
        <v>2.9000000000000008</v>
      </c>
      <c r="J79" s="4">
        <v>-1</v>
      </c>
      <c r="K79" s="4">
        <v>-1</v>
      </c>
      <c r="L79" s="4">
        <v>-1</v>
      </c>
    </row>
    <row r="80" spans="1:12">
      <c r="A80" s="4" t="s">
        <v>41</v>
      </c>
      <c r="B80" s="4" t="s">
        <v>128</v>
      </c>
      <c r="C80" s="4" t="s">
        <v>11</v>
      </c>
      <c r="D80" s="9">
        <v>45391</v>
      </c>
      <c r="E80" s="4" t="s">
        <v>7</v>
      </c>
      <c r="F80" s="4">
        <v>24.9</v>
      </c>
      <c r="G80" s="4">
        <v>73.2</v>
      </c>
      <c r="H80" s="4">
        <v>63.8</v>
      </c>
      <c r="I80" s="4">
        <f t="shared" si="1"/>
        <v>3.1333333333333351</v>
      </c>
      <c r="J80" s="4">
        <v>-1</v>
      </c>
      <c r="K80" s="4">
        <v>-1</v>
      </c>
      <c r="L80" s="4">
        <v>-1</v>
      </c>
    </row>
    <row r="81" spans="1:12">
      <c r="A81" s="4" t="s">
        <v>42</v>
      </c>
      <c r="B81" s="4" t="s">
        <v>128</v>
      </c>
      <c r="C81" s="4" t="s">
        <v>11</v>
      </c>
      <c r="D81" s="9">
        <v>45391</v>
      </c>
      <c r="E81" s="4" t="s">
        <v>7</v>
      </c>
      <c r="F81" s="4">
        <v>25.3</v>
      </c>
      <c r="G81" s="4">
        <v>67.8</v>
      </c>
      <c r="H81" s="4">
        <v>57.5</v>
      </c>
      <c r="I81" s="4">
        <f t="shared" si="1"/>
        <v>3.4333333333333322</v>
      </c>
      <c r="J81" s="4">
        <v>-1</v>
      </c>
      <c r="K81" s="4">
        <v>-1</v>
      </c>
      <c r="L81" s="4">
        <v>-1</v>
      </c>
    </row>
    <row r="82" spans="1:12">
      <c r="A82" s="4" t="s">
        <v>43</v>
      </c>
      <c r="B82" s="4" t="s">
        <v>128</v>
      </c>
      <c r="C82" s="4" t="s">
        <v>11</v>
      </c>
      <c r="D82" s="9">
        <v>45391</v>
      </c>
      <c r="E82" s="4" t="s">
        <v>7</v>
      </c>
      <c r="F82" s="4">
        <v>24.5</v>
      </c>
      <c r="G82" s="4">
        <v>92.2</v>
      </c>
      <c r="H82" s="4">
        <v>84.4</v>
      </c>
      <c r="I82" s="4">
        <f t="shared" si="1"/>
        <v>2.5999999999999992</v>
      </c>
      <c r="J82" s="4">
        <v>-1</v>
      </c>
      <c r="K82" s="4">
        <v>-1</v>
      </c>
      <c r="L82" s="4">
        <v>-1</v>
      </c>
    </row>
    <row r="83" spans="1:12">
      <c r="A83" s="4" t="s">
        <v>44</v>
      </c>
      <c r="B83" s="4" t="s">
        <v>128</v>
      </c>
      <c r="C83" s="4" t="s">
        <v>11</v>
      </c>
      <c r="D83" s="9">
        <v>45391</v>
      </c>
      <c r="E83" s="4" t="s">
        <v>7</v>
      </c>
      <c r="F83" s="4">
        <v>25.8</v>
      </c>
      <c r="G83" s="4">
        <v>97.7</v>
      </c>
      <c r="H83" s="4">
        <v>88.1</v>
      </c>
      <c r="I83" s="4">
        <f t="shared" si="1"/>
        <v>3.2000000000000028</v>
      </c>
      <c r="J83" s="4">
        <v>-1</v>
      </c>
      <c r="K83" s="4">
        <v>-1</v>
      </c>
      <c r="L83" s="4">
        <v>-1</v>
      </c>
    </row>
    <row r="84" spans="1:12">
      <c r="A84" s="4" t="s">
        <v>45</v>
      </c>
      <c r="B84" s="4" t="s">
        <v>128</v>
      </c>
      <c r="C84" s="4" t="s">
        <v>6</v>
      </c>
      <c r="D84" s="9">
        <v>45391</v>
      </c>
      <c r="E84" s="4" t="s">
        <v>7</v>
      </c>
      <c r="F84" s="4">
        <v>23.6</v>
      </c>
      <c r="G84" s="4">
        <v>66</v>
      </c>
      <c r="H84" s="4">
        <v>56.1</v>
      </c>
      <c r="I84" s="4">
        <f t="shared" si="1"/>
        <v>3.2999999999999994</v>
      </c>
      <c r="J84" s="4">
        <v>-1</v>
      </c>
      <c r="K84" s="4">
        <v>-1</v>
      </c>
      <c r="L84" s="4">
        <v>-1</v>
      </c>
    </row>
    <row r="85" spans="1:12">
      <c r="A85" s="4" t="s">
        <v>46</v>
      </c>
      <c r="B85" s="4" t="s">
        <v>128</v>
      </c>
      <c r="C85" s="4" t="s">
        <v>6</v>
      </c>
      <c r="D85" s="9">
        <v>45391</v>
      </c>
      <c r="E85" s="4" t="s">
        <v>7</v>
      </c>
      <c r="F85" s="4">
        <v>26.7</v>
      </c>
      <c r="G85" s="4">
        <v>53.2</v>
      </c>
      <c r="H85" s="4">
        <v>43.4</v>
      </c>
      <c r="I85" s="4">
        <f t="shared" si="1"/>
        <v>3.2666666666666679</v>
      </c>
      <c r="J85" s="4">
        <v>-1</v>
      </c>
      <c r="K85" s="4">
        <v>-1</v>
      </c>
      <c r="L85" s="4">
        <v>-1</v>
      </c>
    </row>
    <row r="86" spans="1:12">
      <c r="A86" s="4" t="s">
        <v>47</v>
      </c>
      <c r="B86" s="4" t="s">
        <v>128</v>
      </c>
      <c r="C86" s="4" t="s">
        <v>11</v>
      </c>
      <c r="D86" s="9">
        <v>45391</v>
      </c>
      <c r="E86" s="4" t="s">
        <v>7</v>
      </c>
      <c r="F86" s="4">
        <v>26</v>
      </c>
      <c r="G86" s="4">
        <v>74</v>
      </c>
      <c r="H86" s="4">
        <v>63.9</v>
      </c>
      <c r="I86" s="4">
        <f t="shared" si="1"/>
        <v>3.3666666666666671</v>
      </c>
      <c r="J86" s="4">
        <v>-1</v>
      </c>
      <c r="K86" s="4">
        <v>-1</v>
      </c>
      <c r="L86" s="4">
        <v>-1</v>
      </c>
    </row>
    <row r="87" spans="1:12">
      <c r="A87" s="4" t="s">
        <v>48</v>
      </c>
      <c r="B87" s="4" t="s">
        <v>128</v>
      </c>
      <c r="C87" s="4" t="s">
        <v>11</v>
      </c>
      <c r="D87" s="9">
        <v>45391</v>
      </c>
      <c r="E87" s="4" t="s">
        <v>7</v>
      </c>
      <c r="F87" s="4">
        <v>25.4</v>
      </c>
      <c r="G87" s="4">
        <v>76.5</v>
      </c>
      <c r="H87" s="4">
        <v>68</v>
      </c>
      <c r="I87" s="4">
        <f t="shared" si="1"/>
        <v>2.8333333333333335</v>
      </c>
      <c r="J87" s="4">
        <v>-1</v>
      </c>
      <c r="K87" s="4">
        <v>-1</v>
      </c>
      <c r="L87" s="4">
        <v>-1</v>
      </c>
    </row>
    <row r="88" spans="1:12">
      <c r="A88" s="4" t="s">
        <v>49</v>
      </c>
      <c r="B88" s="4" t="s">
        <v>128</v>
      </c>
      <c r="C88" s="4" t="s">
        <v>6</v>
      </c>
      <c r="D88" s="9">
        <v>45391</v>
      </c>
      <c r="E88" s="4" t="s">
        <v>7</v>
      </c>
      <c r="F88" s="4">
        <v>26.1</v>
      </c>
      <c r="G88" s="4">
        <v>58.2</v>
      </c>
      <c r="H88" s="4">
        <v>48.8</v>
      </c>
      <c r="I88" s="4">
        <f t="shared" si="1"/>
        <v>3.1333333333333351</v>
      </c>
      <c r="J88" s="4">
        <v>-1</v>
      </c>
      <c r="K88" s="4">
        <v>-1</v>
      </c>
      <c r="L88" s="4">
        <v>-1</v>
      </c>
    </row>
    <row r="89" spans="1:12">
      <c r="A89" s="4" t="s">
        <v>50</v>
      </c>
      <c r="B89" s="4" t="s">
        <v>128</v>
      </c>
      <c r="C89" s="4" t="s">
        <v>6</v>
      </c>
      <c r="D89" s="9">
        <v>45391</v>
      </c>
      <c r="E89" s="4" t="s">
        <v>7</v>
      </c>
      <c r="F89" s="4">
        <v>26.6</v>
      </c>
      <c r="G89" s="4">
        <v>68.099999999999994</v>
      </c>
      <c r="H89" s="4">
        <v>58</v>
      </c>
      <c r="I89" s="4">
        <f t="shared" si="1"/>
        <v>3.3666666666666649</v>
      </c>
      <c r="J89" s="4">
        <v>-1</v>
      </c>
      <c r="K89" s="4">
        <v>-1</v>
      </c>
      <c r="L89" s="4">
        <v>-1</v>
      </c>
    </row>
    <row r="90" spans="1:12">
      <c r="A90" s="4" t="s">
        <v>51</v>
      </c>
      <c r="B90" s="4" t="s">
        <v>128</v>
      </c>
      <c r="C90" s="4" t="s">
        <v>6</v>
      </c>
      <c r="D90" s="9">
        <v>45391</v>
      </c>
      <c r="E90" s="4" t="s">
        <v>7</v>
      </c>
      <c r="F90" s="4">
        <v>27.5</v>
      </c>
      <c r="G90" s="4">
        <v>66.8</v>
      </c>
      <c r="H90" s="4">
        <v>56</v>
      </c>
      <c r="I90" s="4">
        <f t="shared" si="1"/>
        <v>3.5999999999999992</v>
      </c>
      <c r="J90" s="4">
        <v>-1</v>
      </c>
      <c r="K90" s="4">
        <v>-1</v>
      </c>
      <c r="L90" s="4">
        <v>-1</v>
      </c>
    </row>
    <row r="91" spans="1:12">
      <c r="A91" s="4" t="s">
        <v>52</v>
      </c>
      <c r="B91" s="4" t="s">
        <v>128</v>
      </c>
      <c r="C91" s="4" t="s">
        <v>6</v>
      </c>
      <c r="D91" s="9">
        <v>45391</v>
      </c>
      <c r="E91" s="4" t="s">
        <v>7</v>
      </c>
      <c r="F91" s="4">
        <v>25.5</v>
      </c>
      <c r="G91" s="4">
        <v>66.2</v>
      </c>
      <c r="H91" s="4">
        <v>57.2</v>
      </c>
      <c r="I91" s="4">
        <f t="shared" si="1"/>
        <v>3</v>
      </c>
      <c r="J91" s="4">
        <v>-1</v>
      </c>
      <c r="K91" s="4">
        <v>-1</v>
      </c>
      <c r="L91" s="4">
        <v>-1</v>
      </c>
    </row>
    <row r="92" spans="1:12">
      <c r="A92" s="4" t="s">
        <v>53</v>
      </c>
      <c r="B92" s="4" t="s">
        <v>128</v>
      </c>
      <c r="C92" s="4" t="s">
        <v>11</v>
      </c>
      <c r="D92" s="9">
        <v>45391</v>
      </c>
      <c r="E92" s="4" t="s">
        <v>7</v>
      </c>
      <c r="F92" s="4">
        <v>24.7</v>
      </c>
      <c r="G92" s="4">
        <v>75.5</v>
      </c>
      <c r="H92" s="4">
        <v>65.2</v>
      </c>
      <c r="I92" s="4">
        <f t="shared" si="1"/>
        <v>3.4333333333333322</v>
      </c>
      <c r="J92" s="4">
        <v>-1</v>
      </c>
      <c r="K92" s="4">
        <v>-1</v>
      </c>
      <c r="L92" s="4">
        <v>-1</v>
      </c>
    </row>
    <row r="93" spans="1:12">
      <c r="A93" s="4" t="s">
        <v>54</v>
      </c>
      <c r="B93" s="4" t="s">
        <v>128</v>
      </c>
      <c r="C93" s="4" t="s">
        <v>11</v>
      </c>
      <c r="D93" s="9">
        <v>45391</v>
      </c>
      <c r="E93" s="4" t="s">
        <v>7</v>
      </c>
      <c r="F93" s="4">
        <v>25.7</v>
      </c>
      <c r="G93" s="4">
        <v>89.5</v>
      </c>
      <c r="H93" s="4">
        <v>80.400000000000006</v>
      </c>
      <c r="I93" s="4">
        <f t="shared" si="1"/>
        <v>3.0333333333333314</v>
      </c>
      <c r="J93" s="4">
        <v>-1</v>
      </c>
      <c r="K93" s="4">
        <v>-1</v>
      </c>
      <c r="L93" s="4">
        <v>-1</v>
      </c>
    </row>
    <row r="94" spans="1:12">
      <c r="A94" s="4" t="s">
        <v>55</v>
      </c>
      <c r="B94" s="4" t="s">
        <v>128</v>
      </c>
      <c r="C94" s="4" t="s">
        <v>11</v>
      </c>
      <c r="D94" s="9">
        <v>45391</v>
      </c>
      <c r="E94" s="4" t="s">
        <v>7</v>
      </c>
      <c r="F94" s="4">
        <v>24.3</v>
      </c>
      <c r="G94" s="4">
        <v>64.8</v>
      </c>
      <c r="H94" s="4">
        <v>55.4</v>
      </c>
      <c r="I94" s="4">
        <f t="shared" si="1"/>
        <v>3.1333333333333329</v>
      </c>
      <c r="J94" s="4">
        <v>-1</v>
      </c>
      <c r="K94" s="4">
        <v>-1</v>
      </c>
      <c r="L94" s="4">
        <v>-1</v>
      </c>
    </row>
    <row r="95" spans="1:12">
      <c r="A95" s="4" t="s">
        <v>56</v>
      </c>
      <c r="B95" s="4" t="s">
        <v>128</v>
      </c>
      <c r="C95" s="4" t="s">
        <v>11</v>
      </c>
      <c r="D95" s="9">
        <v>45391</v>
      </c>
      <c r="E95" s="4" t="s">
        <v>7</v>
      </c>
      <c r="F95" s="4">
        <v>26.2</v>
      </c>
      <c r="G95" s="4">
        <v>90</v>
      </c>
      <c r="H95" s="4">
        <v>79.900000000000006</v>
      </c>
      <c r="I95" s="4">
        <f t="shared" si="1"/>
        <v>3.3666666666666649</v>
      </c>
      <c r="J95" s="4">
        <v>-1</v>
      </c>
      <c r="K95" s="4">
        <v>-1</v>
      </c>
      <c r="L95" s="4">
        <v>-1</v>
      </c>
    </row>
    <row r="96" spans="1:12">
      <c r="A96" s="4" t="s">
        <v>57</v>
      </c>
      <c r="B96" s="4" t="s">
        <v>128</v>
      </c>
      <c r="C96" s="4" t="s">
        <v>11</v>
      </c>
      <c r="D96" s="9">
        <v>45391</v>
      </c>
      <c r="E96" s="4" t="s">
        <v>7</v>
      </c>
      <c r="F96" s="4">
        <v>26.2</v>
      </c>
      <c r="G96" s="4">
        <v>82.4</v>
      </c>
      <c r="H96" s="4">
        <v>73.7</v>
      </c>
      <c r="I96" s="4">
        <f t="shared" si="1"/>
        <v>2.9000000000000008</v>
      </c>
      <c r="J96" s="4">
        <v>-1</v>
      </c>
      <c r="K96" s="4">
        <v>-1</v>
      </c>
      <c r="L96" s="4">
        <v>-1</v>
      </c>
    </row>
    <row r="97" spans="1:12" s="6" customFormat="1">
      <c r="A97" s="5" t="s">
        <v>58</v>
      </c>
      <c r="B97" s="5" t="s">
        <v>128</v>
      </c>
      <c r="C97" s="5" t="s">
        <v>11</v>
      </c>
      <c r="D97" s="10">
        <v>45391</v>
      </c>
      <c r="E97" s="5" t="s">
        <v>7</v>
      </c>
      <c r="F97" s="5">
        <v>28.1</v>
      </c>
      <c r="G97" s="5">
        <v>77.5</v>
      </c>
      <c r="H97" s="5">
        <v>66.3</v>
      </c>
      <c r="I97" s="5">
        <f t="shared" si="1"/>
        <v>3.7333333333333343</v>
      </c>
      <c r="J97" s="5">
        <v>-1</v>
      </c>
      <c r="K97" s="5">
        <v>-1</v>
      </c>
      <c r="L97" s="5">
        <v>-1</v>
      </c>
    </row>
    <row r="98" spans="1:12">
      <c r="A98" s="4" t="s">
        <v>4</v>
      </c>
      <c r="B98" s="4" t="s">
        <v>127</v>
      </c>
      <c r="C98" s="4" t="s">
        <v>6</v>
      </c>
      <c r="D98" s="9">
        <v>45394</v>
      </c>
      <c r="E98" s="4" t="s">
        <v>7</v>
      </c>
      <c r="F98" s="4">
        <v>21.4</v>
      </c>
      <c r="G98" s="4">
        <v>72.5</v>
      </c>
      <c r="H98">
        <v>63.9</v>
      </c>
      <c r="I98" s="4">
        <f t="shared" si="1"/>
        <v>2.8666666666666671</v>
      </c>
      <c r="J98" s="4">
        <v>-1</v>
      </c>
      <c r="K98">
        <v>-1</v>
      </c>
      <c r="L98" s="4">
        <v>-1</v>
      </c>
    </row>
    <row r="99" spans="1:12">
      <c r="A99" s="4" t="s">
        <v>9</v>
      </c>
      <c r="B99" s="4" t="s">
        <v>127</v>
      </c>
      <c r="C99" s="4" t="s">
        <v>6</v>
      </c>
      <c r="D99" s="9">
        <v>45394</v>
      </c>
      <c r="E99" s="4" t="s">
        <v>7</v>
      </c>
      <c r="F99" s="4">
        <v>20.9</v>
      </c>
      <c r="G99" s="4">
        <v>91.3</v>
      </c>
      <c r="H99">
        <v>82.8</v>
      </c>
      <c r="I99" s="4">
        <f t="shared" si="1"/>
        <v>2.8333333333333335</v>
      </c>
      <c r="J99" s="4">
        <v>-1</v>
      </c>
      <c r="K99">
        <v>-1</v>
      </c>
      <c r="L99" s="4">
        <v>-1</v>
      </c>
    </row>
    <row r="100" spans="1:12">
      <c r="A100" s="4" t="s">
        <v>10</v>
      </c>
      <c r="B100" s="4" t="s">
        <v>127</v>
      </c>
      <c r="C100" s="4" t="s">
        <v>11</v>
      </c>
      <c r="D100" s="9">
        <v>45394</v>
      </c>
      <c r="E100" s="4" t="s">
        <v>7</v>
      </c>
      <c r="F100" s="4">
        <v>22.5</v>
      </c>
      <c r="G100" s="4">
        <v>123.5</v>
      </c>
      <c r="H100" s="3">
        <v>106.4</v>
      </c>
      <c r="I100" s="4">
        <f>((G100-H100)/3)/2</f>
        <v>2.8499999999999992</v>
      </c>
      <c r="J100" s="4">
        <v>-1</v>
      </c>
      <c r="K100">
        <v>-1</v>
      </c>
      <c r="L100" s="4">
        <v>-1</v>
      </c>
    </row>
    <row r="101" spans="1:12">
      <c r="A101" s="4" t="s">
        <v>12</v>
      </c>
      <c r="B101" s="4" t="s">
        <v>127</v>
      </c>
      <c r="C101" s="4" t="s">
        <v>11</v>
      </c>
      <c r="D101" s="9">
        <v>45394</v>
      </c>
      <c r="E101" s="4" t="s">
        <v>7</v>
      </c>
      <c r="F101" s="4">
        <v>20.2</v>
      </c>
      <c r="G101" s="4">
        <v>123.5</v>
      </c>
      <c r="H101" s="3">
        <v>106.4</v>
      </c>
      <c r="I101" s="4">
        <f>((G101-H101)/3)/2</f>
        <v>2.8499999999999992</v>
      </c>
      <c r="J101" s="4">
        <v>-1</v>
      </c>
      <c r="K101">
        <v>-1</v>
      </c>
      <c r="L101" s="4">
        <v>-1</v>
      </c>
    </row>
    <row r="102" spans="1:12">
      <c r="A102" s="4" t="s">
        <v>13</v>
      </c>
      <c r="B102" s="4" t="s">
        <v>127</v>
      </c>
      <c r="C102" s="4" t="s">
        <v>6</v>
      </c>
      <c r="D102" s="9">
        <v>45394</v>
      </c>
      <c r="E102" s="4" t="s">
        <v>7</v>
      </c>
      <c r="F102" s="4">
        <v>20.3</v>
      </c>
      <c r="G102" s="4">
        <v>71.8</v>
      </c>
      <c r="H102">
        <v>62.9</v>
      </c>
      <c r="I102" s="4">
        <f t="shared" si="1"/>
        <v>2.9666666666666663</v>
      </c>
      <c r="J102" s="4">
        <v>-1</v>
      </c>
      <c r="K102">
        <v>-1</v>
      </c>
      <c r="L102" s="4">
        <v>-1</v>
      </c>
    </row>
    <row r="103" spans="1:12">
      <c r="A103" s="4" t="s">
        <v>14</v>
      </c>
      <c r="B103" s="4" t="s">
        <v>127</v>
      </c>
      <c r="C103" s="4" t="s">
        <v>6</v>
      </c>
      <c r="D103" s="9">
        <v>45394</v>
      </c>
      <c r="E103" s="4" t="s">
        <v>7</v>
      </c>
      <c r="F103" s="4">
        <v>20.5</v>
      </c>
      <c r="G103" s="4">
        <v>74</v>
      </c>
      <c r="H103">
        <v>65.099999999999994</v>
      </c>
      <c r="I103" s="4">
        <f t="shared" si="1"/>
        <v>2.9666666666666686</v>
      </c>
      <c r="J103" s="4">
        <v>-1</v>
      </c>
      <c r="K103">
        <v>-1</v>
      </c>
      <c r="L103" s="4">
        <v>-1</v>
      </c>
    </row>
    <row r="104" spans="1:12">
      <c r="A104" s="4" t="s">
        <v>15</v>
      </c>
      <c r="B104" s="4" t="s">
        <v>127</v>
      </c>
      <c r="C104" s="4" t="s">
        <v>11</v>
      </c>
      <c r="D104" s="9">
        <v>45394</v>
      </c>
      <c r="E104" s="4" t="s">
        <v>7</v>
      </c>
      <c r="F104" s="4">
        <v>21.1</v>
      </c>
      <c r="G104" s="4">
        <v>51.2</v>
      </c>
      <c r="H104">
        <v>41.8</v>
      </c>
      <c r="I104" s="4">
        <f t="shared" si="1"/>
        <v>3.1333333333333351</v>
      </c>
      <c r="J104" s="4">
        <v>-1</v>
      </c>
      <c r="K104">
        <v>-1</v>
      </c>
      <c r="L104" s="4">
        <v>-1</v>
      </c>
    </row>
    <row r="105" spans="1:12">
      <c r="A105" s="4" t="s">
        <v>16</v>
      </c>
      <c r="B105" s="4" t="s">
        <v>127</v>
      </c>
      <c r="C105" s="4" t="s">
        <v>11</v>
      </c>
      <c r="D105" s="9">
        <v>45394</v>
      </c>
      <c r="E105" s="4" t="s">
        <v>7</v>
      </c>
      <c r="F105" s="4">
        <v>22.4</v>
      </c>
      <c r="G105" s="4">
        <v>68.599999999999994</v>
      </c>
      <c r="H105">
        <v>57.8</v>
      </c>
      <c r="I105" s="4">
        <f t="shared" si="1"/>
        <v>3.5999999999999992</v>
      </c>
      <c r="J105" s="4">
        <v>-1</v>
      </c>
      <c r="K105">
        <v>-1</v>
      </c>
      <c r="L105" s="4">
        <v>-1</v>
      </c>
    </row>
    <row r="106" spans="1:12">
      <c r="A106" s="4" t="s">
        <v>17</v>
      </c>
      <c r="B106" s="4" t="s">
        <v>127</v>
      </c>
      <c r="C106" s="4" t="s">
        <v>6</v>
      </c>
      <c r="D106" s="9">
        <v>45394</v>
      </c>
      <c r="E106" s="4" t="s">
        <v>18</v>
      </c>
      <c r="F106" s="4">
        <v>19.7</v>
      </c>
      <c r="G106" s="4">
        <v>71</v>
      </c>
      <c r="H106">
        <v>63.3</v>
      </c>
      <c r="I106" s="4">
        <f t="shared" si="1"/>
        <v>2.5666666666666678</v>
      </c>
      <c r="J106" s="4">
        <v>-1</v>
      </c>
      <c r="K106">
        <v>54.1</v>
      </c>
      <c r="L106" s="4">
        <v>-1</v>
      </c>
    </row>
    <row r="107" spans="1:12">
      <c r="A107" s="4" t="s">
        <v>19</v>
      </c>
      <c r="B107" s="4" t="s">
        <v>127</v>
      </c>
      <c r="C107" s="4" t="s">
        <v>6</v>
      </c>
      <c r="D107" s="9">
        <v>45394</v>
      </c>
      <c r="E107" s="4" t="s">
        <v>18</v>
      </c>
      <c r="F107" s="4">
        <v>22.3</v>
      </c>
      <c r="G107" s="4">
        <v>60.3</v>
      </c>
      <c r="H107">
        <v>51.1</v>
      </c>
      <c r="I107" s="4">
        <f t="shared" si="1"/>
        <v>3.0666666666666651</v>
      </c>
      <c r="J107" s="4">
        <v>-1</v>
      </c>
      <c r="K107">
        <v>54.2</v>
      </c>
      <c r="L107" s="4">
        <v>-1</v>
      </c>
    </row>
    <row r="108" spans="1:12">
      <c r="A108" s="4" t="s">
        <v>20</v>
      </c>
      <c r="B108" s="4" t="s">
        <v>127</v>
      </c>
      <c r="C108" s="4" t="s">
        <v>6</v>
      </c>
      <c r="D108" s="9">
        <v>45394</v>
      </c>
      <c r="E108" s="4" t="s">
        <v>7</v>
      </c>
      <c r="F108" s="4">
        <v>20.7</v>
      </c>
      <c r="G108" s="4">
        <v>94.7</v>
      </c>
      <c r="H108" s="3">
        <v>76.2</v>
      </c>
      <c r="I108" s="4">
        <f>((G108-H108)/3)/2</f>
        <v>3.0833333333333335</v>
      </c>
      <c r="J108" s="4">
        <v>-1</v>
      </c>
      <c r="K108">
        <v>-1</v>
      </c>
      <c r="L108" s="4">
        <v>-1</v>
      </c>
    </row>
    <row r="109" spans="1:12">
      <c r="A109" s="4" t="s">
        <v>21</v>
      </c>
      <c r="B109" s="4" t="s">
        <v>127</v>
      </c>
      <c r="C109" s="4" t="s">
        <v>6</v>
      </c>
      <c r="D109" s="9">
        <v>45394</v>
      </c>
      <c r="E109" s="4" t="s">
        <v>7</v>
      </c>
      <c r="F109" s="4">
        <v>21.7</v>
      </c>
      <c r="G109" s="4">
        <v>94.7</v>
      </c>
      <c r="H109" s="3">
        <v>76.2</v>
      </c>
      <c r="I109" s="4">
        <f>((G109-H109)/3)/2</f>
        <v>3.0833333333333335</v>
      </c>
      <c r="J109" s="4">
        <v>-1</v>
      </c>
      <c r="K109">
        <v>-1</v>
      </c>
      <c r="L109" s="4">
        <v>-1</v>
      </c>
    </row>
    <row r="110" spans="1:12">
      <c r="A110" s="4" t="s">
        <v>22</v>
      </c>
      <c r="B110" s="4" t="s">
        <v>127</v>
      </c>
      <c r="C110" s="4" t="s">
        <v>6</v>
      </c>
      <c r="D110" s="9">
        <v>45394</v>
      </c>
      <c r="E110" s="4" t="s">
        <v>18</v>
      </c>
      <c r="F110" s="4">
        <v>20.9</v>
      </c>
      <c r="G110" s="4">
        <v>62.5</v>
      </c>
      <c r="H110">
        <v>53.4</v>
      </c>
      <c r="I110" s="4">
        <f t="shared" si="1"/>
        <v>3.0333333333333337</v>
      </c>
      <c r="J110" s="4">
        <v>-1</v>
      </c>
      <c r="K110">
        <v>54.3</v>
      </c>
      <c r="L110" s="4">
        <v>-1</v>
      </c>
    </row>
    <row r="111" spans="1:12">
      <c r="A111" s="4" t="s">
        <v>23</v>
      </c>
      <c r="B111" s="4" t="s">
        <v>127</v>
      </c>
      <c r="C111" s="4" t="s">
        <v>6</v>
      </c>
      <c r="D111" s="9">
        <v>45394</v>
      </c>
      <c r="E111" s="4" t="s">
        <v>18</v>
      </c>
      <c r="F111" s="4">
        <v>19.899999999999999</v>
      </c>
      <c r="G111" s="4">
        <v>46.4</v>
      </c>
      <c r="H111">
        <v>36.200000000000003</v>
      </c>
      <c r="I111" s="4">
        <f t="shared" si="1"/>
        <v>3.3999999999999986</v>
      </c>
      <c r="J111" s="4">
        <v>-1</v>
      </c>
      <c r="K111">
        <v>54.8</v>
      </c>
      <c r="L111" s="4">
        <v>-1</v>
      </c>
    </row>
    <row r="112" spans="1:12">
      <c r="A112" s="4" t="s">
        <v>24</v>
      </c>
      <c r="B112" s="4" t="s">
        <v>127</v>
      </c>
      <c r="C112" s="4" t="s">
        <v>11</v>
      </c>
      <c r="D112" s="9">
        <v>45394</v>
      </c>
      <c r="E112" s="4" t="s">
        <v>7</v>
      </c>
      <c r="F112" s="4">
        <v>19.5</v>
      </c>
      <c r="G112" s="4">
        <v>66.7</v>
      </c>
      <c r="H112">
        <v>57.9</v>
      </c>
      <c r="I112" s="4">
        <f t="shared" si="1"/>
        <v>2.9333333333333349</v>
      </c>
      <c r="J112" s="4">
        <v>-1</v>
      </c>
      <c r="K112">
        <v>-1</v>
      </c>
      <c r="L112" s="4">
        <v>-1</v>
      </c>
    </row>
    <row r="113" spans="1:12">
      <c r="A113" s="4" t="s">
        <v>25</v>
      </c>
      <c r="B113" s="4" t="s">
        <v>127</v>
      </c>
      <c r="C113" s="4" t="s">
        <v>11</v>
      </c>
      <c r="D113" s="9">
        <v>45394</v>
      </c>
      <c r="E113" s="4" t="s">
        <v>7</v>
      </c>
      <c r="F113" s="4">
        <v>23.3</v>
      </c>
      <c r="G113" s="4">
        <v>70</v>
      </c>
      <c r="H113">
        <v>59.4</v>
      </c>
      <c r="I113" s="4">
        <f t="shared" si="1"/>
        <v>3.5333333333333337</v>
      </c>
      <c r="J113" s="4">
        <v>-1</v>
      </c>
      <c r="K113">
        <v>-1</v>
      </c>
      <c r="L113" s="4">
        <v>-1</v>
      </c>
    </row>
    <row r="114" spans="1:12">
      <c r="A114" s="4" t="s">
        <v>26</v>
      </c>
      <c r="B114" s="4" t="s">
        <v>127</v>
      </c>
      <c r="C114" s="4" t="s">
        <v>6</v>
      </c>
      <c r="D114" s="9">
        <v>45394</v>
      </c>
      <c r="E114" s="4" t="s">
        <v>18</v>
      </c>
      <c r="F114" s="4">
        <v>19.899999999999999</v>
      </c>
      <c r="G114" s="4">
        <v>46.6</v>
      </c>
      <c r="H114">
        <v>38.1</v>
      </c>
      <c r="I114" s="4">
        <f t="shared" si="1"/>
        <v>2.8333333333333335</v>
      </c>
      <c r="J114" s="4">
        <v>-1</v>
      </c>
      <c r="K114">
        <v>55</v>
      </c>
      <c r="L114" s="4">
        <v>-1</v>
      </c>
    </row>
    <row r="115" spans="1:12">
      <c r="A115" s="4" t="s">
        <v>27</v>
      </c>
      <c r="B115" s="4" t="s">
        <v>127</v>
      </c>
      <c r="C115" s="4" t="s">
        <v>6</v>
      </c>
      <c r="D115" s="9">
        <v>45394</v>
      </c>
      <c r="E115" s="4" t="s">
        <v>18</v>
      </c>
      <c r="F115" s="4">
        <v>22.1</v>
      </c>
      <c r="G115" s="4">
        <v>50.6</v>
      </c>
      <c r="H115">
        <v>41.8</v>
      </c>
      <c r="I115" s="4">
        <f t="shared" si="1"/>
        <v>2.9333333333333349</v>
      </c>
      <c r="J115" s="4">
        <v>-1</v>
      </c>
      <c r="K115">
        <v>55</v>
      </c>
      <c r="L115" s="4">
        <v>-1</v>
      </c>
    </row>
    <row r="116" spans="1:12">
      <c r="A116" s="4" t="s">
        <v>28</v>
      </c>
      <c r="B116" s="4" t="s">
        <v>127</v>
      </c>
      <c r="C116" s="4" t="s">
        <v>11</v>
      </c>
      <c r="D116" s="9">
        <v>45394</v>
      </c>
      <c r="E116" s="4" t="s">
        <v>18</v>
      </c>
      <c r="F116" s="4">
        <v>21.4</v>
      </c>
      <c r="G116" s="4">
        <v>52.8</v>
      </c>
      <c r="H116">
        <v>43.4</v>
      </c>
      <c r="I116" s="4">
        <f t="shared" si="1"/>
        <v>3.1333333333333329</v>
      </c>
      <c r="J116" s="4">
        <v>-1</v>
      </c>
      <c r="K116">
        <v>55</v>
      </c>
      <c r="L116" s="4">
        <v>-1</v>
      </c>
    </row>
    <row r="117" spans="1:12">
      <c r="A117" s="4" t="s">
        <v>29</v>
      </c>
      <c r="B117" s="4" t="s">
        <v>127</v>
      </c>
      <c r="C117" s="4" t="s">
        <v>11</v>
      </c>
      <c r="D117" s="9">
        <v>45394</v>
      </c>
      <c r="E117" s="4" t="s">
        <v>18</v>
      </c>
      <c r="F117" s="4">
        <v>21.5</v>
      </c>
      <c r="G117" s="4">
        <v>65.599999999999994</v>
      </c>
      <c r="H117">
        <v>55.6</v>
      </c>
      <c r="I117" s="4">
        <f t="shared" si="1"/>
        <v>3.3333333333333308</v>
      </c>
      <c r="J117" s="4">
        <v>-1</v>
      </c>
      <c r="K117">
        <v>55.3</v>
      </c>
      <c r="L117" s="4">
        <v>-1</v>
      </c>
    </row>
    <row r="118" spans="1:12">
      <c r="A118" s="4" t="s">
        <v>30</v>
      </c>
      <c r="B118" s="4" t="s">
        <v>127</v>
      </c>
      <c r="C118" s="4" t="s">
        <v>11</v>
      </c>
      <c r="D118" s="9">
        <v>45394</v>
      </c>
      <c r="E118" s="4" t="s">
        <v>18</v>
      </c>
      <c r="F118" s="4">
        <v>21.5</v>
      </c>
      <c r="G118" s="4">
        <v>81.5</v>
      </c>
      <c r="H118">
        <v>72.099999999999994</v>
      </c>
      <c r="I118" s="4">
        <f t="shared" si="1"/>
        <v>3.1333333333333351</v>
      </c>
      <c r="J118" s="4">
        <v>-1</v>
      </c>
      <c r="K118">
        <v>54.2</v>
      </c>
      <c r="L118" s="4">
        <v>-1</v>
      </c>
    </row>
    <row r="119" spans="1:12">
      <c r="A119" s="4" t="s">
        <v>31</v>
      </c>
      <c r="B119" s="4" t="s">
        <v>127</v>
      </c>
      <c r="C119" s="4" t="s">
        <v>11</v>
      </c>
      <c r="D119" s="9">
        <v>45394</v>
      </c>
      <c r="E119" s="4" t="s">
        <v>18</v>
      </c>
      <c r="F119" s="4">
        <v>20.399999999999999</v>
      </c>
      <c r="G119" s="4">
        <v>75.099999999999994</v>
      </c>
      <c r="H119">
        <v>65.7</v>
      </c>
      <c r="I119" s="4">
        <f t="shared" si="1"/>
        <v>3.1333333333333306</v>
      </c>
      <c r="J119" s="4">
        <v>-1</v>
      </c>
      <c r="K119">
        <v>54.4</v>
      </c>
      <c r="L119" s="4">
        <v>-1</v>
      </c>
    </row>
    <row r="120" spans="1:12">
      <c r="A120" s="4" t="s">
        <v>32</v>
      </c>
      <c r="B120" s="4" t="s">
        <v>127</v>
      </c>
      <c r="C120" s="4" t="s">
        <v>11</v>
      </c>
      <c r="D120" s="9">
        <v>45394</v>
      </c>
      <c r="E120" s="4" t="s">
        <v>18</v>
      </c>
      <c r="F120" s="4">
        <v>21.9</v>
      </c>
      <c r="G120" s="4">
        <v>70.3</v>
      </c>
      <c r="H120">
        <v>61.1</v>
      </c>
      <c r="I120" s="4">
        <f t="shared" si="1"/>
        <v>3.0666666666666651</v>
      </c>
      <c r="J120" s="4">
        <v>-1</v>
      </c>
      <c r="K120">
        <v>55.1</v>
      </c>
      <c r="L120" s="4">
        <v>-1</v>
      </c>
    </row>
    <row r="121" spans="1:12">
      <c r="A121" s="4" t="s">
        <v>33</v>
      </c>
      <c r="B121" s="4" t="s">
        <v>127</v>
      </c>
      <c r="C121" s="4" t="s">
        <v>11</v>
      </c>
      <c r="D121" s="9">
        <v>45394</v>
      </c>
      <c r="E121" s="4" t="s">
        <v>18</v>
      </c>
      <c r="F121" s="4">
        <v>22.1</v>
      </c>
      <c r="G121" s="4">
        <v>77.8</v>
      </c>
      <c r="H121">
        <v>68.2</v>
      </c>
      <c r="I121" s="4">
        <f t="shared" si="1"/>
        <v>3.199999999999998</v>
      </c>
      <c r="J121" s="4">
        <v>-1</v>
      </c>
      <c r="K121">
        <v>54.2</v>
      </c>
      <c r="L121" s="4">
        <v>-1</v>
      </c>
    </row>
    <row r="122" spans="1:12">
      <c r="A122" s="4" t="s">
        <v>34</v>
      </c>
      <c r="B122" s="4" t="s">
        <v>128</v>
      </c>
      <c r="C122" s="4" t="s">
        <v>6</v>
      </c>
      <c r="D122" s="9">
        <v>45394</v>
      </c>
      <c r="E122" s="4" t="s">
        <v>18</v>
      </c>
      <c r="F122" s="4">
        <v>26.2</v>
      </c>
      <c r="G122" s="4">
        <v>61.3</v>
      </c>
      <c r="H122">
        <v>52.2</v>
      </c>
      <c r="I122" s="4">
        <f t="shared" si="1"/>
        <v>3.0333333333333314</v>
      </c>
      <c r="J122" s="4">
        <v>-1</v>
      </c>
      <c r="K122">
        <v>54.2</v>
      </c>
      <c r="L122" s="4">
        <v>-1</v>
      </c>
    </row>
    <row r="123" spans="1:12">
      <c r="A123" s="4" t="s">
        <v>36</v>
      </c>
      <c r="B123" s="4" t="s">
        <v>128</v>
      </c>
      <c r="C123" s="4" t="s">
        <v>6</v>
      </c>
      <c r="D123" s="9">
        <v>45394</v>
      </c>
      <c r="E123" s="4" t="s">
        <v>18</v>
      </c>
      <c r="F123" s="4">
        <v>26.8</v>
      </c>
      <c r="G123" s="4">
        <v>63.7</v>
      </c>
      <c r="H123">
        <v>54.4</v>
      </c>
      <c r="I123" s="4">
        <f t="shared" si="1"/>
        <v>3.1000000000000014</v>
      </c>
      <c r="J123" s="4">
        <v>-1</v>
      </c>
      <c r="K123">
        <v>54.9</v>
      </c>
      <c r="L123" s="4">
        <v>-1</v>
      </c>
    </row>
    <row r="124" spans="1:12">
      <c r="A124" s="4" t="s">
        <v>37</v>
      </c>
      <c r="B124" s="4" t="s">
        <v>128</v>
      </c>
      <c r="C124" s="4" t="s">
        <v>6</v>
      </c>
      <c r="D124" s="9">
        <v>45394</v>
      </c>
      <c r="E124" s="4" t="s">
        <v>18</v>
      </c>
      <c r="F124" s="4">
        <v>26.6</v>
      </c>
      <c r="G124" s="4">
        <v>39.700000000000003</v>
      </c>
      <c r="H124">
        <v>29.8</v>
      </c>
      <c r="I124" s="4">
        <f t="shared" si="1"/>
        <v>3.3000000000000007</v>
      </c>
      <c r="J124" s="4">
        <v>-1</v>
      </c>
      <c r="K124">
        <v>55</v>
      </c>
      <c r="L124" s="4">
        <v>-1</v>
      </c>
    </row>
    <row r="125" spans="1:12">
      <c r="A125" s="4" t="s">
        <v>38</v>
      </c>
      <c r="B125" s="4" t="s">
        <v>128</v>
      </c>
      <c r="C125" s="4" t="s">
        <v>6</v>
      </c>
      <c r="D125" s="9">
        <v>45394</v>
      </c>
      <c r="E125" s="4" t="s">
        <v>18</v>
      </c>
      <c r="F125" s="4">
        <v>26.5</v>
      </c>
      <c r="G125" s="4">
        <v>62.4</v>
      </c>
      <c r="H125">
        <v>53.7</v>
      </c>
      <c r="I125" s="4">
        <f t="shared" si="1"/>
        <v>2.8999999999999986</v>
      </c>
      <c r="J125" s="4">
        <v>-1</v>
      </c>
      <c r="K125">
        <v>54.7</v>
      </c>
      <c r="L125" s="4">
        <v>-1</v>
      </c>
    </row>
    <row r="126" spans="1:12">
      <c r="A126" s="4" t="s">
        <v>39</v>
      </c>
      <c r="B126" s="4" t="s">
        <v>128</v>
      </c>
      <c r="C126" s="4" t="s">
        <v>6</v>
      </c>
      <c r="D126" s="9">
        <v>45394</v>
      </c>
      <c r="E126" s="4" t="s">
        <v>7</v>
      </c>
      <c r="F126" s="4">
        <v>22.3</v>
      </c>
      <c r="G126" s="4">
        <v>42.5</v>
      </c>
      <c r="H126">
        <v>34.200000000000003</v>
      </c>
      <c r="I126" s="4">
        <f t="shared" ref="I126:I189" si="2">(G126-H126)/3</f>
        <v>2.7666666666666657</v>
      </c>
      <c r="J126" s="4">
        <v>-1</v>
      </c>
      <c r="K126">
        <v>-1</v>
      </c>
      <c r="L126" s="4">
        <v>-1</v>
      </c>
    </row>
    <row r="127" spans="1:12">
      <c r="A127" s="4" t="s">
        <v>40</v>
      </c>
      <c r="B127" s="4" t="s">
        <v>128</v>
      </c>
      <c r="C127" s="4" t="s">
        <v>6</v>
      </c>
      <c r="D127" s="9">
        <v>45394</v>
      </c>
      <c r="E127" s="4" t="s">
        <v>7</v>
      </c>
      <c r="F127" s="4">
        <v>24.9</v>
      </c>
      <c r="G127" s="4">
        <v>59.5</v>
      </c>
      <c r="H127">
        <v>51</v>
      </c>
      <c r="I127" s="4">
        <f t="shared" si="2"/>
        <v>2.8333333333333335</v>
      </c>
      <c r="J127" s="4">
        <v>-1</v>
      </c>
      <c r="K127">
        <v>-1</v>
      </c>
      <c r="L127" s="4">
        <v>-1</v>
      </c>
    </row>
    <row r="128" spans="1:12">
      <c r="A128" s="4" t="s">
        <v>41</v>
      </c>
      <c r="B128" s="4" t="s">
        <v>128</v>
      </c>
      <c r="C128" s="4" t="s">
        <v>11</v>
      </c>
      <c r="D128" s="9">
        <v>45394</v>
      </c>
      <c r="E128" s="4" t="s">
        <v>7</v>
      </c>
      <c r="F128" s="4">
        <v>25.1</v>
      </c>
      <c r="G128" s="4">
        <v>63.8</v>
      </c>
      <c r="H128">
        <v>54.5</v>
      </c>
      <c r="I128" s="4">
        <f t="shared" si="2"/>
        <v>3.0999999999999992</v>
      </c>
      <c r="J128" s="4">
        <v>-1</v>
      </c>
      <c r="K128">
        <v>-1</v>
      </c>
      <c r="L128" s="4">
        <v>-1</v>
      </c>
    </row>
    <row r="129" spans="1:12">
      <c r="A129" s="4" t="s">
        <v>42</v>
      </c>
      <c r="B129" s="4" t="s">
        <v>128</v>
      </c>
      <c r="C129" s="4" t="s">
        <v>11</v>
      </c>
      <c r="D129" s="9">
        <v>45394</v>
      </c>
      <c r="E129" s="4" t="s">
        <v>7</v>
      </c>
      <c r="F129" s="4">
        <v>25.3</v>
      </c>
      <c r="G129" s="4">
        <v>57.5</v>
      </c>
      <c r="H129">
        <v>48.5</v>
      </c>
      <c r="I129" s="4">
        <f t="shared" si="2"/>
        <v>3</v>
      </c>
      <c r="J129" s="4">
        <v>-1</v>
      </c>
      <c r="K129">
        <v>-1</v>
      </c>
      <c r="L129" s="4">
        <v>-1</v>
      </c>
    </row>
    <row r="130" spans="1:12">
      <c r="A130" s="4" t="s">
        <v>43</v>
      </c>
      <c r="B130" s="4" t="s">
        <v>128</v>
      </c>
      <c r="C130" s="4" t="s">
        <v>11</v>
      </c>
      <c r="D130" s="9">
        <v>45394</v>
      </c>
      <c r="E130" s="4" t="s">
        <v>18</v>
      </c>
      <c r="F130" s="4">
        <v>24.6</v>
      </c>
      <c r="G130" s="4">
        <v>84.4</v>
      </c>
      <c r="H130">
        <v>75.900000000000006</v>
      </c>
      <c r="I130" s="4">
        <f t="shared" si="2"/>
        <v>2.8333333333333335</v>
      </c>
      <c r="J130" s="4">
        <v>-1</v>
      </c>
      <c r="K130">
        <v>54.9</v>
      </c>
      <c r="L130" s="4">
        <v>-1</v>
      </c>
    </row>
    <row r="131" spans="1:12">
      <c r="A131" s="4" t="s">
        <v>44</v>
      </c>
      <c r="B131" s="4" t="s">
        <v>128</v>
      </c>
      <c r="C131" s="4" t="s">
        <v>11</v>
      </c>
      <c r="D131" s="9">
        <v>45394</v>
      </c>
      <c r="E131" s="4" t="s">
        <v>18</v>
      </c>
      <c r="F131" s="4">
        <v>25.5</v>
      </c>
      <c r="G131" s="4">
        <v>88.1</v>
      </c>
      <c r="H131">
        <v>79.8</v>
      </c>
      <c r="I131" s="4">
        <f t="shared" si="2"/>
        <v>2.7666666666666657</v>
      </c>
      <c r="J131" s="4">
        <v>-1</v>
      </c>
      <c r="K131">
        <v>54.8</v>
      </c>
      <c r="L131" s="4">
        <v>-1</v>
      </c>
    </row>
    <row r="132" spans="1:12">
      <c r="A132" s="4" t="s">
        <v>45</v>
      </c>
      <c r="B132" s="4" t="s">
        <v>128</v>
      </c>
      <c r="C132" s="4" t="s">
        <v>6</v>
      </c>
      <c r="D132" s="9">
        <v>45394</v>
      </c>
      <c r="E132" s="4" t="s">
        <v>18</v>
      </c>
      <c r="F132" s="4">
        <v>24.1</v>
      </c>
      <c r="G132" s="4">
        <v>56.1</v>
      </c>
      <c r="H132">
        <v>47.1</v>
      </c>
      <c r="I132" s="4">
        <f t="shared" si="2"/>
        <v>3</v>
      </c>
      <c r="J132" s="4">
        <v>-1</v>
      </c>
      <c r="K132">
        <v>54.9</v>
      </c>
      <c r="L132" s="4">
        <v>-1</v>
      </c>
    </row>
    <row r="133" spans="1:12">
      <c r="A133" s="4" t="s">
        <v>46</v>
      </c>
      <c r="B133" s="4" t="s">
        <v>128</v>
      </c>
      <c r="C133" s="4" t="s">
        <v>6</v>
      </c>
      <c r="D133" s="9">
        <v>45394</v>
      </c>
      <c r="E133" s="4" t="s">
        <v>18</v>
      </c>
      <c r="F133" s="4">
        <v>27.1</v>
      </c>
      <c r="G133" s="4">
        <v>43.4</v>
      </c>
      <c r="H133">
        <v>34.299999999999997</v>
      </c>
      <c r="I133" s="4">
        <f t="shared" si="2"/>
        <v>3.0333333333333337</v>
      </c>
      <c r="J133" s="4">
        <v>-1</v>
      </c>
      <c r="K133">
        <v>54.6</v>
      </c>
      <c r="L133" s="4">
        <v>-1</v>
      </c>
    </row>
    <row r="134" spans="1:12">
      <c r="A134" s="4" t="s">
        <v>47</v>
      </c>
      <c r="B134" s="4" t="s">
        <v>128</v>
      </c>
      <c r="C134" s="4" t="s">
        <v>11</v>
      </c>
      <c r="D134" s="9">
        <v>45394</v>
      </c>
      <c r="E134" s="4" t="s">
        <v>18</v>
      </c>
      <c r="F134" s="4">
        <v>26</v>
      </c>
      <c r="G134" s="4">
        <v>63.9</v>
      </c>
      <c r="H134">
        <v>55.2</v>
      </c>
      <c r="I134" s="4">
        <f t="shared" si="2"/>
        <v>2.8999999999999986</v>
      </c>
      <c r="J134" s="4">
        <v>-1</v>
      </c>
      <c r="K134">
        <v>54.8</v>
      </c>
      <c r="L134" s="4">
        <v>-1</v>
      </c>
    </row>
    <row r="135" spans="1:12">
      <c r="A135" s="4" t="s">
        <v>48</v>
      </c>
      <c r="B135" s="4" t="s">
        <v>128</v>
      </c>
      <c r="C135" s="4" t="s">
        <v>11</v>
      </c>
      <c r="D135" s="9">
        <v>45394</v>
      </c>
      <c r="E135" s="4" t="s">
        <v>18</v>
      </c>
      <c r="F135" s="4">
        <v>26.4</v>
      </c>
      <c r="G135" s="4">
        <v>68</v>
      </c>
      <c r="H135">
        <v>58.7</v>
      </c>
      <c r="I135" s="4">
        <f t="shared" si="2"/>
        <v>3.0999999999999992</v>
      </c>
      <c r="J135" s="4">
        <v>-1</v>
      </c>
      <c r="K135">
        <v>55.1</v>
      </c>
      <c r="L135" s="4">
        <v>-1</v>
      </c>
    </row>
    <row r="136" spans="1:12">
      <c r="A136" s="4" t="s">
        <v>49</v>
      </c>
      <c r="B136" s="4" t="s">
        <v>128</v>
      </c>
      <c r="C136" s="4" t="s">
        <v>6</v>
      </c>
      <c r="D136" s="9">
        <v>45394</v>
      </c>
      <c r="E136" s="4" t="s">
        <v>7</v>
      </c>
      <c r="F136" s="4">
        <v>26</v>
      </c>
      <c r="G136" s="4">
        <v>48.8</v>
      </c>
      <c r="H136">
        <v>40.200000000000003</v>
      </c>
      <c r="I136" s="4">
        <f t="shared" si="2"/>
        <v>2.8666666666666649</v>
      </c>
      <c r="J136" s="4">
        <v>-1</v>
      </c>
      <c r="K136">
        <v>-1</v>
      </c>
      <c r="L136" s="4">
        <v>-1</v>
      </c>
    </row>
    <row r="137" spans="1:12">
      <c r="A137" s="4" t="s">
        <v>50</v>
      </c>
      <c r="B137" s="4" t="s">
        <v>128</v>
      </c>
      <c r="C137" s="4" t="s">
        <v>6</v>
      </c>
      <c r="D137" s="9">
        <v>45394</v>
      </c>
      <c r="E137" s="4" t="s">
        <v>7</v>
      </c>
      <c r="F137" s="4">
        <v>28</v>
      </c>
      <c r="G137" s="4">
        <v>58</v>
      </c>
      <c r="H137">
        <v>47.4</v>
      </c>
      <c r="I137" s="4">
        <f t="shared" si="2"/>
        <v>3.5333333333333337</v>
      </c>
      <c r="J137" s="4">
        <v>-1</v>
      </c>
      <c r="K137">
        <v>-1</v>
      </c>
      <c r="L137" s="4">
        <v>-1</v>
      </c>
    </row>
    <row r="138" spans="1:12">
      <c r="A138" s="4" t="s">
        <v>51</v>
      </c>
      <c r="B138" s="4" t="s">
        <v>128</v>
      </c>
      <c r="C138" s="4" t="s">
        <v>6</v>
      </c>
      <c r="D138" s="9">
        <v>45394</v>
      </c>
      <c r="E138" s="4" t="s">
        <v>7</v>
      </c>
      <c r="F138" s="4">
        <v>28</v>
      </c>
      <c r="G138" s="4">
        <v>56</v>
      </c>
      <c r="H138">
        <v>45.1</v>
      </c>
      <c r="I138" s="4">
        <f t="shared" si="2"/>
        <v>3.6333333333333329</v>
      </c>
      <c r="J138" s="4">
        <v>-1</v>
      </c>
      <c r="K138">
        <v>-1</v>
      </c>
      <c r="L138" s="4">
        <v>-1</v>
      </c>
    </row>
    <row r="139" spans="1:12">
      <c r="A139" s="4" t="s">
        <v>52</v>
      </c>
      <c r="B139" s="4" t="s">
        <v>128</v>
      </c>
      <c r="C139" s="4" t="s">
        <v>6</v>
      </c>
      <c r="D139" s="9">
        <v>45394</v>
      </c>
      <c r="E139" s="4" t="s">
        <v>7</v>
      </c>
      <c r="F139" s="4">
        <v>26.4</v>
      </c>
      <c r="G139" s="4">
        <v>57.2</v>
      </c>
      <c r="H139">
        <v>47.2</v>
      </c>
      <c r="I139" s="4">
        <f t="shared" si="2"/>
        <v>3.3333333333333335</v>
      </c>
      <c r="J139" s="4">
        <v>-1</v>
      </c>
      <c r="K139">
        <v>-1</v>
      </c>
      <c r="L139" s="4">
        <v>-1</v>
      </c>
    </row>
    <row r="140" spans="1:12">
      <c r="A140" s="4" t="s">
        <v>53</v>
      </c>
      <c r="B140" s="4" t="s">
        <v>128</v>
      </c>
      <c r="C140" s="4" t="s">
        <v>11</v>
      </c>
      <c r="D140" s="9">
        <v>45394</v>
      </c>
      <c r="E140" s="4" t="s">
        <v>7</v>
      </c>
      <c r="F140" s="4">
        <v>25</v>
      </c>
      <c r="G140" s="4">
        <v>65.2</v>
      </c>
      <c r="H140">
        <v>55.2</v>
      </c>
      <c r="I140" s="4">
        <f t="shared" si="2"/>
        <v>3.3333333333333335</v>
      </c>
      <c r="J140" s="4">
        <v>-1</v>
      </c>
      <c r="K140">
        <v>-1</v>
      </c>
      <c r="L140" s="4">
        <v>-1</v>
      </c>
    </row>
    <row r="141" spans="1:12">
      <c r="A141" s="4" t="s">
        <v>54</v>
      </c>
      <c r="B141" s="4" t="s">
        <v>128</v>
      </c>
      <c r="C141" s="4" t="s">
        <v>11</v>
      </c>
      <c r="D141" s="9">
        <v>45394</v>
      </c>
      <c r="E141" s="4" t="s">
        <v>7</v>
      </c>
      <c r="F141" s="4">
        <v>25.2</v>
      </c>
      <c r="G141" s="4">
        <v>80.400000000000006</v>
      </c>
      <c r="H141">
        <v>71.7</v>
      </c>
      <c r="I141" s="4">
        <f t="shared" si="2"/>
        <v>2.9000000000000008</v>
      </c>
      <c r="J141" s="4">
        <v>-1</v>
      </c>
      <c r="K141">
        <v>-1</v>
      </c>
      <c r="L141" s="4">
        <v>-1</v>
      </c>
    </row>
    <row r="142" spans="1:12">
      <c r="A142" s="4" t="s">
        <v>55</v>
      </c>
      <c r="B142" s="4" t="s">
        <v>128</v>
      </c>
      <c r="C142" s="4" t="s">
        <v>11</v>
      </c>
      <c r="D142" s="9">
        <v>45394</v>
      </c>
      <c r="E142" s="4" t="s">
        <v>7</v>
      </c>
      <c r="F142" s="4">
        <v>24.5</v>
      </c>
      <c r="G142" s="4">
        <v>55.4</v>
      </c>
      <c r="H142">
        <v>46.5</v>
      </c>
      <c r="I142" s="4">
        <f t="shared" si="2"/>
        <v>2.9666666666666663</v>
      </c>
      <c r="J142" s="4">
        <v>-1</v>
      </c>
      <c r="K142">
        <v>-1</v>
      </c>
      <c r="L142" s="4">
        <v>-1</v>
      </c>
    </row>
    <row r="143" spans="1:12">
      <c r="A143" s="4" t="s">
        <v>56</v>
      </c>
      <c r="B143" s="4" t="s">
        <v>128</v>
      </c>
      <c r="C143" s="4" t="s">
        <v>11</v>
      </c>
      <c r="D143" s="9">
        <v>45394</v>
      </c>
      <c r="E143" s="4" t="s">
        <v>7</v>
      </c>
      <c r="F143" s="4">
        <v>26.4</v>
      </c>
      <c r="G143" s="4">
        <v>79.900000000000006</v>
      </c>
      <c r="H143">
        <v>69.8</v>
      </c>
      <c r="I143" s="4">
        <f t="shared" si="2"/>
        <v>3.3666666666666694</v>
      </c>
      <c r="J143" s="4">
        <v>-1</v>
      </c>
      <c r="K143">
        <v>-1</v>
      </c>
      <c r="L143" s="4">
        <v>-1</v>
      </c>
    </row>
    <row r="144" spans="1:12">
      <c r="A144" s="4" t="s">
        <v>57</v>
      </c>
      <c r="B144" s="4" t="s">
        <v>128</v>
      </c>
      <c r="C144" s="4" t="s">
        <v>11</v>
      </c>
      <c r="D144" s="9">
        <v>45394</v>
      </c>
      <c r="E144" s="4" t="s">
        <v>18</v>
      </c>
      <c r="F144" s="4">
        <v>26</v>
      </c>
      <c r="G144" s="4">
        <v>73.7</v>
      </c>
      <c r="H144">
        <v>65.099999999999994</v>
      </c>
      <c r="I144" s="4">
        <f t="shared" si="2"/>
        <v>2.8666666666666694</v>
      </c>
      <c r="J144" s="4">
        <v>-1</v>
      </c>
      <c r="K144">
        <v>55.2</v>
      </c>
      <c r="L144" s="4">
        <v>-1</v>
      </c>
    </row>
    <row r="145" spans="1:12" s="6" customFormat="1">
      <c r="A145" s="5" t="s">
        <v>58</v>
      </c>
      <c r="B145" s="5" t="s">
        <v>128</v>
      </c>
      <c r="C145" s="5" t="s">
        <v>11</v>
      </c>
      <c r="D145" s="10">
        <v>45394</v>
      </c>
      <c r="E145" s="5" t="s">
        <v>18</v>
      </c>
      <c r="F145" s="5">
        <v>28</v>
      </c>
      <c r="G145" s="5">
        <v>66.3</v>
      </c>
      <c r="H145" s="6">
        <v>56.3</v>
      </c>
      <c r="I145" s="5">
        <f t="shared" si="2"/>
        <v>3.3333333333333335</v>
      </c>
      <c r="J145" s="5">
        <v>-1</v>
      </c>
      <c r="K145" s="6">
        <v>54.9</v>
      </c>
      <c r="L145" s="5">
        <v>-1</v>
      </c>
    </row>
    <row r="146" spans="1:12">
      <c r="A146" s="4" t="s">
        <v>4</v>
      </c>
      <c r="B146" s="4" t="s">
        <v>127</v>
      </c>
      <c r="C146" s="4" t="s">
        <v>6</v>
      </c>
      <c r="D146" s="9">
        <v>45397</v>
      </c>
      <c r="E146" s="4" t="s">
        <v>7</v>
      </c>
      <c r="F146" s="4">
        <v>21.3</v>
      </c>
      <c r="G146">
        <v>63.9</v>
      </c>
      <c r="H146">
        <v>55.3</v>
      </c>
      <c r="I146" s="4">
        <f t="shared" si="2"/>
        <v>2.8666666666666671</v>
      </c>
      <c r="J146">
        <v>-1</v>
      </c>
      <c r="K146">
        <v>-1</v>
      </c>
      <c r="L146" s="4">
        <v>-1</v>
      </c>
    </row>
    <row r="147" spans="1:12">
      <c r="A147" s="4" t="s">
        <v>9</v>
      </c>
      <c r="B147" s="4" t="s">
        <v>127</v>
      </c>
      <c r="C147" s="4" t="s">
        <v>6</v>
      </c>
      <c r="D147" s="9">
        <v>45397</v>
      </c>
      <c r="E147" s="4" t="s">
        <v>7</v>
      </c>
      <c r="F147" s="4">
        <v>21</v>
      </c>
      <c r="G147">
        <v>82.8</v>
      </c>
      <c r="H147">
        <v>74.099999999999994</v>
      </c>
      <c r="I147" s="4">
        <f t="shared" si="2"/>
        <v>2.9000000000000008</v>
      </c>
      <c r="J147">
        <v>-1</v>
      </c>
      <c r="K147">
        <v>-1</v>
      </c>
      <c r="L147" s="4">
        <v>-1</v>
      </c>
    </row>
    <row r="148" spans="1:12">
      <c r="A148" s="4" t="s">
        <v>10</v>
      </c>
      <c r="B148" s="4" t="s">
        <v>127</v>
      </c>
      <c r="C148" s="4" t="s">
        <v>11</v>
      </c>
      <c r="D148" s="9">
        <v>45397</v>
      </c>
      <c r="E148" s="4" t="s">
        <v>7</v>
      </c>
      <c r="F148" s="4">
        <v>22.4</v>
      </c>
      <c r="G148">
        <v>106.4</v>
      </c>
      <c r="H148">
        <v>89.2</v>
      </c>
      <c r="I148" s="4">
        <f>((G148-H148)/3)/2</f>
        <v>2.8666666666666671</v>
      </c>
      <c r="J148">
        <v>-1</v>
      </c>
      <c r="K148">
        <v>-1</v>
      </c>
      <c r="L148" s="4">
        <v>-1</v>
      </c>
    </row>
    <row r="149" spans="1:12">
      <c r="A149" s="4" t="s">
        <v>12</v>
      </c>
      <c r="B149" s="4" t="s">
        <v>127</v>
      </c>
      <c r="C149" s="4" t="s">
        <v>11</v>
      </c>
      <c r="D149" s="9">
        <v>45397</v>
      </c>
      <c r="E149" s="4" t="s">
        <v>7</v>
      </c>
      <c r="F149" s="4">
        <v>20.6</v>
      </c>
      <c r="G149">
        <v>106.4</v>
      </c>
      <c r="H149">
        <v>89.2</v>
      </c>
      <c r="I149" s="4">
        <f>((G149-H149)/3)/2</f>
        <v>2.8666666666666671</v>
      </c>
      <c r="J149">
        <v>-1</v>
      </c>
      <c r="K149">
        <v>-1</v>
      </c>
      <c r="L149" s="4">
        <v>-1</v>
      </c>
    </row>
    <row r="150" spans="1:12">
      <c r="A150" s="4" t="s">
        <v>13</v>
      </c>
      <c r="B150" s="4" t="s">
        <v>127</v>
      </c>
      <c r="C150" s="4" t="s">
        <v>6</v>
      </c>
      <c r="D150" s="9">
        <v>45397</v>
      </c>
      <c r="E150" s="4" t="s">
        <v>7</v>
      </c>
      <c r="F150" s="4">
        <v>21</v>
      </c>
      <c r="G150">
        <v>62.9</v>
      </c>
      <c r="H150">
        <v>53.5</v>
      </c>
      <c r="I150" s="4">
        <f t="shared" si="2"/>
        <v>3.1333333333333329</v>
      </c>
      <c r="J150">
        <v>-1</v>
      </c>
      <c r="K150">
        <v>-1</v>
      </c>
      <c r="L150" s="4">
        <v>-1</v>
      </c>
    </row>
    <row r="151" spans="1:12">
      <c r="A151" s="4" t="s">
        <v>14</v>
      </c>
      <c r="B151" s="4" t="s">
        <v>127</v>
      </c>
      <c r="C151" s="4" t="s">
        <v>6</v>
      </c>
      <c r="D151" s="9">
        <v>45397</v>
      </c>
      <c r="E151" s="4" t="s">
        <v>7</v>
      </c>
      <c r="F151" s="4">
        <v>21.3</v>
      </c>
      <c r="G151">
        <v>65.099999999999994</v>
      </c>
      <c r="H151">
        <v>55.7</v>
      </c>
      <c r="I151" s="4">
        <f t="shared" si="2"/>
        <v>3.1333333333333306</v>
      </c>
      <c r="J151">
        <v>-1</v>
      </c>
      <c r="K151">
        <v>-1</v>
      </c>
      <c r="L151" s="4">
        <v>-1</v>
      </c>
    </row>
    <row r="152" spans="1:12">
      <c r="A152" s="4" t="s">
        <v>15</v>
      </c>
      <c r="B152" s="4" t="s">
        <v>127</v>
      </c>
      <c r="C152" s="4" t="s">
        <v>11</v>
      </c>
      <c r="D152" s="9">
        <v>45397</v>
      </c>
      <c r="E152" s="4" t="s">
        <v>7</v>
      </c>
      <c r="F152" s="4">
        <v>21.6</v>
      </c>
      <c r="G152">
        <v>41.8</v>
      </c>
      <c r="H152">
        <v>33</v>
      </c>
      <c r="I152" s="4">
        <f t="shared" si="2"/>
        <v>2.9333333333333322</v>
      </c>
      <c r="J152">
        <v>-1</v>
      </c>
      <c r="K152">
        <v>-1</v>
      </c>
      <c r="L152" s="4">
        <v>-1</v>
      </c>
    </row>
    <row r="153" spans="1:12">
      <c r="A153" s="4" t="s">
        <v>16</v>
      </c>
      <c r="B153" s="4" t="s">
        <v>127</v>
      </c>
      <c r="C153" s="4" t="s">
        <v>11</v>
      </c>
      <c r="D153" s="9">
        <v>45397</v>
      </c>
      <c r="E153" s="4" t="s">
        <v>7</v>
      </c>
      <c r="F153" s="4">
        <v>23</v>
      </c>
      <c r="G153">
        <v>57.8</v>
      </c>
      <c r="H153">
        <v>47.7</v>
      </c>
      <c r="I153" s="4">
        <f t="shared" si="2"/>
        <v>3.3666666666666649</v>
      </c>
      <c r="J153">
        <v>-1</v>
      </c>
      <c r="K153">
        <v>-1</v>
      </c>
      <c r="L153" s="4">
        <v>-1</v>
      </c>
    </row>
    <row r="154" spans="1:12">
      <c r="A154" s="4" t="s">
        <v>17</v>
      </c>
      <c r="B154" s="4" t="s">
        <v>127</v>
      </c>
      <c r="C154" s="4" t="s">
        <v>6</v>
      </c>
      <c r="D154" s="9">
        <v>45397</v>
      </c>
      <c r="E154" s="4" t="s">
        <v>18</v>
      </c>
      <c r="F154" s="4">
        <v>20</v>
      </c>
      <c r="G154">
        <v>63.3</v>
      </c>
      <c r="H154">
        <v>59.7</v>
      </c>
      <c r="I154" s="4">
        <f t="shared" si="2"/>
        <v>1.1999999999999982</v>
      </c>
      <c r="J154">
        <v>54.1</v>
      </c>
      <c r="K154">
        <v>37.6</v>
      </c>
      <c r="L154">
        <f>(J154-K154)/3</f>
        <v>5.5</v>
      </c>
    </row>
    <row r="155" spans="1:12">
      <c r="A155" s="4" t="s">
        <v>19</v>
      </c>
      <c r="B155" s="4" t="s">
        <v>127</v>
      </c>
      <c r="C155" s="4" t="s">
        <v>6</v>
      </c>
      <c r="D155" s="9">
        <v>45397</v>
      </c>
      <c r="E155" s="4" t="s">
        <v>18</v>
      </c>
      <c r="F155" s="4">
        <v>22.5</v>
      </c>
      <c r="G155">
        <v>51.1</v>
      </c>
      <c r="H155">
        <v>47.2</v>
      </c>
      <c r="I155" s="4">
        <f t="shared" si="2"/>
        <v>1.2999999999999996</v>
      </c>
      <c r="J155">
        <v>54.2</v>
      </c>
      <c r="K155">
        <v>33.200000000000003</v>
      </c>
      <c r="L155">
        <f>(J155-K155)/3</f>
        <v>7</v>
      </c>
    </row>
    <row r="156" spans="1:12">
      <c r="A156" s="4" t="s">
        <v>20</v>
      </c>
      <c r="B156" s="4" t="s">
        <v>127</v>
      </c>
      <c r="C156" s="4" t="s">
        <v>6</v>
      </c>
      <c r="D156" s="9">
        <v>45397</v>
      </c>
      <c r="E156" s="4" t="s">
        <v>7</v>
      </c>
      <c r="F156" s="4">
        <v>21.4</v>
      </c>
      <c r="G156">
        <v>76.2</v>
      </c>
      <c r="H156">
        <v>57.4</v>
      </c>
      <c r="I156" s="4">
        <f>((G156-H156)/3)/2</f>
        <v>3.1333333333333342</v>
      </c>
      <c r="J156">
        <v>-1</v>
      </c>
      <c r="K156">
        <v>-1</v>
      </c>
      <c r="L156">
        <v>-1</v>
      </c>
    </row>
    <row r="157" spans="1:12">
      <c r="A157" s="4" t="s">
        <v>21</v>
      </c>
      <c r="B157" s="4" t="s">
        <v>127</v>
      </c>
      <c r="C157" s="4" t="s">
        <v>6</v>
      </c>
      <c r="D157" s="9">
        <v>45397</v>
      </c>
      <c r="E157" s="4" t="s">
        <v>7</v>
      </c>
      <c r="F157" s="4">
        <v>21.9</v>
      </c>
      <c r="G157">
        <v>76.2</v>
      </c>
      <c r="H157">
        <v>57.4</v>
      </c>
      <c r="I157" s="4">
        <f>((G157-H157)/3)/2</f>
        <v>3.1333333333333342</v>
      </c>
      <c r="J157">
        <v>-1</v>
      </c>
      <c r="K157">
        <v>-1</v>
      </c>
      <c r="L157">
        <v>-1</v>
      </c>
    </row>
    <row r="158" spans="1:12">
      <c r="A158" s="4" t="s">
        <v>22</v>
      </c>
      <c r="B158" s="4" t="s">
        <v>127</v>
      </c>
      <c r="C158" s="4" t="s">
        <v>6</v>
      </c>
      <c r="D158" s="9">
        <v>45397</v>
      </c>
      <c r="E158" s="4" t="s">
        <v>18</v>
      </c>
      <c r="F158" s="4">
        <v>20.399999999999999</v>
      </c>
      <c r="G158">
        <v>53.4</v>
      </c>
      <c r="H158">
        <v>49.1</v>
      </c>
      <c r="I158" s="4">
        <f t="shared" si="2"/>
        <v>1.4333333333333325</v>
      </c>
      <c r="J158">
        <v>54.3</v>
      </c>
      <c r="K158">
        <v>39.299999999999997</v>
      </c>
      <c r="L158">
        <f>(J158-K158)/3</f>
        <v>5</v>
      </c>
    </row>
    <row r="159" spans="1:12">
      <c r="A159" s="4" t="s">
        <v>23</v>
      </c>
      <c r="B159" s="4" t="s">
        <v>127</v>
      </c>
      <c r="C159" s="4" t="s">
        <v>6</v>
      </c>
      <c r="D159" s="9">
        <v>45397</v>
      </c>
      <c r="E159" s="4" t="s">
        <v>18</v>
      </c>
      <c r="F159" s="4">
        <v>20.7</v>
      </c>
      <c r="G159">
        <v>36.200000000000003</v>
      </c>
      <c r="H159">
        <v>28.2</v>
      </c>
      <c r="I159" s="4">
        <f t="shared" si="2"/>
        <v>2.6666666666666679</v>
      </c>
      <c r="J159">
        <v>54.8</v>
      </c>
      <c r="K159">
        <v>46</v>
      </c>
      <c r="L159">
        <f>(J159-K159)/3</f>
        <v>2.9333333333333322</v>
      </c>
    </row>
    <row r="160" spans="1:12">
      <c r="A160" s="4" t="s">
        <v>24</v>
      </c>
      <c r="B160" s="4" t="s">
        <v>127</v>
      </c>
      <c r="C160" s="4" t="s">
        <v>11</v>
      </c>
      <c r="D160" s="9">
        <v>45397</v>
      </c>
      <c r="E160" s="4" t="s">
        <v>7</v>
      </c>
      <c r="F160" s="4">
        <v>20.8</v>
      </c>
      <c r="G160">
        <v>57.9</v>
      </c>
      <c r="H160">
        <v>49.1</v>
      </c>
      <c r="I160" s="4">
        <f t="shared" si="2"/>
        <v>2.9333333333333322</v>
      </c>
      <c r="J160">
        <v>-1</v>
      </c>
      <c r="K160">
        <v>-1</v>
      </c>
      <c r="L160">
        <v>-1</v>
      </c>
    </row>
    <row r="161" spans="1:12">
      <c r="A161" s="4" t="s">
        <v>25</v>
      </c>
      <c r="B161" s="4" t="s">
        <v>127</v>
      </c>
      <c r="C161" s="4" t="s">
        <v>11</v>
      </c>
      <c r="D161" s="9">
        <v>45397</v>
      </c>
      <c r="E161" s="4" t="s">
        <v>7</v>
      </c>
      <c r="F161" s="4">
        <v>23.7</v>
      </c>
      <c r="G161">
        <v>59.4</v>
      </c>
      <c r="H161">
        <v>49.7</v>
      </c>
      <c r="I161" s="4">
        <f t="shared" si="2"/>
        <v>3.2333333333333321</v>
      </c>
      <c r="J161">
        <v>-1</v>
      </c>
      <c r="K161">
        <v>-1</v>
      </c>
      <c r="L161">
        <v>-1</v>
      </c>
    </row>
    <row r="162" spans="1:12">
      <c r="A162" s="4" t="s">
        <v>26</v>
      </c>
      <c r="B162" s="4" t="s">
        <v>127</v>
      </c>
      <c r="C162" s="4" t="s">
        <v>6</v>
      </c>
      <c r="D162" s="9">
        <v>45397</v>
      </c>
      <c r="E162" s="4" t="s">
        <v>18</v>
      </c>
      <c r="F162" s="4">
        <v>20.8</v>
      </c>
      <c r="G162">
        <v>38.1</v>
      </c>
      <c r="H162">
        <v>32.200000000000003</v>
      </c>
      <c r="I162" s="4">
        <f t="shared" si="2"/>
        <v>1.9666666666666661</v>
      </c>
      <c r="J162">
        <v>55</v>
      </c>
      <c r="K162">
        <v>45.2</v>
      </c>
      <c r="L162">
        <f t="shared" ref="L162:L173" si="3">(J162-K162)/3</f>
        <v>3.2666666666666657</v>
      </c>
    </row>
    <row r="163" spans="1:12">
      <c r="A163" s="4" t="s">
        <v>27</v>
      </c>
      <c r="B163" s="4" t="s">
        <v>127</v>
      </c>
      <c r="C163" s="4" t="s">
        <v>6</v>
      </c>
      <c r="D163" s="9">
        <v>45397</v>
      </c>
      <c r="E163" s="4" t="s">
        <v>18</v>
      </c>
      <c r="F163" s="4">
        <v>21.6</v>
      </c>
      <c r="G163">
        <v>41.8</v>
      </c>
      <c r="H163">
        <v>37.9</v>
      </c>
      <c r="I163" s="4">
        <f t="shared" si="2"/>
        <v>1.2999999999999996</v>
      </c>
      <c r="J163">
        <v>55</v>
      </c>
      <c r="K163">
        <v>35.5</v>
      </c>
      <c r="L163">
        <f t="shared" si="3"/>
        <v>6.5</v>
      </c>
    </row>
    <row r="164" spans="1:12">
      <c r="A164" s="4" t="s">
        <v>28</v>
      </c>
      <c r="B164" s="4" t="s">
        <v>127</v>
      </c>
      <c r="C164" s="4" t="s">
        <v>11</v>
      </c>
      <c r="D164" s="9">
        <v>45397</v>
      </c>
      <c r="E164" s="4" t="s">
        <v>18</v>
      </c>
      <c r="F164" s="4">
        <v>22.7</v>
      </c>
      <c r="G164">
        <v>43.4</v>
      </c>
      <c r="H164">
        <v>37.799999999999997</v>
      </c>
      <c r="I164" s="4">
        <f t="shared" si="2"/>
        <v>1.8666666666666671</v>
      </c>
      <c r="J164">
        <v>55</v>
      </c>
      <c r="K164">
        <v>38.799999999999997</v>
      </c>
      <c r="L164">
        <f t="shared" si="3"/>
        <v>5.4000000000000012</v>
      </c>
    </row>
    <row r="165" spans="1:12">
      <c r="A165" s="4" t="s">
        <v>29</v>
      </c>
      <c r="B165" s="4" t="s">
        <v>127</v>
      </c>
      <c r="C165" s="4" t="s">
        <v>11</v>
      </c>
      <c r="D165" s="9">
        <v>45397</v>
      </c>
      <c r="E165" s="4" t="s">
        <v>18</v>
      </c>
      <c r="F165" s="4">
        <v>20.7</v>
      </c>
      <c r="G165">
        <v>55.6</v>
      </c>
      <c r="H165">
        <v>51.2</v>
      </c>
      <c r="I165" s="4">
        <f t="shared" si="2"/>
        <v>1.4666666666666661</v>
      </c>
      <c r="J165">
        <v>55.3</v>
      </c>
      <c r="K165">
        <v>38</v>
      </c>
      <c r="L165">
        <f t="shared" si="3"/>
        <v>5.7666666666666657</v>
      </c>
    </row>
    <row r="166" spans="1:12">
      <c r="A166" s="4" t="s">
        <v>30</v>
      </c>
      <c r="B166" s="4" t="s">
        <v>127</v>
      </c>
      <c r="C166" s="4" t="s">
        <v>11</v>
      </c>
      <c r="D166" s="9">
        <v>45397</v>
      </c>
      <c r="E166" s="4" t="s">
        <v>18</v>
      </c>
      <c r="F166" s="4">
        <v>21.4</v>
      </c>
      <c r="G166">
        <v>72.099999999999994</v>
      </c>
      <c r="H166">
        <v>68.5</v>
      </c>
      <c r="I166" s="4">
        <f t="shared" si="2"/>
        <v>1.1999999999999982</v>
      </c>
      <c r="J166">
        <v>54.2</v>
      </c>
      <c r="K166">
        <v>34.799999999999997</v>
      </c>
      <c r="L166">
        <f t="shared" si="3"/>
        <v>6.4666666666666686</v>
      </c>
    </row>
    <row r="167" spans="1:12">
      <c r="A167" s="4" t="s">
        <v>31</v>
      </c>
      <c r="B167" s="4" t="s">
        <v>127</v>
      </c>
      <c r="C167" s="4" t="s">
        <v>11</v>
      </c>
      <c r="D167" s="9">
        <v>45397</v>
      </c>
      <c r="E167" s="4" t="s">
        <v>18</v>
      </c>
      <c r="F167" s="4">
        <v>20.8</v>
      </c>
      <c r="G167">
        <v>65.7</v>
      </c>
      <c r="H167">
        <v>61.3</v>
      </c>
      <c r="I167" s="4">
        <f t="shared" si="2"/>
        <v>1.4666666666666686</v>
      </c>
      <c r="J167">
        <v>54.4</v>
      </c>
      <c r="K167">
        <v>32.5</v>
      </c>
      <c r="L167">
        <f t="shared" si="3"/>
        <v>7.3</v>
      </c>
    </row>
    <row r="168" spans="1:12">
      <c r="A168" s="4" t="s">
        <v>32</v>
      </c>
      <c r="B168" s="4" t="s">
        <v>127</v>
      </c>
      <c r="C168" s="4" t="s">
        <v>11</v>
      </c>
      <c r="D168" s="9">
        <v>45397</v>
      </c>
      <c r="E168" s="4" t="s">
        <v>18</v>
      </c>
      <c r="F168" s="4">
        <v>22.8</v>
      </c>
      <c r="G168">
        <v>61.1</v>
      </c>
      <c r="H168">
        <v>56.5</v>
      </c>
      <c r="I168" s="4">
        <f t="shared" si="2"/>
        <v>1.5333333333333339</v>
      </c>
      <c r="J168">
        <v>55.1</v>
      </c>
      <c r="K168">
        <v>36.5</v>
      </c>
      <c r="L168">
        <f t="shared" si="3"/>
        <v>6.2</v>
      </c>
    </row>
    <row r="169" spans="1:12">
      <c r="A169" s="4" t="s">
        <v>33</v>
      </c>
      <c r="B169" s="4" t="s">
        <v>127</v>
      </c>
      <c r="C169" s="4" t="s">
        <v>11</v>
      </c>
      <c r="D169" s="9">
        <v>45397</v>
      </c>
      <c r="E169" s="4" t="s">
        <v>18</v>
      </c>
      <c r="F169" s="4">
        <v>22.6</v>
      </c>
      <c r="G169">
        <v>68.2</v>
      </c>
      <c r="H169">
        <v>62.6</v>
      </c>
      <c r="I169" s="4">
        <f t="shared" si="2"/>
        <v>1.8666666666666671</v>
      </c>
      <c r="J169">
        <v>54.2</v>
      </c>
      <c r="K169">
        <v>37.5</v>
      </c>
      <c r="L169">
        <f t="shared" si="3"/>
        <v>5.5666666666666673</v>
      </c>
    </row>
    <row r="170" spans="1:12">
      <c r="A170" s="4" t="s">
        <v>34</v>
      </c>
      <c r="B170" s="4" t="s">
        <v>128</v>
      </c>
      <c r="C170" s="4" t="s">
        <v>6</v>
      </c>
      <c r="D170" s="9">
        <v>45397</v>
      </c>
      <c r="E170" s="4" t="s">
        <v>18</v>
      </c>
      <c r="F170" s="4">
        <v>27.3</v>
      </c>
      <c r="G170">
        <v>52.2</v>
      </c>
      <c r="H170">
        <v>47.8</v>
      </c>
      <c r="I170" s="4">
        <f t="shared" si="2"/>
        <v>1.4666666666666686</v>
      </c>
      <c r="J170">
        <v>54.2</v>
      </c>
      <c r="K170">
        <v>33.299999999999997</v>
      </c>
      <c r="L170">
        <f t="shared" si="3"/>
        <v>6.9666666666666686</v>
      </c>
    </row>
    <row r="171" spans="1:12">
      <c r="A171" s="4" t="s">
        <v>36</v>
      </c>
      <c r="B171" s="4" t="s">
        <v>128</v>
      </c>
      <c r="C171" s="4" t="s">
        <v>6</v>
      </c>
      <c r="D171" s="9">
        <v>45397</v>
      </c>
      <c r="E171" s="4" t="s">
        <v>18</v>
      </c>
      <c r="F171" s="4">
        <v>26.3</v>
      </c>
      <c r="G171">
        <v>54.7</v>
      </c>
      <c r="H171">
        <v>50</v>
      </c>
      <c r="I171" s="4">
        <f>(G171-H171)/2</f>
        <v>2.3500000000000014</v>
      </c>
      <c r="J171">
        <v>54.9</v>
      </c>
      <c r="K171">
        <v>39.6</v>
      </c>
      <c r="L171">
        <f t="shared" si="3"/>
        <v>5.0999999999999988</v>
      </c>
    </row>
    <row r="172" spans="1:12">
      <c r="A172" s="4" t="s">
        <v>37</v>
      </c>
      <c r="B172" s="4" t="s">
        <v>128</v>
      </c>
      <c r="C172" s="4" t="s">
        <v>6</v>
      </c>
      <c r="D172" s="9">
        <v>45397</v>
      </c>
      <c r="E172" s="4" t="s">
        <v>18</v>
      </c>
      <c r="F172" s="4">
        <v>26.4</v>
      </c>
      <c r="G172">
        <v>58.4</v>
      </c>
      <c r="H172">
        <v>54.6</v>
      </c>
      <c r="I172" s="4">
        <f t="shared" si="2"/>
        <v>1.2666666666666657</v>
      </c>
      <c r="J172">
        <v>55</v>
      </c>
      <c r="K172">
        <v>38</v>
      </c>
      <c r="L172">
        <f t="shared" si="3"/>
        <v>5.666666666666667</v>
      </c>
    </row>
    <row r="173" spans="1:12">
      <c r="A173" s="4" t="s">
        <v>38</v>
      </c>
      <c r="B173" s="4" t="s">
        <v>128</v>
      </c>
      <c r="C173" s="4" t="s">
        <v>6</v>
      </c>
      <c r="D173" s="9">
        <v>45397</v>
      </c>
      <c r="E173" s="4" t="s">
        <v>18</v>
      </c>
      <c r="F173" s="4">
        <v>26.4</v>
      </c>
      <c r="G173">
        <v>53.7</v>
      </c>
      <c r="H173">
        <v>50.2</v>
      </c>
      <c r="I173" s="4">
        <f t="shared" si="2"/>
        <v>1.1666666666666667</v>
      </c>
      <c r="J173">
        <v>54.7</v>
      </c>
      <c r="K173">
        <v>33.299999999999997</v>
      </c>
      <c r="L173">
        <f t="shared" si="3"/>
        <v>7.1333333333333355</v>
      </c>
    </row>
    <row r="174" spans="1:12">
      <c r="A174" s="4" t="s">
        <v>39</v>
      </c>
      <c r="B174" s="4" t="s">
        <v>128</v>
      </c>
      <c r="C174" s="4" t="s">
        <v>6</v>
      </c>
      <c r="D174" s="9">
        <v>45397</v>
      </c>
      <c r="E174" s="4" t="s">
        <v>7</v>
      </c>
      <c r="F174" s="4">
        <v>22.7</v>
      </c>
      <c r="G174">
        <v>34.200000000000003</v>
      </c>
      <c r="H174">
        <v>25.9</v>
      </c>
      <c r="I174" s="4">
        <f t="shared" si="2"/>
        <v>2.7666666666666679</v>
      </c>
      <c r="J174">
        <v>-1</v>
      </c>
      <c r="K174">
        <v>-1</v>
      </c>
      <c r="L174">
        <v>-1</v>
      </c>
    </row>
    <row r="175" spans="1:12">
      <c r="A175" s="4" t="s">
        <v>40</v>
      </c>
      <c r="B175" s="4" t="s">
        <v>128</v>
      </c>
      <c r="C175" s="4" t="s">
        <v>6</v>
      </c>
      <c r="D175" s="9">
        <v>45397</v>
      </c>
      <c r="E175" s="4" t="s">
        <v>7</v>
      </c>
      <c r="F175" s="4">
        <v>24.5</v>
      </c>
      <c r="G175">
        <v>51</v>
      </c>
      <c r="H175">
        <v>42.4</v>
      </c>
      <c r="I175" s="4">
        <f t="shared" si="2"/>
        <v>2.8666666666666671</v>
      </c>
      <c r="J175">
        <v>-1</v>
      </c>
      <c r="K175">
        <v>-1</v>
      </c>
      <c r="L175">
        <v>-1</v>
      </c>
    </row>
    <row r="176" spans="1:12">
      <c r="A176" s="4" t="s">
        <v>41</v>
      </c>
      <c r="B176" s="4" t="s">
        <v>128</v>
      </c>
      <c r="C176" s="4" t="s">
        <v>11</v>
      </c>
      <c r="D176" s="9">
        <v>45397</v>
      </c>
      <c r="E176" s="4" t="s">
        <v>7</v>
      </c>
      <c r="F176" s="4">
        <v>25.3</v>
      </c>
      <c r="G176">
        <v>54.5</v>
      </c>
      <c r="H176">
        <v>45</v>
      </c>
      <c r="I176" s="4">
        <f t="shared" si="2"/>
        <v>3.1666666666666665</v>
      </c>
      <c r="J176">
        <v>-1</v>
      </c>
      <c r="K176">
        <v>-1</v>
      </c>
      <c r="L176">
        <v>-1</v>
      </c>
    </row>
    <row r="177" spans="1:12">
      <c r="A177" s="4" t="s">
        <v>42</v>
      </c>
      <c r="B177" s="4" t="s">
        <v>128</v>
      </c>
      <c r="C177" s="4" t="s">
        <v>11</v>
      </c>
      <c r="D177" s="9">
        <v>45397</v>
      </c>
      <c r="E177" s="4" t="s">
        <v>7</v>
      </c>
      <c r="F177" s="4">
        <v>25.7</v>
      </c>
      <c r="G177">
        <v>48.5</v>
      </c>
      <c r="H177">
        <v>39.700000000000003</v>
      </c>
      <c r="I177" s="4">
        <f t="shared" si="2"/>
        <v>2.9333333333333322</v>
      </c>
      <c r="J177">
        <v>-1</v>
      </c>
      <c r="K177">
        <v>-1</v>
      </c>
      <c r="L177">
        <v>-1</v>
      </c>
    </row>
    <row r="178" spans="1:12">
      <c r="A178" s="4" t="s">
        <v>43</v>
      </c>
      <c r="B178" s="4" t="s">
        <v>128</v>
      </c>
      <c r="C178" s="4" t="s">
        <v>11</v>
      </c>
      <c r="D178" s="9">
        <v>45397</v>
      </c>
      <c r="E178" s="4" t="s">
        <v>18</v>
      </c>
      <c r="F178" s="4">
        <v>24.6</v>
      </c>
      <c r="G178">
        <v>75.900000000000006</v>
      </c>
      <c r="H178">
        <v>71.8</v>
      </c>
      <c r="I178" s="4">
        <f t="shared" si="2"/>
        <v>1.3666666666666696</v>
      </c>
      <c r="J178">
        <v>54.9</v>
      </c>
      <c r="K178">
        <v>38.6</v>
      </c>
      <c r="L178">
        <f t="shared" ref="L178:L183" si="4">(J178-K178)/3</f>
        <v>5.4333333333333327</v>
      </c>
    </row>
    <row r="179" spans="1:12">
      <c r="A179" s="4" t="s">
        <v>44</v>
      </c>
      <c r="B179" s="4" t="s">
        <v>128</v>
      </c>
      <c r="C179" s="4" t="s">
        <v>11</v>
      </c>
      <c r="D179" s="9">
        <v>45397</v>
      </c>
      <c r="E179" s="4" t="s">
        <v>18</v>
      </c>
      <c r="F179" s="4">
        <v>26.2</v>
      </c>
      <c r="G179">
        <v>79.8</v>
      </c>
      <c r="H179">
        <v>74.5</v>
      </c>
      <c r="I179" s="4">
        <f t="shared" si="2"/>
        <v>1.7666666666666657</v>
      </c>
      <c r="J179">
        <v>54.8</v>
      </c>
      <c r="K179">
        <v>39</v>
      </c>
      <c r="L179">
        <f t="shared" si="4"/>
        <v>5.2666666666666657</v>
      </c>
    </row>
    <row r="180" spans="1:12">
      <c r="A180" s="4" t="s">
        <v>45</v>
      </c>
      <c r="B180" s="4" t="s">
        <v>128</v>
      </c>
      <c r="C180" s="4" t="s">
        <v>6</v>
      </c>
      <c r="D180" s="9">
        <v>45397</v>
      </c>
      <c r="E180" s="4" t="s">
        <v>18</v>
      </c>
      <c r="F180" s="4">
        <v>24.4</v>
      </c>
      <c r="G180">
        <v>47.1</v>
      </c>
      <c r="H180">
        <v>43.8</v>
      </c>
      <c r="I180" s="4">
        <f t="shared" si="2"/>
        <v>1.1000000000000014</v>
      </c>
      <c r="J180">
        <v>54.9</v>
      </c>
      <c r="K180">
        <v>33.4</v>
      </c>
      <c r="L180">
        <f t="shared" si="4"/>
        <v>7.166666666666667</v>
      </c>
    </row>
    <row r="181" spans="1:12">
      <c r="A181" s="4" t="s">
        <v>46</v>
      </c>
      <c r="B181" s="4" t="s">
        <v>128</v>
      </c>
      <c r="C181" s="4" t="s">
        <v>6</v>
      </c>
      <c r="D181" s="9">
        <v>45397</v>
      </c>
      <c r="E181" s="4" t="s">
        <v>18</v>
      </c>
      <c r="F181" s="4">
        <v>27.4</v>
      </c>
      <c r="G181">
        <v>34.299999999999997</v>
      </c>
      <c r="H181">
        <v>30.9</v>
      </c>
      <c r="I181" s="4">
        <f t="shared" si="2"/>
        <v>1.1333333333333329</v>
      </c>
      <c r="J181">
        <v>54.6</v>
      </c>
      <c r="K181">
        <v>32.4</v>
      </c>
      <c r="L181">
        <f t="shared" si="4"/>
        <v>7.4000000000000012</v>
      </c>
    </row>
    <row r="182" spans="1:12">
      <c r="A182" s="4" t="s">
        <v>47</v>
      </c>
      <c r="B182" s="4" t="s">
        <v>128</v>
      </c>
      <c r="C182" s="4" t="s">
        <v>11</v>
      </c>
      <c r="D182" s="9">
        <v>45397</v>
      </c>
      <c r="E182" s="4" t="s">
        <v>18</v>
      </c>
      <c r="F182" s="4">
        <v>26.1</v>
      </c>
      <c r="G182">
        <v>55.2</v>
      </c>
      <c r="H182">
        <v>54.9</v>
      </c>
      <c r="I182" s="13">
        <f t="shared" si="2"/>
        <v>0.10000000000000142</v>
      </c>
      <c r="J182">
        <v>54.8</v>
      </c>
      <c r="K182">
        <v>31.4</v>
      </c>
      <c r="L182">
        <f t="shared" si="4"/>
        <v>7.8</v>
      </c>
    </row>
    <row r="183" spans="1:12">
      <c r="A183" s="4" t="s">
        <v>48</v>
      </c>
      <c r="B183" s="4" t="s">
        <v>128</v>
      </c>
      <c r="C183" s="4" t="s">
        <v>11</v>
      </c>
      <c r="D183" s="9">
        <v>45397</v>
      </c>
      <c r="E183" s="4" t="s">
        <v>18</v>
      </c>
      <c r="F183" s="4">
        <v>26</v>
      </c>
      <c r="G183">
        <v>58.7</v>
      </c>
      <c r="H183">
        <v>52.3</v>
      </c>
      <c r="I183" s="4">
        <f t="shared" si="2"/>
        <v>2.1333333333333351</v>
      </c>
      <c r="J183">
        <v>55.1</v>
      </c>
      <c r="K183">
        <v>34.5</v>
      </c>
      <c r="L183">
        <f t="shared" si="4"/>
        <v>6.8666666666666671</v>
      </c>
    </row>
    <row r="184" spans="1:12">
      <c r="A184" s="4" t="s">
        <v>49</v>
      </c>
      <c r="B184" s="4" t="s">
        <v>128</v>
      </c>
      <c r="C184" s="4" t="s">
        <v>6</v>
      </c>
      <c r="D184" s="9">
        <v>45397</v>
      </c>
      <c r="E184" s="4" t="s">
        <v>7</v>
      </c>
      <c r="F184" s="4">
        <v>25.8</v>
      </c>
      <c r="G184">
        <v>40.200000000000003</v>
      </c>
      <c r="H184">
        <v>32.299999999999997</v>
      </c>
      <c r="I184" s="4">
        <f t="shared" si="2"/>
        <v>2.6333333333333351</v>
      </c>
      <c r="J184">
        <v>-1</v>
      </c>
      <c r="K184">
        <v>-1</v>
      </c>
      <c r="L184">
        <v>-1</v>
      </c>
    </row>
    <row r="185" spans="1:12">
      <c r="A185" s="4" t="s">
        <v>50</v>
      </c>
      <c r="B185" s="4" t="s">
        <v>128</v>
      </c>
      <c r="C185" s="4" t="s">
        <v>6</v>
      </c>
      <c r="D185" s="9">
        <v>45397</v>
      </c>
      <c r="E185" s="4" t="s">
        <v>7</v>
      </c>
      <c r="F185" s="4">
        <v>28.2</v>
      </c>
      <c r="G185">
        <v>47.4</v>
      </c>
      <c r="H185">
        <v>37.5</v>
      </c>
      <c r="I185" s="4">
        <f t="shared" si="2"/>
        <v>3.2999999999999994</v>
      </c>
      <c r="J185">
        <v>-1</v>
      </c>
      <c r="K185">
        <v>-1</v>
      </c>
      <c r="L185">
        <v>-1</v>
      </c>
    </row>
    <row r="186" spans="1:12">
      <c r="A186" s="4" t="s">
        <v>51</v>
      </c>
      <c r="B186" s="4" t="s">
        <v>128</v>
      </c>
      <c r="C186" s="4" t="s">
        <v>6</v>
      </c>
      <c r="D186" s="9">
        <v>45397</v>
      </c>
      <c r="E186" s="4" t="s">
        <v>7</v>
      </c>
      <c r="F186" s="4">
        <v>28</v>
      </c>
      <c r="G186">
        <v>45.1</v>
      </c>
      <c r="H186">
        <v>35.6</v>
      </c>
      <c r="I186" s="4">
        <f t="shared" si="2"/>
        <v>3.1666666666666665</v>
      </c>
      <c r="J186">
        <v>-1</v>
      </c>
      <c r="K186">
        <v>-1</v>
      </c>
      <c r="L186">
        <v>-1</v>
      </c>
    </row>
    <row r="187" spans="1:12">
      <c r="A187" s="4" t="s">
        <v>52</v>
      </c>
      <c r="B187" s="4" t="s">
        <v>128</v>
      </c>
      <c r="C187" s="4" t="s">
        <v>6</v>
      </c>
      <c r="D187" s="9">
        <v>45397</v>
      </c>
      <c r="E187" s="4" t="s">
        <v>7</v>
      </c>
      <c r="F187" s="4">
        <v>27</v>
      </c>
      <c r="G187">
        <v>47.2</v>
      </c>
      <c r="H187">
        <v>37.4</v>
      </c>
      <c r="I187" s="4">
        <f t="shared" si="2"/>
        <v>3.2666666666666679</v>
      </c>
      <c r="J187">
        <v>-1</v>
      </c>
      <c r="K187">
        <v>-1</v>
      </c>
      <c r="L187">
        <v>-1</v>
      </c>
    </row>
    <row r="188" spans="1:12">
      <c r="A188" s="4" t="s">
        <v>53</v>
      </c>
      <c r="B188" s="4" t="s">
        <v>128</v>
      </c>
      <c r="C188" s="4" t="s">
        <v>11</v>
      </c>
      <c r="D188" s="9">
        <v>45397</v>
      </c>
      <c r="E188" s="4" t="s">
        <v>7</v>
      </c>
      <c r="F188" s="4">
        <v>25.9</v>
      </c>
      <c r="G188">
        <v>55.2</v>
      </c>
      <c r="H188">
        <v>45.6</v>
      </c>
      <c r="I188" s="4">
        <f t="shared" si="2"/>
        <v>3.2000000000000006</v>
      </c>
      <c r="J188">
        <v>-1</v>
      </c>
      <c r="K188">
        <v>-1</v>
      </c>
      <c r="L188">
        <v>-1</v>
      </c>
    </row>
    <row r="189" spans="1:12">
      <c r="A189" s="4" t="s">
        <v>54</v>
      </c>
      <c r="B189" s="4" t="s">
        <v>128</v>
      </c>
      <c r="C189" s="4" t="s">
        <v>11</v>
      </c>
      <c r="D189" s="9">
        <v>45397</v>
      </c>
      <c r="E189" s="4" t="s">
        <v>7</v>
      </c>
      <c r="F189" s="4">
        <v>25</v>
      </c>
      <c r="G189">
        <v>71.7</v>
      </c>
      <c r="H189">
        <v>63.4</v>
      </c>
      <c r="I189" s="4">
        <f t="shared" si="2"/>
        <v>2.7666666666666679</v>
      </c>
      <c r="J189">
        <v>-1</v>
      </c>
      <c r="K189">
        <v>-1</v>
      </c>
      <c r="L189">
        <v>-1</v>
      </c>
    </row>
    <row r="190" spans="1:12">
      <c r="A190" s="4" t="s">
        <v>55</v>
      </c>
      <c r="B190" s="4" t="s">
        <v>128</v>
      </c>
      <c r="C190" s="4" t="s">
        <v>11</v>
      </c>
      <c r="D190" s="9">
        <v>45397</v>
      </c>
      <c r="E190" s="4" t="s">
        <v>7</v>
      </c>
      <c r="F190" s="4">
        <v>24.7</v>
      </c>
      <c r="G190">
        <v>46.5</v>
      </c>
      <c r="H190">
        <v>37.299999999999997</v>
      </c>
      <c r="I190" s="4">
        <f t="shared" ref="I190:I251" si="5">(G190-H190)/3</f>
        <v>3.0666666666666678</v>
      </c>
      <c r="J190">
        <v>-1</v>
      </c>
      <c r="K190">
        <v>-1</v>
      </c>
      <c r="L190">
        <v>-1</v>
      </c>
    </row>
    <row r="191" spans="1:12">
      <c r="A191" s="4" t="s">
        <v>56</v>
      </c>
      <c r="B191" s="4" t="s">
        <v>128</v>
      </c>
      <c r="C191" s="4" t="s">
        <v>11</v>
      </c>
      <c r="D191" s="9">
        <v>45397</v>
      </c>
      <c r="E191" s="4" t="s">
        <v>7</v>
      </c>
      <c r="F191" s="4">
        <v>26.6</v>
      </c>
      <c r="G191">
        <v>69.8</v>
      </c>
      <c r="H191">
        <v>60.2</v>
      </c>
      <c r="I191" s="4">
        <f t="shared" si="5"/>
        <v>3.199999999999998</v>
      </c>
      <c r="J191">
        <v>-1</v>
      </c>
      <c r="K191">
        <v>-1</v>
      </c>
      <c r="L191">
        <v>-1</v>
      </c>
    </row>
    <row r="192" spans="1:12">
      <c r="A192" s="4" t="s">
        <v>57</v>
      </c>
      <c r="B192" s="4" t="s">
        <v>128</v>
      </c>
      <c r="C192" s="4" t="s">
        <v>11</v>
      </c>
      <c r="D192" s="9">
        <v>45397</v>
      </c>
      <c r="E192" s="4" t="s">
        <v>18</v>
      </c>
      <c r="F192" s="4">
        <v>26.2</v>
      </c>
      <c r="G192">
        <v>65.099999999999994</v>
      </c>
      <c r="H192">
        <v>61.3</v>
      </c>
      <c r="I192" s="4">
        <f t="shared" si="5"/>
        <v>1.2666666666666657</v>
      </c>
      <c r="J192">
        <v>55.2</v>
      </c>
      <c r="K192">
        <v>37.200000000000003</v>
      </c>
      <c r="L192">
        <f>(J192-K192)/3</f>
        <v>6</v>
      </c>
    </row>
    <row r="193" spans="1:12" s="6" customFormat="1">
      <c r="A193" s="5" t="s">
        <v>58</v>
      </c>
      <c r="B193" s="5" t="s">
        <v>128</v>
      </c>
      <c r="C193" s="5" t="s">
        <v>11</v>
      </c>
      <c r="D193" s="10">
        <v>45397</v>
      </c>
      <c r="E193" s="5" t="s">
        <v>18</v>
      </c>
      <c r="F193" s="5">
        <v>28.6</v>
      </c>
      <c r="G193" s="6">
        <v>56.3</v>
      </c>
      <c r="H193" s="6">
        <v>51.7</v>
      </c>
      <c r="I193" s="5">
        <f t="shared" si="5"/>
        <v>1.5333333333333314</v>
      </c>
      <c r="J193" s="6">
        <v>54.9</v>
      </c>
      <c r="K193" s="6">
        <v>36.5</v>
      </c>
      <c r="L193" s="6">
        <f>(J193-K193)/3</f>
        <v>6.1333333333333329</v>
      </c>
    </row>
    <row r="194" spans="1:12">
      <c r="A194" s="4" t="s">
        <v>4</v>
      </c>
      <c r="B194" s="4" t="s">
        <v>127</v>
      </c>
      <c r="C194" s="4" t="s">
        <v>6</v>
      </c>
      <c r="D194" s="9">
        <v>45400</v>
      </c>
      <c r="E194" s="4" t="s">
        <v>7</v>
      </c>
      <c r="F194" s="4">
        <v>22.6</v>
      </c>
      <c r="G194">
        <v>55.3</v>
      </c>
      <c r="H194">
        <v>46.3</v>
      </c>
      <c r="I194" s="4">
        <f t="shared" si="5"/>
        <v>3</v>
      </c>
      <c r="J194">
        <v>-1</v>
      </c>
      <c r="K194">
        <v>-1</v>
      </c>
      <c r="L194">
        <v>-1</v>
      </c>
    </row>
    <row r="195" spans="1:12">
      <c r="A195" s="4" t="s">
        <v>9</v>
      </c>
      <c r="B195" s="4" t="s">
        <v>127</v>
      </c>
      <c r="C195" s="4" t="s">
        <v>6</v>
      </c>
      <c r="D195" s="9">
        <v>45400</v>
      </c>
      <c r="E195" s="4" t="s">
        <v>7</v>
      </c>
      <c r="F195" s="4">
        <v>21.9</v>
      </c>
      <c r="G195">
        <v>74.099999999999994</v>
      </c>
      <c r="H195">
        <v>65</v>
      </c>
      <c r="I195" s="4">
        <f t="shared" si="5"/>
        <v>3.0333333333333314</v>
      </c>
      <c r="J195">
        <v>-1</v>
      </c>
      <c r="K195">
        <v>-1</v>
      </c>
      <c r="L195">
        <v>-1</v>
      </c>
    </row>
    <row r="196" spans="1:12">
      <c r="A196" s="4" t="s">
        <v>10</v>
      </c>
      <c r="B196" s="4" t="s">
        <v>127</v>
      </c>
      <c r="C196" s="4" t="s">
        <v>11</v>
      </c>
      <c r="D196" s="9">
        <v>45400</v>
      </c>
      <c r="E196" s="4" t="s">
        <v>7</v>
      </c>
      <c r="F196" s="4">
        <v>23.3</v>
      </c>
      <c r="G196">
        <v>89.2</v>
      </c>
      <c r="H196">
        <v>71.900000000000006</v>
      </c>
      <c r="I196" s="4">
        <f>((G196-H196)/3)/2</f>
        <v>2.8833333333333329</v>
      </c>
      <c r="J196">
        <v>-1</v>
      </c>
      <c r="K196">
        <v>-1</v>
      </c>
      <c r="L196">
        <v>-1</v>
      </c>
    </row>
    <row r="197" spans="1:12">
      <c r="A197" s="4" t="s">
        <v>12</v>
      </c>
      <c r="B197" s="4" t="s">
        <v>127</v>
      </c>
      <c r="C197" s="4" t="s">
        <v>11</v>
      </c>
      <c r="D197" s="9">
        <v>45400</v>
      </c>
      <c r="E197" s="4" t="s">
        <v>7</v>
      </c>
      <c r="F197" s="4">
        <v>21.2</v>
      </c>
      <c r="G197">
        <v>89.2</v>
      </c>
      <c r="H197">
        <v>71.900000000000006</v>
      </c>
      <c r="I197" s="4">
        <f>((G197-H197)/3)/2</f>
        <v>2.8833333333333329</v>
      </c>
      <c r="J197">
        <v>-1</v>
      </c>
      <c r="K197">
        <v>-1</v>
      </c>
      <c r="L197">
        <v>-1</v>
      </c>
    </row>
    <row r="198" spans="1:12">
      <c r="A198" s="4" t="s">
        <v>13</v>
      </c>
      <c r="B198" s="4" t="s">
        <v>127</v>
      </c>
      <c r="C198" s="4" t="s">
        <v>6</v>
      </c>
      <c r="D198" s="9">
        <v>45400</v>
      </c>
      <c r="E198" s="4" t="s">
        <v>7</v>
      </c>
      <c r="F198" s="4">
        <v>21.5</v>
      </c>
      <c r="G198">
        <v>53.5</v>
      </c>
      <c r="H198">
        <v>44.1</v>
      </c>
      <c r="I198" s="4">
        <f t="shared" si="5"/>
        <v>3.1333333333333329</v>
      </c>
      <c r="J198">
        <v>-1</v>
      </c>
      <c r="K198">
        <v>-1</v>
      </c>
      <c r="L198">
        <v>-1</v>
      </c>
    </row>
    <row r="199" spans="1:12">
      <c r="A199" s="4" t="s">
        <v>14</v>
      </c>
      <c r="B199" s="4" t="s">
        <v>127</v>
      </c>
      <c r="C199" s="4" t="s">
        <v>6</v>
      </c>
      <c r="D199" s="9">
        <v>45400</v>
      </c>
      <c r="E199" s="4" t="s">
        <v>7</v>
      </c>
      <c r="F199" s="4">
        <v>22.2</v>
      </c>
      <c r="G199">
        <v>55.7</v>
      </c>
      <c r="H199">
        <v>47</v>
      </c>
      <c r="I199" s="4">
        <f t="shared" si="5"/>
        <v>2.9000000000000008</v>
      </c>
      <c r="J199">
        <v>-1</v>
      </c>
      <c r="K199">
        <v>-1</v>
      </c>
      <c r="L199">
        <v>-1</v>
      </c>
    </row>
    <row r="200" spans="1:12">
      <c r="A200" s="4" t="s">
        <v>15</v>
      </c>
      <c r="B200" s="4" t="s">
        <v>127</v>
      </c>
      <c r="C200" s="4" t="s">
        <v>11</v>
      </c>
      <c r="D200" s="9">
        <v>45400</v>
      </c>
      <c r="E200" s="4" t="s">
        <v>7</v>
      </c>
      <c r="F200" s="4">
        <v>22.1</v>
      </c>
      <c r="G200">
        <v>72.5</v>
      </c>
      <c r="H200">
        <v>63.9</v>
      </c>
      <c r="I200" s="4">
        <f t="shared" si="5"/>
        <v>2.8666666666666671</v>
      </c>
      <c r="J200">
        <v>-1</v>
      </c>
      <c r="K200">
        <v>-1</v>
      </c>
      <c r="L200">
        <v>-1</v>
      </c>
    </row>
    <row r="201" spans="1:12">
      <c r="A201" s="4" t="s">
        <v>16</v>
      </c>
      <c r="B201" s="4" t="s">
        <v>127</v>
      </c>
      <c r="C201" s="4" t="s">
        <v>11</v>
      </c>
      <c r="D201" s="9">
        <v>45400</v>
      </c>
      <c r="E201" s="4" t="s">
        <v>7</v>
      </c>
      <c r="F201" s="4">
        <v>22.7</v>
      </c>
      <c r="G201">
        <v>47.7</v>
      </c>
      <c r="H201">
        <v>38</v>
      </c>
      <c r="I201" s="4">
        <f t="shared" si="5"/>
        <v>3.2333333333333343</v>
      </c>
      <c r="J201">
        <v>-1</v>
      </c>
      <c r="K201">
        <v>-1</v>
      </c>
      <c r="L201">
        <v>-1</v>
      </c>
    </row>
    <row r="202" spans="1:12">
      <c r="A202" s="4" t="s">
        <v>17</v>
      </c>
      <c r="B202" s="4" t="s">
        <v>127</v>
      </c>
      <c r="C202" s="4" t="s">
        <v>6</v>
      </c>
      <c r="D202" s="9">
        <v>45400</v>
      </c>
      <c r="E202" s="4" t="s">
        <v>18</v>
      </c>
      <c r="F202" s="4">
        <v>20.7</v>
      </c>
      <c r="G202">
        <v>59.7</v>
      </c>
      <c r="H202">
        <v>54.3</v>
      </c>
      <c r="I202" s="4">
        <f t="shared" si="5"/>
        <v>1.8000000000000018</v>
      </c>
      <c r="J202">
        <v>54.9</v>
      </c>
      <c r="K202">
        <v>34</v>
      </c>
      <c r="L202">
        <f>(J202-K202)/3</f>
        <v>6.9666666666666659</v>
      </c>
    </row>
    <row r="203" spans="1:12">
      <c r="A203" s="4" t="s">
        <v>19</v>
      </c>
      <c r="B203" s="4" t="s">
        <v>127</v>
      </c>
      <c r="C203" s="4" t="s">
        <v>6</v>
      </c>
      <c r="D203" s="9">
        <v>45400</v>
      </c>
      <c r="E203" s="4" t="s">
        <v>18</v>
      </c>
      <c r="F203" s="4">
        <v>22.8</v>
      </c>
      <c r="G203">
        <v>47.2</v>
      </c>
      <c r="H203">
        <v>44.7</v>
      </c>
      <c r="I203" s="13">
        <f t="shared" si="5"/>
        <v>0.83333333333333337</v>
      </c>
      <c r="J203">
        <v>54.9</v>
      </c>
      <c r="K203">
        <v>35.4</v>
      </c>
      <c r="L203">
        <f>(J203-K203)/3</f>
        <v>6.5</v>
      </c>
    </row>
    <row r="204" spans="1:12">
      <c r="A204" s="4" t="s">
        <v>20</v>
      </c>
      <c r="B204" s="4" t="s">
        <v>127</v>
      </c>
      <c r="C204" s="4" t="s">
        <v>6</v>
      </c>
      <c r="D204" s="9">
        <v>45400</v>
      </c>
      <c r="E204" s="4" t="s">
        <v>7</v>
      </c>
      <c r="F204" s="4">
        <v>22</v>
      </c>
      <c r="G204">
        <v>57.4</v>
      </c>
      <c r="H204">
        <v>39.5</v>
      </c>
      <c r="I204" s="4">
        <f>((G204-H204)/3)/2</f>
        <v>2.9833333333333329</v>
      </c>
      <c r="J204">
        <v>-1</v>
      </c>
      <c r="K204">
        <v>-1</v>
      </c>
      <c r="L204">
        <v>-1</v>
      </c>
    </row>
    <row r="205" spans="1:12">
      <c r="A205" s="4" t="s">
        <v>21</v>
      </c>
      <c r="B205" s="4" t="s">
        <v>127</v>
      </c>
      <c r="C205" s="4" t="s">
        <v>6</v>
      </c>
      <c r="D205" s="9">
        <v>45400</v>
      </c>
      <c r="E205" s="4" t="s">
        <v>7</v>
      </c>
      <c r="F205" s="4">
        <v>21.8</v>
      </c>
      <c r="G205">
        <v>57.4</v>
      </c>
      <c r="H205">
        <v>39.5</v>
      </c>
      <c r="I205" s="4">
        <f>((G205-H205)/3)/2</f>
        <v>2.9833333333333329</v>
      </c>
      <c r="J205">
        <v>-1</v>
      </c>
      <c r="K205">
        <v>-1</v>
      </c>
      <c r="L205">
        <v>-1</v>
      </c>
    </row>
    <row r="206" spans="1:12">
      <c r="A206" s="4" t="s">
        <v>22</v>
      </c>
      <c r="B206" s="4" t="s">
        <v>127</v>
      </c>
      <c r="C206" s="4" t="s">
        <v>6</v>
      </c>
      <c r="D206" s="9">
        <v>45400</v>
      </c>
      <c r="E206" s="4" t="s">
        <v>18</v>
      </c>
      <c r="F206" s="4">
        <v>21.1</v>
      </c>
      <c r="G206">
        <v>49.1</v>
      </c>
      <c r="H206">
        <v>44.5</v>
      </c>
      <c r="I206" s="4">
        <f t="shared" si="5"/>
        <v>1.5333333333333339</v>
      </c>
      <c r="J206">
        <v>54.6</v>
      </c>
      <c r="K206">
        <v>36.299999999999997</v>
      </c>
      <c r="L206">
        <f>(J206-K206)/3</f>
        <v>6.1000000000000014</v>
      </c>
    </row>
    <row r="207" spans="1:12">
      <c r="A207" s="4" t="s">
        <v>23</v>
      </c>
      <c r="B207" s="4" t="s">
        <v>127</v>
      </c>
      <c r="C207" s="4" t="s">
        <v>6</v>
      </c>
      <c r="D207" s="9">
        <v>45400</v>
      </c>
      <c r="E207" s="4" t="s">
        <v>18</v>
      </c>
      <c r="F207" s="4">
        <v>21.6</v>
      </c>
      <c r="G207">
        <v>65.599999999999994</v>
      </c>
      <c r="H207">
        <v>57.2</v>
      </c>
      <c r="I207" s="4">
        <f t="shared" si="5"/>
        <v>2.7999999999999972</v>
      </c>
      <c r="J207">
        <v>54</v>
      </c>
      <c r="K207">
        <v>49.3</v>
      </c>
      <c r="L207">
        <f>(J207-K207)/3</f>
        <v>1.5666666666666675</v>
      </c>
    </row>
    <row r="208" spans="1:12">
      <c r="A208" s="4" t="s">
        <v>24</v>
      </c>
      <c r="B208" s="4" t="s">
        <v>127</v>
      </c>
      <c r="C208" s="4" t="s">
        <v>11</v>
      </c>
      <c r="D208" s="9">
        <v>45400</v>
      </c>
      <c r="E208" s="4" t="s">
        <v>7</v>
      </c>
      <c r="F208" s="4">
        <v>21.7</v>
      </c>
      <c r="G208">
        <v>49.1</v>
      </c>
      <c r="H208">
        <v>39.700000000000003</v>
      </c>
      <c r="I208" s="4">
        <f t="shared" si="5"/>
        <v>3.1333333333333329</v>
      </c>
      <c r="J208">
        <v>-1</v>
      </c>
      <c r="K208">
        <v>-1</v>
      </c>
      <c r="L208">
        <v>-1</v>
      </c>
    </row>
    <row r="209" spans="1:12">
      <c r="A209" s="4" t="s">
        <v>25</v>
      </c>
      <c r="B209" s="4" t="s">
        <v>127</v>
      </c>
      <c r="C209" s="4" t="s">
        <v>11</v>
      </c>
      <c r="D209" s="9">
        <v>45400</v>
      </c>
      <c r="E209" s="4" t="s">
        <v>7</v>
      </c>
      <c r="F209" s="4">
        <v>24.2</v>
      </c>
      <c r="G209">
        <v>49.7</v>
      </c>
      <c r="H209">
        <v>40.1</v>
      </c>
      <c r="I209" s="4">
        <f t="shared" si="5"/>
        <v>3.2000000000000006</v>
      </c>
      <c r="J209">
        <v>-1</v>
      </c>
      <c r="K209">
        <v>-1</v>
      </c>
      <c r="L209">
        <v>-1</v>
      </c>
    </row>
    <row r="210" spans="1:12">
      <c r="A210" s="4" t="s">
        <v>26</v>
      </c>
      <c r="B210" s="4" t="s">
        <v>127</v>
      </c>
      <c r="C210" s="4" t="s">
        <v>6</v>
      </c>
      <c r="D210" s="9">
        <v>45400</v>
      </c>
      <c r="E210" s="4" t="s">
        <v>18</v>
      </c>
      <c r="F210" s="4">
        <v>22.4</v>
      </c>
      <c r="G210">
        <v>63.1</v>
      </c>
      <c r="H210">
        <v>55.5</v>
      </c>
      <c r="I210" s="4">
        <f t="shared" si="5"/>
        <v>2.5333333333333337</v>
      </c>
      <c r="J210">
        <v>54.6</v>
      </c>
      <c r="K210">
        <v>47.6</v>
      </c>
      <c r="L210">
        <f t="shared" ref="L210:L221" si="6">(J210-K210)/3</f>
        <v>2.3333333333333335</v>
      </c>
    </row>
    <row r="211" spans="1:12">
      <c r="A211" s="4" t="s">
        <v>27</v>
      </c>
      <c r="B211" s="4" t="s">
        <v>127</v>
      </c>
      <c r="C211" s="4" t="s">
        <v>6</v>
      </c>
      <c r="D211" s="9">
        <v>45400</v>
      </c>
      <c r="E211" s="4" t="s">
        <v>18</v>
      </c>
      <c r="F211" s="4">
        <v>22.3</v>
      </c>
      <c r="G211">
        <v>66</v>
      </c>
      <c r="H211">
        <v>61.8</v>
      </c>
      <c r="I211" s="4">
        <f t="shared" si="5"/>
        <v>1.400000000000001</v>
      </c>
      <c r="J211">
        <v>54.6</v>
      </c>
      <c r="K211">
        <v>34</v>
      </c>
      <c r="L211">
        <f t="shared" si="6"/>
        <v>6.8666666666666671</v>
      </c>
    </row>
    <row r="212" spans="1:12">
      <c r="A212" s="4" t="s">
        <v>28</v>
      </c>
      <c r="B212" s="4" t="s">
        <v>127</v>
      </c>
      <c r="C212" s="4" t="s">
        <v>11</v>
      </c>
      <c r="D212" s="9">
        <v>45400</v>
      </c>
      <c r="E212" s="4" t="s">
        <v>18</v>
      </c>
      <c r="F212" s="4">
        <v>22.7</v>
      </c>
      <c r="G212">
        <v>37.799999999999997</v>
      </c>
      <c r="H212">
        <v>33.799999999999997</v>
      </c>
      <c r="I212" s="4">
        <f t="shared" si="5"/>
        <v>1.3333333333333333</v>
      </c>
      <c r="J212">
        <v>54.3</v>
      </c>
      <c r="K212">
        <v>36.1</v>
      </c>
      <c r="L212">
        <f t="shared" si="6"/>
        <v>6.0666666666666655</v>
      </c>
    </row>
    <row r="213" spans="1:12">
      <c r="A213" s="4" t="s">
        <v>29</v>
      </c>
      <c r="B213" s="4" t="s">
        <v>127</v>
      </c>
      <c r="C213" s="4" t="s">
        <v>11</v>
      </c>
      <c r="D213" s="9">
        <v>45400</v>
      </c>
      <c r="E213" s="4" t="s">
        <v>18</v>
      </c>
      <c r="F213" s="4">
        <v>22.3</v>
      </c>
      <c r="G213">
        <v>51.2</v>
      </c>
      <c r="H213">
        <v>45.9</v>
      </c>
      <c r="I213" s="4">
        <f t="shared" si="5"/>
        <v>1.7666666666666682</v>
      </c>
      <c r="J213">
        <v>55.1</v>
      </c>
      <c r="K213">
        <v>36.6</v>
      </c>
      <c r="L213">
        <f t="shared" si="6"/>
        <v>6.166666666666667</v>
      </c>
    </row>
    <row r="214" spans="1:12">
      <c r="A214" s="4" t="s">
        <v>30</v>
      </c>
      <c r="B214" s="4" t="s">
        <v>127</v>
      </c>
      <c r="C214" s="4" t="s">
        <v>11</v>
      </c>
      <c r="D214" s="9">
        <v>45400</v>
      </c>
      <c r="E214" s="4" t="s">
        <v>18</v>
      </c>
      <c r="F214" s="4">
        <v>21.4</v>
      </c>
      <c r="G214">
        <v>68.5</v>
      </c>
      <c r="H214">
        <v>64.5</v>
      </c>
      <c r="I214" s="4">
        <f t="shared" si="5"/>
        <v>1.3333333333333333</v>
      </c>
      <c r="J214">
        <v>54.7</v>
      </c>
      <c r="K214">
        <v>35.5</v>
      </c>
      <c r="L214">
        <f t="shared" si="6"/>
        <v>6.4000000000000012</v>
      </c>
    </row>
    <row r="215" spans="1:12">
      <c r="A215" s="4" t="s">
        <v>31</v>
      </c>
      <c r="B215" s="4" t="s">
        <v>127</v>
      </c>
      <c r="C215" s="4" t="s">
        <v>11</v>
      </c>
      <c r="D215" s="9">
        <v>45400</v>
      </c>
      <c r="E215" s="4" t="s">
        <v>18</v>
      </c>
      <c r="F215" s="4">
        <v>20.9</v>
      </c>
      <c r="G215">
        <v>61.3</v>
      </c>
      <c r="H215">
        <v>58.1</v>
      </c>
      <c r="I215" s="4">
        <f t="shared" si="5"/>
        <v>1.0666666666666653</v>
      </c>
      <c r="J215">
        <v>54.6</v>
      </c>
      <c r="K215">
        <v>29.5</v>
      </c>
      <c r="L215">
        <f t="shared" si="6"/>
        <v>8.3666666666666671</v>
      </c>
    </row>
    <row r="216" spans="1:12">
      <c r="A216" s="4" t="s">
        <v>32</v>
      </c>
      <c r="B216" s="4" t="s">
        <v>127</v>
      </c>
      <c r="C216" s="4" t="s">
        <v>11</v>
      </c>
      <c r="D216" s="9">
        <v>45400</v>
      </c>
      <c r="E216" s="4" t="s">
        <v>18</v>
      </c>
      <c r="F216" s="4">
        <v>22.6</v>
      </c>
      <c r="G216">
        <v>56.5</v>
      </c>
      <c r="H216">
        <v>52</v>
      </c>
      <c r="I216" s="4">
        <f t="shared" si="5"/>
        <v>1.5</v>
      </c>
      <c r="J216">
        <v>54.2</v>
      </c>
      <c r="K216">
        <v>32.4</v>
      </c>
      <c r="L216">
        <f t="shared" si="6"/>
        <v>7.2666666666666684</v>
      </c>
    </row>
    <row r="217" spans="1:12">
      <c r="A217" s="4" t="s">
        <v>33</v>
      </c>
      <c r="B217" s="4" t="s">
        <v>127</v>
      </c>
      <c r="C217" s="4" t="s">
        <v>11</v>
      </c>
      <c r="D217" s="9">
        <v>45400</v>
      </c>
      <c r="E217" s="4" t="s">
        <v>18</v>
      </c>
      <c r="F217" s="4">
        <v>23</v>
      </c>
      <c r="G217">
        <v>62.6</v>
      </c>
      <c r="H217">
        <v>56.4</v>
      </c>
      <c r="I217" s="4">
        <f t="shared" si="5"/>
        <v>2.0666666666666678</v>
      </c>
      <c r="J217">
        <v>54.5</v>
      </c>
      <c r="K217">
        <v>39.799999999999997</v>
      </c>
      <c r="L217">
        <f t="shared" si="6"/>
        <v>4.9000000000000012</v>
      </c>
    </row>
    <row r="218" spans="1:12">
      <c r="A218" s="4" t="s">
        <v>34</v>
      </c>
      <c r="B218" s="4" t="s">
        <v>128</v>
      </c>
      <c r="C218" s="4" t="s">
        <v>6</v>
      </c>
      <c r="D218" s="9">
        <v>45400</v>
      </c>
      <c r="E218" s="4" t="s">
        <v>18</v>
      </c>
      <c r="F218" s="4">
        <v>28</v>
      </c>
      <c r="G218">
        <v>47.8</v>
      </c>
      <c r="H218">
        <v>43.6</v>
      </c>
      <c r="I218" s="4">
        <f t="shared" si="5"/>
        <v>1.3999999999999986</v>
      </c>
      <c r="J218">
        <v>55.2</v>
      </c>
      <c r="K218">
        <v>31.7</v>
      </c>
      <c r="L218">
        <f t="shared" si="6"/>
        <v>7.8333333333333348</v>
      </c>
    </row>
    <row r="219" spans="1:12">
      <c r="A219" s="4" t="s">
        <v>36</v>
      </c>
      <c r="B219" s="4" t="s">
        <v>128</v>
      </c>
      <c r="C219" s="4" t="s">
        <v>6</v>
      </c>
      <c r="D219" s="9">
        <v>45400</v>
      </c>
      <c r="E219" s="4" t="s">
        <v>18</v>
      </c>
      <c r="F219" s="4">
        <v>27.4</v>
      </c>
      <c r="G219">
        <v>50</v>
      </c>
      <c r="H219">
        <v>46</v>
      </c>
      <c r="I219" s="4">
        <f t="shared" si="5"/>
        <v>1.3333333333333333</v>
      </c>
      <c r="J219">
        <v>55</v>
      </c>
      <c r="K219">
        <v>32.299999999999997</v>
      </c>
      <c r="L219">
        <f t="shared" si="6"/>
        <v>7.5666666666666673</v>
      </c>
    </row>
    <row r="220" spans="1:12">
      <c r="A220" s="4" t="s">
        <v>37</v>
      </c>
      <c r="B220" s="4" t="s">
        <v>128</v>
      </c>
      <c r="C220" s="4" t="s">
        <v>6</v>
      </c>
      <c r="D220" s="9">
        <v>45400</v>
      </c>
      <c r="E220" s="4" t="s">
        <v>18</v>
      </c>
      <c r="F220" s="4">
        <v>26.8</v>
      </c>
      <c r="G220">
        <v>54.6</v>
      </c>
      <c r="H220">
        <v>50.7</v>
      </c>
      <c r="I220" s="4">
        <f t="shared" si="5"/>
        <v>1.2999999999999996</v>
      </c>
      <c r="J220">
        <v>54.3</v>
      </c>
      <c r="K220">
        <v>35</v>
      </c>
      <c r="L220">
        <f t="shared" si="6"/>
        <v>6.4333333333333327</v>
      </c>
    </row>
    <row r="221" spans="1:12">
      <c r="A221" s="4" t="s">
        <v>38</v>
      </c>
      <c r="B221" s="4" t="s">
        <v>128</v>
      </c>
      <c r="C221" s="4" t="s">
        <v>6</v>
      </c>
      <c r="D221" s="9">
        <v>45400</v>
      </c>
      <c r="E221" s="4" t="s">
        <v>18</v>
      </c>
      <c r="F221" s="4">
        <v>27.2</v>
      </c>
      <c r="G221">
        <v>50.2</v>
      </c>
      <c r="H221">
        <v>46.3</v>
      </c>
      <c r="I221" s="4">
        <f t="shared" si="5"/>
        <v>1.3000000000000018</v>
      </c>
      <c r="J221">
        <v>54.4</v>
      </c>
      <c r="K221">
        <v>34.799999999999997</v>
      </c>
      <c r="L221">
        <f t="shared" si="6"/>
        <v>6.5333333333333341</v>
      </c>
    </row>
    <row r="222" spans="1:12">
      <c r="A222" s="4" t="s">
        <v>39</v>
      </c>
      <c r="B222" s="4" t="s">
        <v>128</v>
      </c>
      <c r="C222" s="4" t="s">
        <v>6</v>
      </c>
      <c r="D222" s="9">
        <v>45400</v>
      </c>
      <c r="E222" s="4" t="s">
        <v>7</v>
      </c>
      <c r="F222" s="4">
        <v>23</v>
      </c>
      <c r="G222">
        <v>69.7</v>
      </c>
      <c r="H222">
        <v>61</v>
      </c>
      <c r="I222" s="4">
        <f t="shared" si="5"/>
        <v>2.9000000000000008</v>
      </c>
      <c r="J222">
        <v>-1</v>
      </c>
      <c r="K222">
        <v>-1</v>
      </c>
      <c r="L222">
        <v>-1</v>
      </c>
    </row>
    <row r="223" spans="1:12">
      <c r="A223" s="4" t="s">
        <v>40</v>
      </c>
      <c r="B223" s="4" t="s">
        <v>128</v>
      </c>
      <c r="C223" s="4" t="s">
        <v>6</v>
      </c>
      <c r="D223" s="9">
        <v>45400</v>
      </c>
      <c r="E223" s="4" t="s">
        <v>7</v>
      </c>
      <c r="F223" s="4">
        <v>24.7</v>
      </c>
      <c r="G223">
        <v>60.8</v>
      </c>
      <c r="H223">
        <v>51.7</v>
      </c>
      <c r="I223" s="4">
        <f t="shared" si="5"/>
        <v>3.0333333333333314</v>
      </c>
      <c r="J223">
        <v>-1</v>
      </c>
      <c r="K223">
        <v>-1</v>
      </c>
      <c r="L223">
        <v>-1</v>
      </c>
    </row>
    <row r="224" spans="1:12">
      <c r="A224" s="4" t="s">
        <v>41</v>
      </c>
      <c r="B224" s="4" t="s">
        <v>128</v>
      </c>
      <c r="C224" s="4" t="s">
        <v>11</v>
      </c>
      <c r="D224" s="9">
        <v>45400</v>
      </c>
      <c r="E224" s="4" t="s">
        <v>7</v>
      </c>
      <c r="F224" s="4">
        <v>26.3</v>
      </c>
      <c r="G224">
        <v>45</v>
      </c>
      <c r="H224">
        <v>36.299999999999997</v>
      </c>
      <c r="I224" s="4">
        <f t="shared" si="5"/>
        <v>2.9000000000000008</v>
      </c>
      <c r="J224">
        <v>-1</v>
      </c>
      <c r="K224">
        <v>-1</v>
      </c>
      <c r="L224">
        <v>-1</v>
      </c>
    </row>
    <row r="225" spans="1:12">
      <c r="A225" s="4" t="s">
        <v>42</v>
      </c>
      <c r="B225" s="4" t="s">
        <v>128</v>
      </c>
      <c r="C225" s="4" t="s">
        <v>11</v>
      </c>
      <c r="D225" s="9">
        <v>45400</v>
      </c>
      <c r="E225" s="4" t="s">
        <v>7</v>
      </c>
      <c r="F225" s="4">
        <v>26.3</v>
      </c>
      <c r="G225">
        <v>39.700000000000003</v>
      </c>
      <c r="H225">
        <v>31.2</v>
      </c>
      <c r="I225" s="4">
        <f t="shared" si="5"/>
        <v>2.8333333333333344</v>
      </c>
      <c r="J225">
        <v>-1</v>
      </c>
      <c r="K225">
        <v>-1</v>
      </c>
      <c r="L225">
        <v>-1</v>
      </c>
    </row>
    <row r="226" spans="1:12">
      <c r="A226" s="4" t="s">
        <v>43</v>
      </c>
      <c r="B226" s="4" t="s">
        <v>128</v>
      </c>
      <c r="C226" s="4" t="s">
        <v>11</v>
      </c>
      <c r="D226" s="9">
        <v>45400</v>
      </c>
      <c r="E226" s="4" t="s">
        <v>18</v>
      </c>
      <c r="F226" s="4">
        <v>25.6</v>
      </c>
      <c r="G226">
        <v>71.8</v>
      </c>
      <c r="H226">
        <v>67.3</v>
      </c>
      <c r="I226" s="4">
        <f t="shared" si="5"/>
        <v>1.5</v>
      </c>
      <c r="J226">
        <v>53.9</v>
      </c>
      <c r="K226">
        <v>36.4</v>
      </c>
      <c r="L226">
        <f t="shared" ref="L226:L231" si="7">(J226-K226)/3</f>
        <v>5.833333333333333</v>
      </c>
    </row>
    <row r="227" spans="1:12">
      <c r="A227" s="4" t="s">
        <v>44</v>
      </c>
      <c r="B227" s="4" t="s">
        <v>128</v>
      </c>
      <c r="C227" s="4" t="s">
        <v>11</v>
      </c>
      <c r="D227" s="9">
        <v>45400</v>
      </c>
      <c r="E227" s="4" t="s">
        <v>18</v>
      </c>
      <c r="F227" s="4">
        <v>25.7</v>
      </c>
      <c r="G227">
        <v>74.5</v>
      </c>
      <c r="H227">
        <v>71</v>
      </c>
      <c r="I227" s="4">
        <f t="shared" si="5"/>
        <v>1.1666666666666667</v>
      </c>
      <c r="J227">
        <v>54.8</v>
      </c>
      <c r="K227">
        <v>35.200000000000003</v>
      </c>
      <c r="L227">
        <f t="shared" si="7"/>
        <v>6.5333333333333314</v>
      </c>
    </row>
    <row r="228" spans="1:12">
      <c r="A228" s="4" t="s">
        <v>45</v>
      </c>
      <c r="B228" s="4" t="s">
        <v>128</v>
      </c>
      <c r="C228" s="4" t="s">
        <v>6</v>
      </c>
      <c r="D228" s="9">
        <v>45400</v>
      </c>
      <c r="E228" s="4" t="s">
        <v>18</v>
      </c>
      <c r="F228" s="4">
        <v>25</v>
      </c>
      <c r="G228">
        <v>43.8</v>
      </c>
      <c r="H228">
        <v>39.299999999999997</v>
      </c>
      <c r="I228" s="4">
        <f t="shared" si="5"/>
        <v>1.5</v>
      </c>
      <c r="J228">
        <v>55.2</v>
      </c>
      <c r="K228">
        <v>35.799999999999997</v>
      </c>
      <c r="L228">
        <f t="shared" si="7"/>
        <v>6.4666666666666686</v>
      </c>
    </row>
    <row r="229" spans="1:12">
      <c r="A229" s="4" t="s">
        <v>46</v>
      </c>
      <c r="B229" s="4" t="s">
        <v>128</v>
      </c>
      <c r="C229" s="4" t="s">
        <v>6</v>
      </c>
      <c r="D229" s="9">
        <v>45400</v>
      </c>
      <c r="E229" s="4" t="s">
        <v>18</v>
      </c>
      <c r="F229" s="4">
        <v>29.8</v>
      </c>
      <c r="G229">
        <v>51.4</v>
      </c>
      <c r="H229">
        <v>46.3</v>
      </c>
      <c r="I229" s="4">
        <f t="shared" si="5"/>
        <v>1.7000000000000004</v>
      </c>
      <c r="J229">
        <v>55.1</v>
      </c>
      <c r="K229">
        <v>31.6</v>
      </c>
      <c r="L229">
        <f t="shared" si="7"/>
        <v>7.833333333333333</v>
      </c>
    </row>
    <row r="230" spans="1:12">
      <c r="A230" s="4" t="s">
        <v>47</v>
      </c>
      <c r="B230" s="4" t="s">
        <v>128</v>
      </c>
      <c r="C230" s="4" t="s">
        <v>11</v>
      </c>
      <c r="D230" s="9">
        <v>45400</v>
      </c>
      <c r="E230" s="4" t="s">
        <v>18</v>
      </c>
      <c r="F230" s="4">
        <v>27.8</v>
      </c>
      <c r="G230">
        <v>54.9</v>
      </c>
      <c r="H230">
        <v>50</v>
      </c>
      <c r="I230" s="4">
        <f t="shared" si="5"/>
        <v>1.6333333333333329</v>
      </c>
      <c r="J230">
        <v>55.3</v>
      </c>
      <c r="K230">
        <v>33.200000000000003</v>
      </c>
      <c r="L230">
        <f t="shared" si="7"/>
        <v>7.3666666666666645</v>
      </c>
    </row>
    <row r="231" spans="1:12">
      <c r="A231" s="4" t="s">
        <v>48</v>
      </c>
      <c r="B231" s="4" t="s">
        <v>128</v>
      </c>
      <c r="C231" s="4" t="s">
        <v>11</v>
      </c>
      <c r="D231" s="9">
        <v>45400</v>
      </c>
      <c r="E231" s="4" t="s">
        <v>18</v>
      </c>
      <c r="F231" s="4">
        <v>26.6</v>
      </c>
      <c r="G231">
        <v>52.3</v>
      </c>
      <c r="H231">
        <v>48.2</v>
      </c>
      <c r="I231" s="4">
        <f t="shared" si="5"/>
        <v>1.3666666666666647</v>
      </c>
      <c r="J231">
        <v>54.2</v>
      </c>
      <c r="K231">
        <v>34.299999999999997</v>
      </c>
      <c r="L231">
        <f t="shared" si="7"/>
        <v>6.6333333333333355</v>
      </c>
    </row>
    <row r="232" spans="1:12">
      <c r="A232" s="4" t="s">
        <v>49</v>
      </c>
      <c r="B232" s="4" t="s">
        <v>128</v>
      </c>
      <c r="C232" s="4" t="s">
        <v>6</v>
      </c>
      <c r="D232" s="9">
        <v>45400</v>
      </c>
      <c r="E232" s="4" t="s">
        <v>7</v>
      </c>
      <c r="F232" s="4">
        <v>25.6</v>
      </c>
      <c r="G232">
        <v>53.6</v>
      </c>
      <c r="H232">
        <v>48.5</v>
      </c>
      <c r="I232" s="4">
        <f t="shared" si="5"/>
        <v>1.7000000000000004</v>
      </c>
      <c r="J232">
        <v>-1</v>
      </c>
      <c r="K232">
        <v>-1</v>
      </c>
      <c r="L232">
        <v>-1</v>
      </c>
    </row>
    <row r="233" spans="1:12">
      <c r="A233" s="4" t="s">
        <v>50</v>
      </c>
      <c r="B233" s="4" t="s">
        <v>128</v>
      </c>
      <c r="C233" s="4" t="s">
        <v>6</v>
      </c>
      <c r="D233" s="9">
        <v>45400</v>
      </c>
      <c r="E233" s="4" t="s">
        <v>7</v>
      </c>
      <c r="F233" s="4">
        <v>29.1</v>
      </c>
      <c r="G233">
        <v>58.3</v>
      </c>
      <c r="H233">
        <v>45.3</v>
      </c>
      <c r="I233" s="4">
        <f t="shared" si="5"/>
        <v>4.333333333333333</v>
      </c>
      <c r="J233">
        <v>-1</v>
      </c>
      <c r="K233">
        <v>-1</v>
      </c>
      <c r="L233">
        <v>-1</v>
      </c>
    </row>
    <row r="234" spans="1:12">
      <c r="A234" s="4" t="s">
        <v>51</v>
      </c>
      <c r="B234" s="4" t="s">
        <v>128</v>
      </c>
      <c r="C234" s="4" t="s">
        <v>6</v>
      </c>
      <c r="D234" s="9">
        <v>45400</v>
      </c>
      <c r="E234" s="4" t="s">
        <v>7</v>
      </c>
      <c r="F234" s="4">
        <v>28.2</v>
      </c>
      <c r="G234">
        <v>51.7</v>
      </c>
      <c r="H234">
        <v>49.5</v>
      </c>
      <c r="I234" s="13">
        <f t="shared" si="5"/>
        <v>0.73333333333333428</v>
      </c>
      <c r="J234">
        <v>-1</v>
      </c>
      <c r="K234">
        <v>-1</v>
      </c>
      <c r="L234">
        <v>-1</v>
      </c>
    </row>
    <row r="235" spans="1:12">
      <c r="A235" s="4" t="s">
        <v>52</v>
      </c>
      <c r="B235" s="4" t="s">
        <v>128</v>
      </c>
      <c r="C235" s="4" t="s">
        <v>6</v>
      </c>
      <c r="D235" s="9">
        <v>45400</v>
      </c>
      <c r="E235" s="4" t="s">
        <v>7</v>
      </c>
      <c r="F235" s="4">
        <v>28</v>
      </c>
      <c r="G235">
        <v>65.099999999999994</v>
      </c>
      <c r="H235">
        <v>56.1</v>
      </c>
      <c r="I235" s="4">
        <f t="shared" si="5"/>
        <v>2.9999999999999978</v>
      </c>
      <c r="J235">
        <v>-1</v>
      </c>
      <c r="K235">
        <v>-1</v>
      </c>
      <c r="L235">
        <v>-1</v>
      </c>
    </row>
    <row r="236" spans="1:12">
      <c r="A236" s="4" t="s">
        <v>53</v>
      </c>
      <c r="B236" s="4" t="s">
        <v>128</v>
      </c>
      <c r="C236" s="4" t="s">
        <v>11</v>
      </c>
      <c r="D236" s="9">
        <v>45400</v>
      </c>
      <c r="E236" s="4" t="s">
        <v>7</v>
      </c>
      <c r="F236" s="4">
        <v>25.6</v>
      </c>
      <c r="G236">
        <v>45.6</v>
      </c>
      <c r="H236">
        <v>37.299999999999997</v>
      </c>
      <c r="I236" s="4">
        <f t="shared" si="5"/>
        <v>2.7666666666666679</v>
      </c>
      <c r="J236">
        <v>-1</v>
      </c>
      <c r="K236">
        <v>-1</v>
      </c>
      <c r="L236">
        <v>-1</v>
      </c>
    </row>
    <row r="237" spans="1:12">
      <c r="A237" s="4" t="s">
        <v>54</v>
      </c>
      <c r="B237" s="4" t="s">
        <v>128</v>
      </c>
      <c r="C237" s="4" t="s">
        <v>11</v>
      </c>
      <c r="D237" s="9">
        <v>45400</v>
      </c>
      <c r="E237" s="4" t="s">
        <v>7</v>
      </c>
      <c r="F237" s="4">
        <v>25.7</v>
      </c>
      <c r="G237">
        <v>63.4</v>
      </c>
      <c r="H237">
        <v>54.4</v>
      </c>
      <c r="I237" s="4">
        <f t="shared" si="5"/>
        <v>3</v>
      </c>
      <c r="J237">
        <v>-1</v>
      </c>
      <c r="K237">
        <v>-1</v>
      </c>
      <c r="L237">
        <v>-1</v>
      </c>
    </row>
    <row r="238" spans="1:12">
      <c r="A238" s="4" t="s">
        <v>55</v>
      </c>
      <c r="B238" s="4" t="s">
        <v>128</v>
      </c>
      <c r="C238" s="4" t="s">
        <v>11</v>
      </c>
      <c r="D238" s="9">
        <v>45400</v>
      </c>
      <c r="E238" s="4" t="s">
        <v>7</v>
      </c>
      <c r="F238" s="4">
        <v>25</v>
      </c>
      <c r="G238">
        <v>49.3</v>
      </c>
      <c r="H238">
        <v>40.700000000000003</v>
      </c>
      <c r="I238" s="4">
        <f t="shared" si="5"/>
        <v>2.8666666666666649</v>
      </c>
      <c r="J238">
        <v>-1</v>
      </c>
      <c r="K238">
        <v>-1</v>
      </c>
      <c r="L238">
        <v>-1</v>
      </c>
    </row>
    <row r="239" spans="1:12">
      <c r="A239" s="4" t="s">
        <v>56</v>
      </c>
      <c r="B239" s="4" t="s">
        <v>128</v>
      </c>
      <c r="C239" s="4" t="s">
        <v>11</v>
      </c>
      <c r="D239" s="9">
        <v>45400</v>
      </c>
      <c r="E239" s="4" t="s">
        <v>7</v>
      </c>
      <c r="F239" s="4">
        <v>26.4</v>
      </c>
      <c r="G239">
        <v>60.2</v>
      </c>
      <c r="H239">
        <v>50.6</v>
      </c>
      <c r="I239" s="4">
        <f t="shared" si="5"/>
        <v>3.2000000000000006</v>
      </c>
      <c r="J239">
        <v>-1</v>
      </c>
      <c r="K239">
        <v>-1</v>
      </c>
      <c r="L239">
        <v>-1</v>
      </c>
    </row>
    <row r="240" spans="1:12">
      <c r="A240" s="4" t="s">
        <v>57</v>
      </c>
      <c r="B240" s="4" t="s">
        <v>128</v>
      </c>
      <c r="C240" s="4" t="s">
        <v>11</v>
      </c>
      <c r="D240" s="9">
        <v>45400</v>
      </c>
      <c r="E240" s="4" t="s">
        <v>18</v>
      </c>
      <c r="F240" s="4">
        <v>26</v>
      </c>
      <c r="G240">
        <v>61.3</v>
      </c>
      <c r="H240">
        <v>57.7</v>
      </c>
      <c r="I240" s="4">
        <f t="shared" si="5"/>
        <v>1.1999999999999982</v>
      </c>
      <c r="J240">
        <v>55.3</v>
      </c>
      <c r="K240">
        <v>35.4</v>
      </c>
      <c r="L240">
        <f>(J240-K240)/3</f>
        <v>6.6333333333333329</v>
      </c>
    </row>
    <row r="241" spans="1:12" s="6" customFormat="1">
      <c r="A241" s="5" t="s">
        <v>58</v>
      </c>
      <c r="B241" s="5" t="s">
        <v>128</v>
      </c>
      <c r="C241" s="5" t="s">
        <v>11</v>
      </c>
      <c r="D241" s="10">
        <v>45400</v>
      </c>
      <c r="E241" s="5" t="s">
        <v>18</v>
      </c>
      <c r="F241" s="5">
        <v>29.4</v>
      </c>
      <c r="G241" s="6">
        <v>51.7</v>
      </c>
      <c r="H241" s="6">
        <v>45.9</v>
      </c>
      <c r="I241" s="5">
        <f t="shared" si="5"/>
        <v>1.9333333333333347</v>
      </c>
      <c r="J241" s="6">
        <v>55.2</v>
      </c>
      <c r="K241" s="6">
        <v>37.200000000000003</v>
      </c>
      <c r="L241" s="6">
        <f t="shared" ref="L241:L289" si="8">(J241-K241)/3</f>
        <v>6</v>
      </c>
    </row>
    <row r="242" spans="1:12">
      <c r="A242" s="4" t="s">
        <v>4</v>
      </c>
      <c r="B242" s="4" t="s">
        <v>127</v>
      </c>
      <c r="C242" s="4" t="s">
        <v>6</v>
      </c>
      <c r="D242" s="9">
        <v>45403</v>
      </c>
      <c r="E242" s="4" t="s">
        <v>7</v>
      </c>
      <c r="F242">
        <v>23.2</v>
      </c>
      <c r="G242">
        <v>46.3</v>
      </c>
      <c r="H242">
        <v>36.799999999999997</v>
      </c>
      <c r="I242" s="4">
        <f t="shared" si="5"/>
        <v>3.1666666666666665</v>
      </c>
      <c r="J242">
        <v>-1</v>
      </c>
      <c r="K242">
        <v>-1</v>
      </c>
      <c r="L242">
        <v>-1</v>
      </c>
    </row>
    <row r="243" spans="1:12">
      <c r="A243" s="4" t="s">
        <v>9</v>
      </c>
      <c r="B243" s="4" t="s">
        <v>127</v>
      </c>
      <c r="C243" s="4" t="s">
        <v>6</v>
      </c>
      <c r="D243" s="9">
        <v>45403</v>
      </c>
      <c r="E243" s="4" t="s">
        <v>7</v>
      </c>
      <c r="F243">
        <v>22.4</v>
      </c>
      <c r="G243">
        <v>65</v>
      </c>
      <c r="H243">
        <v>56.3</v>
      </c>
      <c r="I243" s="4">
        <f t="shared" si="5"/>
        <v>2.9000000000000008</v>
      </c>
      <c r="J243">
        <v>-1</v>
      </c>
      <c r="K243">
        <v>-1</v>
      </c>
      <c r="L243">
        <v>-1</v>
      </c>
    </row>
    <row r="244" spans="1:12">
      <c r="A244" s="4" t="s">
        <v>10</v>
      </c>
      <c r="B244" s="4" t="s">
        <v>127</v>
      </c>
      <c r="C244" s="4" t="s">
        <v>11</v>
      </c>
      <c r="D244" s="9">
        <v>45403</v>
      </c>
      <c r="E244" s="4" t="s">
        <v>7</v>
      </c>
      <c r="F244">
        <v>23.8</v>
      </c>
      <c r="G244">
        <v>71.900000000000006</v>
      </c>
      <c r="H244">
        <v>54.6</v>
      </c>
      <c r="I244" s="4">
        <f>((G244-H244)/3)/2</f>
        <v>2.8833333333333342</v>
      </c>
      <c r="J244">
        <v>-1</v>
      </c>
      <c r="K244">
        <v>-1</v>
      </c>
      <c r="L244">
        <v>-1</v>
      </c>
    </row>
    <row r="245" spans="1:12">
      <c r="A245" s="4" t="s">
        <v>12</v>
      </c>
      <c r="B245" s="4" t="s">
        <v>127</v>
      </c>
      <c r="C245" s="4" t="s">
        <v>11</v>
      </c>
      <c r="D245" s="9">
        <v>45403</v>
      </c>
      <c r="E245" s="4" t="s">
        <v>7</v>
      </c>
      <c r="F245">
        <v>21.4</v>
      </c>
      <c r="G245">
        <v>71.900000000000006</v>
      </c>
      <c r="H245">
        <v>54.6</v>
      </c>
      <c r="I245" s="4">
        <f>((G245-H245)/3)/2</f>
        <v>2.8833333333333342</v>
      </c>
      <c r="J245">
        <v>-1</v>
      </c>
      <c r="K245">
        <v>-1</v>
      </c>
      <c r="L245">
        <v>-1</v>
      </c>
    </row>
    <row r="246" spans="1:12">
      <c r="A246" s="4" t="s">
        <v>13</v>
      </c>
      <c r="B246" s="4" t="s">
        <v>127</v>
      </c>
      <c r="C246" s="4" t="s">
        <v>6</v>
      </c>
      <c r="D246" s="9">
        <v>45403</v>
      </c>
      <c r="E246" s="4" t="s">
        <v>7</v>
      </c>
      <c r="F246">
        <v>21.7</v>
      </c>
      <c r="G246">
        <v>44.1</v>
      </c>
      <c r="H246">
        <v>34.9</v>
      </c>
      <c r="I246" s="4">
        <f t="shared" si="5"/>
        <v>3.0666666666666678</v>
      </c>
      <c r="J246">
        <v>-1</v>
      </c>
      <c r="K246">
        <v>-1</v>
      </c>
      <c r="L246">
        <v>-1</v>
      </c>
    </row>
    <row r="247" spans="1:12">
      <c r="A247" s="4" t="s">
        <v>14</v>
      </c>
      <c r="B247" s="4" t="s">
        <v>127</v>
      </c>
      <c r="C247" s="4" t="s">
        <v>6</v>
      </c>
      <c r="D247" s="9">
        <v>45403</v>
      </c>
      <c r="E247" s="4" t="s">
        <v>7</v>
      </c>
      <c r="F247">
        <v>21.6</v>
      </c>
      <c r="G247">
        <v>47</v>
      </c>
      <c r="H247">
        <v>38.1</v>
      </c>
      <c r="I247" s="4">
        <f t="shared" si="5"/>
        <v>2.9666666666666663</v>
      </c>
      <c r="J247">
        <v>-1</v>
      </c>
      <c r="K247">
        <v>-1</v>
      </c>
      <c r="L247">
        <v>-1</v>
      </c>
    </row>
    <row r="248" spans="1:12">
      <c r="A248" s="4" t="s">
        <v>15</v>
      </c>
      <c r="B248" s="4" t="s">
        <v>127</v>
      </c>
      <c r="C248" s="4" t="s">
        <v>11</v>
      </c>
      <c r="D248" s="9">
        <v>45403</v>
      </c>
      <c r="E248" s="4" t="s">
        <v>7</v>
      </c>
      <c r="F248">
        <v>22.1</v>
      </c>
      <c r="G248">
        <v>63.9</v>
      </c>
      <c r="H248">
        <v>54.9</v>
      </c>
      <c r="I248" s="4">
        <f t="shared" si="5"/>
        <v>3</v>
      </c>
      <c r="J248">
        <v>-1</v>
      </c>
      <c r="K248">
        <v>-1</v>
      </c>
      <c r="L248">
        <v>-1</v>
      </c>
    </row>
    <row r="249" spans="1:12">
      <c r="A249" s="4" t="s">
        <v>16</v>
      </c>
      <c r="B249" s="4" t="s">
        <v>127</v>
      </c>
      <c r="C249" s="4" t="s">
        <v>11</v>
      </c>
      <c r="D249" s="9">
        <v>45403</v>
      </c>
      <c r="E249" s="4" t="s">
        <v>7</v>
      </c>
      <c r="F249">
        <v>23</v>
      </c>
      <c r="G249">
        <v>38</v>
      </c>
      <c r="H249">
        <v>28.8</v>
      </c>
      <c r="I249" s="4">
        <f t="shared" si="5"/>
        <v>3.0666666666666664</v>
      </c>
      <c r="J249">
        <v>-1</v>
      </c>
      <c r="K249">
        <v>-1</v>
      </c>
      <c r="L249">
        <v>-1</v>
      </c>
    </row>
    <row r="250" spans="1:12">
      <c r="A250" s="4" t="s">
        <v>17</v>
      </c>
      <c r="B250" s="4" t="s">
        <v>127</v>
      </c>
      <c r="C250" s="4" t="s">
        <v>6</v>
      </c>
      <c r="D250" s="9">
        <v>45403</v>
      </c>
      <c r="E250" s="4" t="s">
        <v>18</v>
      </c>
      <c r="F250">
        <v>21.5</v>
      </c>
      <c r="G250">
        <v>54.3</v>
      </c>
      <c r="H250">
        <v>49.2</v>
      </c>
      <c r="I250" s="4">
        <f t="shared" si="5"/>
        <v>1.6999999999999982</v>
      </c>
      <c r="J250">
        <v>55.9</v>
      </c>
      <c r="K250">
        <v>35.799999999999997</v>
      </c>
      <c r="L250">
        <f t="shared" si="8"/>
        <v>6.7</v>
      </c>
    </row>
    <row r="251" spans="1:12">
      <c r="A251" s="4" t="s">
        <v>19</v>
      </c>
      <c r="B251" s="4" t="s">
        <v>127</v>
      </c>
      <c r="C251" s="4" t="s">
        <v>6</v>
      </c>
      <c r="D251" s="9">
        <v>45403</v>
      </c>
      <c r="E251" s="4" t="s">
        <v>18</v>
      </c>
      <c r="F251">
        <v>22.8</v>
      </c>
      <c r="G251">
        <v>44.7</v>
      </c>
      <c r="H251">
        <v>40.9</v>
      </c>
      <c r="I251" s="4">
        <f t="shared" si="5"/>
        <v>1.2666666666666682</v>
      </c>
      <c r="J251">
        <v>55.7</v>
      </c>
      <c r="K251">
        <v>30.1</v>
      </c>
      <c r="L251">
        <f t="shared" si="8"/>
        <v>8.5333333333333332</v>
      </c>
    </row>
    <row r="252" spans="1:12">
      <c r="A252" s="4" t="s">
        <v>20</v>
      </c>
      <c r="B252" s="4" t="s">
        <v>127</v>
      </c>
      <c r="C252" s="4" t="s">
        <v>6</v>
      </c>
      <c r="D252" s="9">
        <v>45403</v>
      </c>
      <c r="E252" s="4" t="s">
        <v>7</v>
      </c>
      <c r="F252">
        <v>21.8</v>
      </c>
      <c r="G252">
        <v>90.7</v>
      </c>
      <c r="H252">
        <v>72.900000000000006</v>
      </c>
      <c r="I252" s="4">
        <f>((G252-H252)/3)/2</f>
        <v>2.9666666666666663</v>
      </c>
      <c r="J252">
        <v>-1</v>
      </c>
      <c r="K252">
        <v>-1</v>
      </c>
      <c r="L252">
        <v>-1</v>
      </c>
    </row>
    <row r="253" spans="1:12">
      <c r="A253" s="4" t="s">
        <v>21</v>
      </c>
      <c r="B253" s="4" t="s">
        <v>127</v>
      </c>
      <c r="C253" s="4" t="s">
        <v>6</v>
      </c>
      <c r="D253" s="9">
        <v>45403</v>
      </c>
      <c r="E253" s="4" t="s">
        <v>7</v>
      </c>
      <c r="F253">
        <v>21.8</v>
      </c>
      <c r="G253">
        <v>90.7</v>
      </c>
      <c r="H253">
        <v>72.900000000000006</v>
      </c>
      <c r="I253" s="4">
        <f>((G253-H253)/3)/2</f>
        <v>2.9666666666666663</v>
      </c>
      <c r="J253">
        <v>-1</v>
      </c>
      <c r="K253">
        <v>-1</v>
      </c>
      <c r="L253">
        <v>-1</v>
      </c>
    </row>
    <row r="254" spans="1:12">
      <c r="A254" s="4" t="s">
        <v>22</v>
      </c>
      <c r="B254" s="4" t="s">
        <v>127</v>
      </c>
      <c r="C254" s="4" t="s">
        <v>6</v>
      </c>
      <c r="D254" s="9">
        <v>45403</v>
      </c>
      <c r="E254" s="4" t="s">
        <v>18</v>
      </c>
      <c r="F254">
        <v>21.4</v>
      </c>
      <c r="G254">
        <v>44.5</v>
      </c>
      <c r="H254">
        <v>40.700000000000003</v>
      </c>
      <c r="I254" s="4">
        <f t="shared" ref="I254:I317" si="9">(G254-H254)/3</f>
        <v>1.2666666666666657</v>
      </c>
      <c r="J254">
        <v>55.2</v>
      </c>
      <c r="K254">
        <v>34.700000000000003</v>
      </c>
      <c r="L254">
        <f t="shared" si="8"/>
        <v>6.833333333333333</v>
      </c>
    </row>
    <row r="255" spans="1:12">
      <c r="A255" s="4" t="s">
        <v>23</v>
      </c>
      <c r="B255" s="4" t="s">
        <v>127</v>
      </c>
      <c r="C255" s="4" t="s">
        <v>6</v>
      </c>
      <c r="D255" s="9">
        <v>45403</v>
      </c>
      <c r="E255" s="4" t="s">
        <v>18</v>
      </c>
      <c r="F255">
        <v>22.1</v>
      </c>
      <c r="G255">
        <v>57.2</v>
      </c>
      <c r="H255">
        <v>49.1</v>
      </c>
      <c r="I255" s="4">
        <f t="shared" si="9"/>
        <v>2.7000000000000006</v>
      </c>
      <c r="J255">
        <v>54.8</v>
      </c>
      <c r="K255">
        <v>42.5</v>
      </c>
      <c r="L255">
        <f t="shared" si="8"/>
        <v>4.0999999999999988</v>
      </c>
    </row>
    <row r="256" spans="1:12">
      <c r="A256" s="4" t="s">
        <v>24</v>
      </c>
      <c r="B256" s="4" t="s">
        <v>127</v>
      </c>
      <c r="C256" s="4" t="s">
        <v>11</v>
      </c>
      <c r="D256" s="9">
        <v>45403</v>
      </c>
      <c r="E256" s="4" t="s">
        <v>7</v>
      </c>
      <c r="F256">
        <v>-1</v>
      </c>
      <c r="G256">
        <v>39.700000000000003</v>
      </c>
      <c r="H256">
        <v>34.799999999999997</v>
      </c>
      <c r="I256" s="4">
        <v>-1</v>
      </c>
      <c r="J256">
        <v>-1</v>
      </c>
      <c r="K256">
        <v>-1</v>
      </c>
      <c r="L256">
        <v>-1</v>
      </c>
    </row>
    <row r="257" spans="1:12">
      <c r="A257" s="4" t="s">
        <v>25</v>
      </c>
      <c r="B257" s="4" t="s">
        <v>127</v>
      </c>
      <c r="C257" s="4" t="s">
        <v>11</v>
      </c>
      <c r="D257" s="9">
        <v>45403</v>
      </c>
      <c r="E257" s="4" t="s">
        <v>7</v>
      </c>
      <c r="F257">
        <v>-1</v>
      </c>
      <c r="G257">
        <v>40.1</v>
      </c>
      <c r="H257">
        <v>34.6</v>
      </c>
      <c r="I257" s="4">
        <v>-1</v>
      </c>
      <c r="J257">
        <v>-1</v>
      </c>
      <c r="K257">
        <v>-1</v>
      </c>
      <c r="L257">
        <v>-1</v>
      </c>
    </row>
    <row r="258" spans="1:12">
      <c r="A258" s="4" t="s">
        <v>26</v>
      </c>
      <c r="B258" s="4" t="s">
        <v>127</v>
      </c>
      <c r="C258" s="4" t="s">
        <v>6</v>
      </c>
      <c r="D258" s="9">
        <v>45403</v>
      </c>
      <c r="E258" s="4" t="s">
        <v>18</v>
      </c>
      <c r="F258">
        <v>-1</v>
      </c>
      <c r="G258">
        <v>55.5</v>
      </c>
      <c r="H258">
        <v>46.7</v>
      </c>
      <c r="I258" s="4">
        <v>-1</v>
      </c>
      <c r="J258">
        <v>55.5</v>
      </c>
      <c r="K258">
        <v>-1</v>
      </c>
      <c r="L258">
        <v>-2</v>
      </c>
    </row>
    <row r="259" spans="1:12">
      <c r="A259" s="4" t="s">
        <v>27</v>
      </c>
      <c r="B259" s="4" t="s">
        <v>127</v>
      </c>
      <c r="C259" s="4" t="s">
        <v>6</v>
      </c>
      <c r="D259" s="9">
        <v>45403</v>
      </c>
      <c r="E259" s="4" t="s">
        <v>18</v>
      </c>
      <c r="F259">
        <v>-1</v>
      </c>
      <c r="G259">
        <v>61.8</v>
      </c>
      <c r="H259">
        <v>53.6</v>
      </c>
      <c r="I259" s="4">
        <v>-1</v>
      </c>
      <c r="J259">
        <v>55.1</v>
      </c>
      <c r="K259">
        <v>-1</v>
      </c>
      <c r="L259">
        <v>-2</v>
      </c>
    </row>
    <row r="260" spans="1:12">
      <c r="A260" s="4" t="s">
        <v>28</v>
      </c>
      <c r="B260" s="4" t="s">
        <v>127</v>
      </c>
      <c r="C260" s="4" t="s">
        <v>11</v>
      </c>
      <c r="D260" s="9">
        <v>45403</v>
      </c>
      <c r="E260" s="4" t="s">
        <v>18</v>
      </c>
      <c r="F260">
        <v>22.5</v>
      </c>
      <c r="G260">
        <v>71.599999999999994</v>
      </c>
      <c r="H260">
        <v>65.400000000000006</v>
      </c>
      <c r="I260" s="4">
        <f t="shared" si="9"/>
        <v>2.0666666666666629</v>
      </c>
      <c r="J260">
        <v>55.5</v>
      </c>
      <c r="K260">
        <v>43.3</v>
      </c>
      <c r="L260">
        <f t="shared" si="8"/>
        <v>4.0666666666666673</v>
      </c>
    </row>
    <row r="261" spans="1:12">
      <c r="A261" s="4" t="s">
        <v>29</v>
      </c>
      <c r="B261" s="4" t="s">
        <v>127</v>
      </c>
      <c r="C261" s="4" t="s">
        <v>11</v>
      </c>
      <c r="D261" s="9">
        <v>45403</v>
      </c>
      <c r="E261" s="4" t="s">
        <v>18</v>
      </c>
      <c r="F261">
        <v>22.3</v>
      </c>
      <c r="G261">
        <v>45.9</v>
      </c>
      <c r="H261">
        <v>41.1</v>
      </c>
      <c r="I261" s="4">
        <f t="shared" si="9"/>
        <v>1.599999999999999</v>
      </c>
      <c r="J261">
        <v>54.8</v>
      </c>
      <c r="K261">
        <v>34.4</v>
      </c>
      <c r="L261">
        <f t="shared" si="8"/>
        <v>6.8</v>
      </c>
    </row>
    <row r="262" spans="1:12">
      <c r="A262" s="4" t="s">
        <v>30</v>
      </c>
      <c r="B262" s="4" t="s">
        <v>127</v>
      </c>
      <c r="C262" s="4" t="s">
        <v>11</v>
      </c>
      <c r="D262" s="9">
        <v>45403</v>
      </c>
      <c r="E262" s="4" t="s">
        <v>18</v>
      </c>
      <c r="F262">
        <v>21.8</v>
      </c>
      <c r="G262">
        <v>64.5</v>
      </c>
      <c r="H262">
        <v>60.1</v>
      </c>
      <c r="I262" s="4">
        <f t="shared" si="9"/>
        <v>1.4666666666666661</v>
      </c>
      <c r="J262">
        <v>54.3</v>
      </c>
      <c r="K262">
        <v>34.700000000000003</v>
      </c>
      <c r="L262">
        <f t="shared" si="8"/>
        <v>6.5333333333333314</v>
      </c>
    </row>
    <row r="263" spans="1:12">
      <c r="A263" s="4" t="s">
        <v>31</v>
      </c>
      <c r="B263" s="4" t="s">
        <v>127</v>
      </c>
      <c r="C263" s="4" t="s">
        <v>11</v>
      </c>
      <c r="D263" s="9">
        <v>45403</v>
      </c>
      <c r="E263" s="4" t="s">
        <v>18</v>
      </c>
      <c r="F263">
        <v>21.6</v>
      </c>
      <c r="G263">
        <v>58.1</v>
      </c>
      <c r="H263">
        <v>54.6</v>
      </c>
      <c r="I263" s="4">
        <f t="shared" si="9"/>
        <v>1.1666666666666667</v>
      </c>
      <c r="J263">
        <v>54.9</v>
      </c>
      <c r="K263">
        <v>27.9</v>
      </c>
      <c r="L263">
        <f t="shared" si="8"/>
        <v>9</v>
      </c>
    </row>
    <row r="264" spans="1:12">
      <c r="A264" s="4" t="s">
        <v>32</v>
      </c>
      <c r="B264" s="4" t="s">
        <v>127</v>
      </c>
      <c r="C264" s="4" t="s">
        <v>11</v>
      </c>
      <c r="D264" s="9">
        <v>45403</v>
      </c>
      <c r="E264" s="4" t="s">
        <v>18</v>
      </c>
      <c r="F264">
        <v>24.3</v>
      </c>
      <c r="G264">
        <v>52</v>
      </c>
      <c r="H264">
        <v>46.3</v>
      </c>
      <c r="I264" s="4">
        <f t="shared" si="9"/>
        <v>1.900000000000001</v>
      </c>
      <c r="J264">
        <v>55.6</v>
      </c>
      <c r="K264">
        <v>35.4</v>
      </c>
      <c r="L264">
        <f t="shared" si="8"/>
        <v>6.7333333333333343</v>
      </c>
    </row>
    <row r="265" spans="1:12">
      <c r="A265" s="4" t="s">
        <v>33</v>
      </c>
      <c r="B265" s="4" t="s">
        <v>127</v>
      </c>
      <c r="C265" s="4" t="s">
        <v>11</v>
      </c>
      <c r="D265" s="9">
        <v>45403</v>
      </c>
      <c r="E265" s="4" t="s">
        <v>18</v>
      </c>
      <c r="F265">
        <v>22.8</v>
      </c>
      <c r="G265">
        <v>56.4</v>
      </c>
      <c r="H265">
        <v>52.1</v>
      </c>
      <c r="I265" s="4">
        <f t="shared" si="9"/>
        <v>1.4333333333333325</v>
      </c>
      <c r="J265">
        <v>54</v>
      </c>
      <c r="K265">
        <v>33</v>
      </c>
      <c r="L265">
        <f t="shared" si="8"/>
        <v>7</v>
      </c>
    </row>
    <row r="266" spans="1:12">
      <c r="A266" s="4" t="s">
        <v>34</v>
      </c>
      <c r="B266" s="4" t="s">
        <v>128</v>
      </c>
      <c r="C266" s="4" t="s">
        <v>6</v>
      </c>
      <c r="D266" s="9">
        <v>45403</v>
      </c>
      <c r="E266" s="4" t="s">
        <v>18</v>
      </c>
      <c r="F266">
        <v>28.1</v>
      </c>
      <c r="G266">
        <v>43.6</v>
      </c>
      <c r="H266">
        <v>39.1</v>
      </c>
      <c r="I266" s="4">
        <f t="shared" si="9"/>
        <v>1.5</v>
      </c>
      <c r="J266">
        <v>54.4</v>
      </c>
      <c r="K266">
        <v>29.7</v>
      </c>
      <c r="L266">
        <f t="shared" si="8"/>
        <v>8.2333333333333325</v>
      </c>
    </row>
    <row r="267" spans="1:12">
      <c r="A267" s="4" t="s">
        <v>36</v>
      </c>
      <c r="B267" s="4" t="s">
        <v>128</v>
      </c>
      <c r="C267" s="4" t="s">
        <v>6</v>
      </c>
      <c r="D267" s="9">
        <v>45403</v>
      </c>
      <c r="E267" s="4" t="s">
        <v>18</v>
      </c>
      <c r="F267">
        <v>28.7</v>
      </c>
      <c r="G267">
        <v>46</v>
      </c>
      <c r="H267">
        <v>42.5</v>
      </c>
      <c r="I267" s="4">
        <f t="shared" si="9"/>
        <v>1.1666666666666667</v>
      </c>
      <c r="J267">
        <v>55.8</v>
      </c>
      <c r="K267">
        <v>30.7</v>
      </c>
      <c r="L267">
        <f t="shared" si="8"/>
        <v>8.3666666666666654</v>
      </c>
    </row>
    <row r="268" spans="1:12">
      <c r="A268" s="4" t="s">
        <v>37</v>
      </c>
      <c r="B268" s="4" t="s">
        <v>128</v>
      </c>
      <c r="C268" s="4" t="s">
        <v>6</v>
      </c>
      <c r="D268" s="9">
        <v>45403</v>
      </c>
      <c r="E268" s="4" t="s">
        <v>18</v>
      </c>
      <c r="F268">
        <v>26.7</v>
      </c>
      <c r="G268">
        <v>50.7</v>
      </c>
      <c r="H268">
        <v>46.5</v>
      </c>
      <c r="I268" s="4">
        <f t="shared" si="9"/>
        <v>1.400000000000001</v>
      </c>
      <c r="J268">
        <v>55.4</v>
      </c>
      <c r="K268">
        <v>36.299999999999997</v>
      </c>
      <c r="L268">
        <f t="shared" si="8"/>
        <v>6.3666666666666671</v>
      </c>
    </row>
    <row r="269" spans="1:12">
      <c r="A269" s="4" t="s">
        <v>38</v>
      </c>
      <c r="B269" s="4" t="s">
        <v>128</v>
      </c>
      <c r="C269" s="4" t="s">
        <v>6</v>
      </c>
      <c r="D269" s="9">
        <v>45403</v>
      </c>
      <c r="E269" s="4" t="s">
        <v>18</v>
      </c>
      <c r="F269">
        <v>28.5</v>
      </c>
      <c r="G269">
        <v>46.3</v>
      </c>
      <c r="H269">
        <v>41.4</v>
      </c>
      <c r="I269" s="4">
        <f t="shared" si="9"/>
        <v>1.6333333333333329</v>
      </c>
      <c r="J269">
        <v>55.5</v>
      </c>
      <c r="K269">
        <v>36.9</v>
      </c>
      <c r="L269">
        <f t="shared" si="8"/>
        <v>6.2</v>
      </c>
    </row>
    <row r="270" spans="1:12">
      <c r="A270" s="4" t="s">
        <v>39</v>
      </c>
      <c r="B270" s="4" t="s">
        <v>128</v>
      </c>
      <c r="C270" s="4" t="s">
        <v>6</v>
      </c>
      <c r="D270" s="9">
        <v>45403</v>
      </c>
      <c r="E270" s="4" t="s">
        <v>7</v>
      </c>
      <c r="F270">
        <v>24</v>
      </c>
      <c r="G270">
        <v>61</v>
      </c>
      <c r="H270">
        <v>52</v>
      </c>
      <c r="I270" s="4">
        <f t="shared" si="9"/>
        <v>3</v>
      </c>
      <c r="J270">
        <v>-1</v>
      </c>
      <c r="K270">
        <v>-1</v>
      </c>
      <c r="L270">
        <v>-1</v>
      </c>
    </row>
    <row r="271" spans="1:12">
      <c r="A271" s="4" t="s">
        <v>40</v>
      </c>
      <c r="B271" s="4" t="s">
        <v>128</v>
      </c>
      <c r="C271" s="4" t="s">
        <v>6</v>
      </c>
      <c r="D271" s="9">
        <v>45403</v>
      </c>
      <c r="E271" s="4" t="s">
        <v>7</v>
      </c>
      <c r="F271">
        <v>24.4</v>
      </c>
      <c r="G271">
        <v>51.7</v>
      </c>
      <c r="H271">
        <v>43.2</v>
      </c>
      <c r="I271" s="4">
        <f t="shared" si="9"/>
        <v>2.8333333333333335</v>
      </c>
      <c r="J271">
        <v>-1</v>
      </c>
      <c r="K271">
        <v>-1</v>
      </c>
      <c r="L271">
        <v>-1</v>
      </c>
    </row>
    <row r="272" spans="1:12">
      <c r="A272" s="4" t="s">
        <v>41</v>
      </c>
      <c r="B272" s="4" t="s">
        <v>128</v>
      </c>
      <c r="C272" s="4" t="s">
        <v>11</v>
      </c>
      <c r="D272" s="9">
        <v>45403</v>
      </c>
      <c r="E272" s="4" t="s">
        <v>7</v>
      </c>
      <c r="F272">
        <v>26.2</v>
      </c>
      <c r="G272">
        <v>36.299999999999997</v>
      </c>
      <c r="H272">
        <v>27.4</v>
      </c>
      <c r="I272" s="4">
        <f t="shared" si="9"/>
        <v>2.9666666666666663</v>
      </c>
      <c r="J272">
        <v>-1</v>
      </c>
      <c r="K272">
        <v>-1</v>
      </c>
      <c r="L272">
        <v>-1</v>
      </c>
    </row>
    <row r="273" spans="1:12">
      <c r="A273" s="4" t="s">
        <v>42</v>
      </c>
      <c r="B273" s="4" t="s">
        <v>128</v>
      </c>
      <c r="C273" s="4" t="s">
        <v>11</v>
      </c>
      <c r="D273" s="9">
        <v>45403</v>
      </c>
      <c r="E273" s="4" t="s">
        <v>7</v>
      </c>
      <c r="F273">
        <v>25.9</v>
      </c>
      <c r="G273">
        <v>31.2</v>
      </c>
      <c r="H273">
        <v>22.1</v>
      </c>
      <c r="I273" s="4">
        <f t="shared" si="9"/>
        <v>3.0333333333333328</v>
      </c>
      <c r="J273">
        <v>-1</v>
      </c>
      <c r="K273">
        <v>-1</v>
      </c>
      <c r="L273">
        <v>-1</v>
      </c>
    </row>
    <row r="274" spans="1:12">
      <c r="A274" s="4" t="s">
        <v>43</v>
      </c>
      <c r="B274" s="4" t="s">
        <v>128</v>
      </c>
      <c r="C274" s="4" t="s">
        <v>11</v>
      </c>
      <c r="D274" s="9">
        <v>45403</v>
      </c>
      <c r="E274" s="4" t="s">
        <v>18</v>
      </c>
      <c r="F274">
        <v>25.5</v>
      </c>
      <c r="G274">
        <v>67.3</v>
      </c>
      <c r="H274">
        <v>62.9</v>
      </c>
      <c r="I274" s="4">
        <f t="shared" si="9"/>
        <v>1.4666666666666661</v>
      </c>
      <c r="J274">
        <v>55.5</v>
      </c>
      <c r="K274">
        <v>38.299999999999997</v>
      </c>
      <c r="L274">
        <f t="shared" si="8"/>
        <v>5.7333333333333343</v>
      </c>
    </row>
    <row r="275" spans="1:12">
      <c r="A275" s="4" t="s">
        <v>44</v>
      </c>
      <c r="B275" s="4" t="s">
        <v>128</v>
      </c>
      <c r="C275" s="4" t="s">
        <v>11</v>
      </c>
      <c r="D275" s="9">
        <v>45403</v>
      </c>
      <c r="E275" s="4" t="s">
        <v>18</v>
      </c>
      <c r="F275">
        <v>-1</v>
      </c>
      <c r="G275">
        <v>71</v>
      </c>
      <c r="H275">
        <v>66.900000000000006</v>
      </c>
      <c r="I275" s="4">
        <f t="shared" si="9"/>
        <v>1.3666666666666647</v>
      </c>
      <c r="J275">
        <v>55.2</v>
      </c>
      <c r="K275">
        <v>34.799999999999997</v>
      </c>
      <c r="L275">
        <f t="shared" si="8"/>
        <v>6.8000000000000016</v>
      </c>
    </row>
    <row r="276" spans="1:12">
      <c r="A276" s="4" t="s">
        <v>45</v>
      </c>
      <c r="B276" s="4" t="s">
        <v>128</v>
      </c>
      <c r="C276" s="4" t="s">
        <v>6</v>
      </c>
      <c r="D276" s="9">
        <v>45403</v>
      </c>
      <c r="E276" s="4" t="s">
        <v>18</v>
      </c>
      <c r="F276">
        <v>24.7</v>
      </c>
      <c r="G276">
        <v>39.299999999999997</v>
      </c>
      <c r="H276">
        <v>35.799999999999997</v>
      </c>
      <c r="I276" s="4">
        <f t="shared" si="9"/>
        <v>1.1666666666666667</v>
      </c>
      <c r="J276">
        <v>55.4</v>
      </c>
      <c r="K276">
        <v>33.9</v>
      </c>
      <c r="L276">
        <f t="shared" si="8"/>
        <v>7.166666666666667</v>
      </c>
    </row>
    <row r="277" spans="1:12">
      <c r="A277" s="4" t="s">
        <v>46</v>
      </c>
      <c r="B277" s="4" t="s">
        <v>128</v>
      </c>
      <c r="C277" s="4" t="s">
        <v>6</v>
      </c>
      <c r="D277" s="9">
        <v>45403</v>
      </c>
      <c r="E277" s="4" t="s">
        <v>18</v>
      </c>
      <c r="F277">
        <v>28.9</v>
      </c>
      <c r="G277">
        <v>46.3</v>
      </c>
      <c r="H277">
        <v>42</v>
      </c>
      <c r="I277" s="4">
        <f t="shared" si="9"/>
        <v>1.4333333333333325</v>
      </c>
      <c r="J277">
        <v>54.9</v>
      </c>
      <c r="K277">
        <v>32.799999999999997</v>
      </c>
      <c r="L277">
        <f t="shared" si="8"/>
        <v>7.3666666666666671</v>
      </c>
    </row>
    <row r="278" spans="1:12">
      <c r="A278" s="4" t="s">
        <v>47</v>
      </c>
      <c r="B278" s="4" t="s">
        <v>128</v>
      </c>
      <c r="C278" s="4" t="s">
        <v>11</v>
      </c>
      <c r="D278" s="9">
        <v>45403</v>
      </c>
      <c r="E278" s="4" t="s">
        <v>18</v>
      </c>
      <c r="F278">
        <v>28.1</v>
      </c>
      <c r="G278">
        <v>50</v>
      </c>
      <c r="H278">
        <v>45.4</v>
      </c>
      <c r="I278" s="4">
        <f t="shared" si="9"/>
        <v>1.5333333333333339</v>
      </c>
      <c r="J278">
        <v>55.5</v>
      </c>
      <c r="K278">
        <v>33.5</v>
      </c>
      <c r="L278">
        <f t="shared" si="8"/>
        <v>7.333333333333333</v>
      </c>
    </row>
    <row r="279" spans="1:12">
      <c r="A279" s="4" t="s">
        <v>48</v>
      </c>
      <c r="B279" s="4" t="s">
        <v>128</v>
      </c>
      <c r="C279" s="4" t="s">
        <v>11</v>
      </c>
      <c r="D279" s="9">
        <v>45403</v>
      </c>
      <c r="E279" s="4" t="s">
        <v>18</v>
      </c>
      <c r="F279">
        <v>26.7</v>
      </c>
      <c r="G279">
        <v>48.2</v>
      </c>
      <c r="H279">
        <v>43.6</v>
      </c>
      <c r="I279" s="4">
        <f t="shared" si="9"/>
        <v>1.5333333333333339</v>
      </c>
      <c r="J279">
        <v>55</v>
      </c>
      <c r="K279">
        <v>35.299999999999997</v>
      </c>
      <c r="L279">
        <f t="shared" si="8"/>
        <v>6.5666666666666673</v>
      </c>
    </row>
    <row r="280" spans="1:12">
      <c r="A280" s="4" t="s">
        <v>49</v>
      </c>
      <c r="B280" s="4" t="s">
        <v>128</v>
      </c>
      <c r="C280" s="4" t="s">
        <v>6</v>
      </c>
      <c r="D280" s="9">
        <v>45403</v>
      </c>
      <c r="E280" s="4" t="s">
        <v>7</v>
      </c>
      <c r="F280">
        <v>27.5</v>
      </c>
      <c r="G280">
        <v>48.5</v>
      </c>
      <c r="H280">
        <v>35.799999999999997</v>
      </c>
      <c r="I280" s="4">
        <f t="shared" si="9"/>
        <v>4.2333333333333343</v>
      </c>
      <c r="J280">
        <v>-1</v>
      </c>
      <c r="K280">
        <v>-1</v>
      </c>
      <c r="L280">
        <v>-1</v>
      </c>
    </row>
    <row r="281" spans="1:12">
      <c r="A281" s="4" t="s">
        <v>50</v>
      </c>
      <c r="B281" s="4" t="s">
        <v>128</v>
      </c>
      <c r="C281" s="4" t="s">
        <v>6</v>
      </c>
      <c r="D281" s="9">
        <v>45403</v>
      </c>
      <c r="E281" s="4" t="s">
        <v>7</v>
      </c>
      <c r="F281">
        <v>-1</v>
      </c>
      <c r="G281">
        <v>45.3</v>
      </c>
      <c r="H281">
        <v>37.4</v>
      </c>
      <c r="I281" s="4">
        <f t="shared" si="9"/>
        <v>2.6333333333333329</v>
      </c>
      <c r="J281">
        <v>-1</v>
      </c>
      <c r="K281">
        <v>-1</v>
      </c>
      <c r="L281">
        <v>-1</v>
      </c>
    </row>
    <row r="282" spans="1:12">
      <c r="A282" s="4" t="s">
        <v>51</v>
      </c>
      <c r="B282" s="4" t="s">
        <v>128</v>
      </c>
      <c r="C282" s="4" t="s">
        <v>6</v>
      </c>
      <c r="D282" s="9">
        <v>45403</v>
      </c>
      <c r="E282" s="4" t="s">
        <v>7</v>
      </c>
      <c r="F282">
        <v>29.4</v>
      </c>
      <c r="G282">
        <v>49.5</v>
      </c>
      <c r="H282">
        <v>38.5</v>
      </c>
      <c r="I282" s="4">
        <f t="shared" si="9"/>
        <v>3.6666666666666665</v>
      </c>
      <c r="J282">
        <v>-1</v>
      </c>
      <c r="K282">
        <v>-1</v>
      </c>
      <c r="L282">
        <v>-1</v>
      </c>
    </row>
    <row r="283" spans="1:12">
      <c r="A283" s="4" t="s">
        <v>52</v>
      </c>
      <c r="B283" s="4" t="s">
        <v>128</v>
      </c>
      <c r="C283" s="4" t="s">
        <v>6</v>
      </c>
      <c r="D283" s="9">
        <v>45403</v>
      </c>
      <c r="E283" s="4" t="s">
        <v>7</v>
      </c>
      <c r="F283">
        <v>28.5</v>
      </c>
      <c r="G283">
        <v>56.1</v>
      </c>
      <c r="H283">
        <v>46.8</v>
      </c>
      <c r="I283" s="4">
        <f t="shared" si="9"/>
        <v>3.1000000000000014</v>
      </c>
      <c r="J283">
        <v>-1</v>
      </c>
      <c r="K283">
        <v>-1</v>
      </c>
      <c r="L283">
        <v>-1</v>
      </c>
    </row>
    <row r="284" spans="1:12">
      <c r="A284" s="4" t="s">
        <v>53</v>
      </c>
      <c r="B284" s="4" t="s">
        <v>128</v>
      </c>
      <c r="C284" s="4" t="s">
        <v>11</v>
      </c>
      <c r="D284" s="9">
        <v>45403</v>
      </c>
      <c r="E284" s="4" t="s">
        <v>7</v>
      </c>
      <c r="F284">
        <v>25.7</v>
      </c>
      <c r="G284">
        <v>37.299999999999997</v>
      </c>
      <c r="H284">
        <v>28.1</v>
      </c>
      <c r="I284" s="4">
        <f t="shared" si="9"/>
        <v>3.0666666666666651</v>
      </c>
      <c r="J284">
        <v>-1</v>
      </c>
      <c r="K284">
        <v>-1</v>
      </c>
      <c r="L284">
        <v>-1</v>
      </c>
    </row>
    <row r="285" spans="1:12">
      <c r="A285" s="4" t="s">
        <v>54</v>
      </c>
      <c r="B285" s="4" t="s">
        <v>128</v>
      </c>
      <c r="C285" s="4" t="s">
        <v>11</v>
      </c>
      <c r="D285" s="9">
        <v>45403</v>
      </c>
      <c r="E285" s="4" t="s">
        <v>7</v>
      </c>
      <c r="F285">
        <v>26.1</v>
      </c>
      <c r="G285">
        <v>54.4</v>
      </c>
      <c r="H285">
        <v>45.8</v>
      </c>
      <c r="I285" s="4">
        <f t="shared" si="9"/>
        <v>2.8666666666666671</v>
      </c>
      <c r="J285">
        <v>-1</v>
      </c>
      <c r="K285">
        <v>-1</v>
      </c>
      <c r="L285">
        <v>-1</v>
      </c>
    </row>
    <row r="286" spans="1:12">
      <c r="A286" s="4" t="s">
        <v>55</v>
      </c>
      <c r="B286" s="4" t="s">
        <v>128</v>
      </c>
      <c r="C286" s="4" t="s">
        <v>11</v>
      </c>
      <c r="D286" s="9">
        <v>45403</v>
      </c>
      <c r="E286" s="4" t="s">
        <v>7</v>
      </c>
      <c r="F286">
        <v>25.1</v>
      </c>
      <c r="G286">
        <v>40.700000000000003</v>
      </c>
      <c r="H286">
        <v>31.4</v>
      </c>
      <c r="I286" s="4">
        <f t="shared" si="9"/>
        <v>3.1000000000000014</v>
      </c>
      <c r="J286">
        <v>-1</v>
      </c>
      <c r="K286">
        <v>-1</v>
      </c>
      <c r="L286">
        <v>-1</v>
      </c>
    </row>
    <row r="287" spans="1:12">
      <c r="A287" s="4" t="s">
        <v>56</v>
      </c>
      <c r="B287" s="4" t="s">
        <v>128</v>
      </c>
      <c r="C287" s="4" t="s">
        <v>11</v>
      </c>
      <c r="D287" s="9">
        <v>45403</v>
      </c>
      <c r="E287" s="4" t="s">
        <v>7</v>
      </c>
      <c r="F287">
        <v>26.4</v>
      </c>
      <c r="G287">
        <v>50.6</v>
      </c>
      <c r="H287">
        <v>41.3</v>
      </c>
      <c r="I287" s="4">
        <f t="shared" si="9"/>
        <v>3.1000000000000014</v>
      </c>
      <c r="J287">
        <v>-1</v>
      </c>
      <c r="K287">
        <v>-1</v>
      </c>
      <c r="L287">
        <v>-1</v>
      </c>
    </row>
    <row r="288" spans="1:12">
      <c r="A288" s="4" t="s">
        <v>57</v>
      </c>
      <c r="B288" s="4" t="s">
        <v>128</v>
      </c>
      <c r="C288" s="4" t="s">
        <v>11</v>
      </c>
      <c r="D288" s="9">
        <v>45403</v>
      </c>
      <c r="E288" s="4" t="s">
        <v>18</v>
      </c>
      <c r="F288">
        <v>26.8</v>
      </c>
      <c r="G288">
        <v>57.7</v>
      </c>
      <c r="H288">
        <v>52</v>
      </c>
      <c r="I288" s="4">
        <f t="shared" si="9"/>
        <v>1.900000000000001</v>
      </c>
      <c r="J288">
        <v>54.9</v>
      </c>
      <c r="K288">
        <v>39</v>
      </c>
      <c r="L288">
        <f t="shared" si="8"/>
        <v>5.3</v>
      </c>
    </row>
    <row r="289" spans="1:12" s="6" customFormat="1">
      <c r="A289" s="5" t="s">
        <v>58</v>
      </c>
      <c r="B289" s="5" t="s">
        <v>128</v>
      </c>
      <c r="C289" s="5" t="s">
        <v>11</v>
      </c>
      <c r="D289" s="10">
        <v>45403</v>
      </c>
      <c r="E289" s="5" t="s">
        <v>18</v>
      </c>
      <c r="F289" s="6">
        <v>-1</v>
      </c>
      <c r="G289" s="6">
        <v>45.9</v>
      </c>
      <c r="H289" s="6">
        <v>39.4</v>
      </c>
      <c r="I289" s="5">
        <f t="shared" si="9"/>
        <v>2.1666666666666665</v>
      </c>
      <c r="J289" s="6">
        <v>55</v>
      </c>
      <c r="K289" s="6">
        <v>34.299999999999997</v>
      </c>
      <c r="L289" s="6">
        <f t="shared" si="8"/>
        <v>6.9000000000000012</v>
      </c>
    </row>
    <row r="290" spans="1:12">
      <c r="A290" s="4" t="s">
        <v>4</v>
      </c>
      <c r="B290" s="4" t="s">
        <v>127</v>
      </c>
      <c r="C290" s="4" t="s">
        <v>6</v>
      </c>
      <c r="D290" s="9">
        <v>45406</v>
      </c>
      <c r="E290" s="4" t="s">
        <v>7</v>
      </c>
      <c r="F290">
        <v>23.4</v>
      </c>
      <c r="G290">
        <v>36.799999999999997</v>
      </c>
      <c r="H290">
        <v>27.8</v>
      </c>
      <c r="I290" s="4">
        <f t="shared" si="9"/>
        <v>2.9999999999999987</v>
      </c>
      <c r="J290">
        <v>-1</v>
      </c>
      <c r="K290">
        <v>-1</v>
      </c>
      <c r="L290">
        <v>-1</v>
      </c>
    </row>
    <row r="291" spans="1:12">
      <c r="A291" s="4" t="s">
        <v>9</v>
      </c>
      <c r="B291" s="4" t="s">
        <v>127</v>
      </c>
      <c r="C291" s="4" t="s">
        <v>6</v>
      </c>
      <c r="D291" s="9">
        <v>45406</v>
      </c>
      <c r="E291" s="4" t="s">
        <v>7</v>
      </c>
      <c r="F291">
        <v>22.9</v>
      </c>
      <c r="G291">
        <v>56.3</v>
      </c>
      <c r="H291">
        <v>46.9</v>
      </c>
      <c r="I291" s="4">
        <f t="shared" si="9"/>
        <v>3.1333333333333329</v>
      </c>
      <c r="J291">
        <v>-1</v>
      </c>
      <c r="K291">
        <v>-1</v>
      </c>
      <c r="L291">
        <v>-1</v>
      </c>
    </row>
    <row r="292" spans="1:12">
      <c r="A292" s="4" t="s">
        <v>10</v>
      </c>
      <c r="B292" s="4" t="s">
        <v>127</v>
      </c>
      <c r="C292" s="4" t="s">
        <v>11</v>
      </c>
      <c r="D292" s="9">
        <v>45406</v>
      </c>
      <c r="E292" s="4" t="s">
        <v>7</v>
      </c>
      <c r="F292">
        <v>23.9</v>
      </c>
      <c r="G292" s="3">
        <v>54.6</v>
      </c>
      <c r="H292" s="3">
        <v>37.6</v>
      </c>
      <c r="I292" s="4">
        <f>((G292-H292)/3)/2</f>
        <v>2.8333333333333335</v>
      </c>
      <c r="J292">
        <v>-1</v>
      </c>
      <c r="K292">
        <v>-1</v>
      </c>
      <c r="L292">
        <v>-1</v>
      </c>
    </row>
    <row r="293" spans="1:12">
      <c r="A293" s="4" t="s">
        <v>12</v>
      </c>
      <c r="B293" s="4" t="s">
        <v>127</v>
      </c>
      <c r="C293" s="4" t="s">
        <v>11</v>
      </c>
      <c r="D293" s="9">
        <v>45406</v>
      </c>
      <c r="E293" s="4" t="s">
        <v>7</v>
      </c>
      <c r="F293">
        <v>21.1</v>
      </c>
      <c r="G293" s="3">
        <v>54.6</v>
      </c>
      <c r="H293" s="3">
        <v>37.6</v>
      </c>
      <c r="I293" s="4">
        <f>((G293-H293)/3)/2</f>
        <v>2.8333333333333335</v>
      </c>
      <c r="J293">
        <v>-1</v>
      </c>
      <c r="K293">
        <v>-1</v>
      </c>
      <c r="L293">
        <v>-1</v>
      </c>
    </row>
    <row r="294" spans="1:12">
      <c r="A294" s="4" t="s">
        <v>13</v>
      </c>
      <c r="B294" s="4" t="s">
        <v>127</v>
      </c>
      <c r="C294" s="4" t="s">
        <v>6</v>
      </c>
      <c r="D294" s="9">
        <v>45406</v>
      </c>
      <c r="E294" s="4" t="s">
        <v>7</v>
      </c>
      <c r="F294">
        <v>22.2</v>
      </c>
      <c r="G294">
        <v>34.9</v>
      </c>
      <c r="H294">
        <v>25.3</v>
      </c>
      <c r="I294" s="4">
        <f t="shared" si="9"/>
        <v>3.1999999999999993</v>
      </c>
      <c r="J294">
        <v>-1</v>
      </c>
      <c r="K294">
        <v>-1</v>
      </c>
      <c r="L294">
        <v>-1</v>
      </c>
    </row>
    <row r="295" spans="1:12">
      <c r="A295" s="4" t="s">
        <v>14</v>
      </c>
      <c r="B295" s="4" t="s">
        <v>127</v>
      </c>
      <c r="C295" s="4" t="s">
        <v>6</v>
      </c>
      <c r="D295" s="9">
        <v>45406</v>
      </c>
      <c r="E295" s="4" t="s">
        <v>7</v>
      </c>
      <c r="F295">
        <v>21.5</v>
      </c>
      <c r="G295">
        <v>38.1</v>
      </c>
      <c r="H295">
        <v>29.5</v>
      </c>
      <c r="I295" s="4">
        <f t="shared" si="9"/>
        <v>2.8666666666666671</v>
      </c>
      <c r="J295">
        <v>-1</v>
      </c>
      <c r="K295">
        <v>-1</v>
      </c>
      <c r="L295">
        <v>-1</v>
      </c>
    </row>
    <row r="296" spans="1:12">
      <c r="A296" s="4" t="s">
        <v>15</v>
      </c>
      <c r="B296" s="4" t="s">
        <v>127</v>
      </c>
      <c r="C296" s="4" t="s">
        <v>11</v>
      </c>
      <c r="D296" s="9">
        <v>45406</v>
      </c>
      <c r="E296" s="4" t="s">
        <v>7</v>
      </c>
      <c r="F296">
        <v>22.4</v>
      </c>
      <c r="G296">
        <v>54.9</v>
      </c>
      <c r="H296">
        <v>45.9</v>
      </c>
      <c r="I296" s="4">
        <f t="shared" si="9"/>
        <v>3</v>
      </c>
      <c r="J296">
        <v>-1</v>
      </c>
      <c r="K296">
        <v>-1</v>
      </c>
      <c r="L296">
        <v>-1</v>
      </c>
    </row>
    <row r="297" spans="1:12">
      <c r="A297" s="4" t="s">
        <v>16</v>
      </c>
      <c r="B297" s="4" t="s">
        <v>127</v>
      </c>
      <c r="C297" s="4" t="s">
        <v>11</v>
      </c>
      <c r="D297" s="9">
        <v>45406</v>
      </c>
      <c r="E297" s="4" t="s">
        <v>7</v>
      </c>
      <c r="F297">
        <v>22.5</v>
      </c>
      <c r="G297">
        <v>91.4</v>
      </c>
      <c r="H297">
        <v>82</v>
      </c>
      <c r="I297" s="4">
        <f t="shared" si="9"/>
        <v>3.1333333333333351</v>
      </c>
      <c r="J297">
        <v>-1</v>
      </c>
      <c r="K297">
        <v>-1</v>
      </c>
      <c r="L297">
        <v>-1</v>
      </c>
    </row>
    <row r="298" spans="1:12">
      <c r="A298" s="4" t="s">
        <v>17</v>
      </c>
      <c r="B298" s="4" t="s">
        <v>127</v>
      </c>
      <c r="C298" s="4" t="s">
        <v>6</v>
      </c>
      <c r="D298" s="9">
        <v>45406</v>
      </c>
      <c r="E298" s="4" t="s">
        <v>18</v>
      </c>
      <c r="F298">
        <v>21.7</v>
      </c>
      <c r="G298">
        <v>49.2</v>
      </c>
      <c r="H298">
        <v>44.9</v>
      </c>
      <c r="I298" s="4">
        <f t="shared" si="9"/>
        <v>1.4333333333333347</v>
      </c>
      <c r="J298">
        <v>55.6</v>
      </c>
      <c r="K298">
        <v>37.1</v>
      </c>
      <c r="L298">
        <f t="shared" ref="L298:L299" si="10">(J298-K298)/3</f>
        <v>6.166666666666667</v>
      </c>
    </row>
    <row r="299" spans="1:12">
      <c r="A299" s="4" t="s">
        <v>19</v>
      </c>
      <c r="B299" s="4" t="s">
        <v>127</v>
      </c>
      <c r="C299" s="4" t="s">
        <v>6</v>
      </c>
      <c r="D299" s="9">
        <v>45406</v>
      </c>
      <c r="E299" s="4" t="s">
        <v>18</v>
      </c>
      <c r="F299">
        <v>23.4</v>
      </c>
      <c r="G299">
        <v>40.9</v>
      </c>
      <c r="H299">
        <v>37.299999999999997</v>
      </c>
      <c r="I299" s="4">
        <f t="shared" si="9"/>
        <v>1.2000000000000004</v>
      </c>
      <c r="J299">
        <v>55.7</v>
      </c>
      <c r="K299">
        <v>31.9</v>
      </c>
      <c r="L299">
        <f t="shared" si="10"/>
        <v>7.9333333333333345</v>
      </c>
    </row>
    <row r="300" spans="1:12">
      <c r="A300" s="4" t="s">
        <v>20</v>
      </c>
      <c r="B300" s="4" t="s">
        <v>127</v>
      </c>
      <c r="C300" s="4" t="s">
        <v>6</v>
      </c>
      <c r="D300" s="9">
        <v>45406</v>
      </c>
      <c r="E300" s="4" t="s">
        <v>7</v>
      </c>
      <c r="F300">
        <v>22.4</v>
      </c>
      <c r="G300" s="3">
        <v>72.900000000000006</v>
      </c>
      <c r="H300" s="3">
        <v>54.6</v>
      </c>
      <c r="I300" s="4">
        <f>((G300-H300)/3)/2</f>
        <v>3.0500000000000007</v>
      </c>
      <c r="J300">
        <v>-1</v>
      </c>
      <c r="K300">
        <v>-1</v>
      </c>
      <c r="L300">
        <v>-1</v>
      </c>
    </row>
    <row r="301" spans="1:12">
      <c r="A301" s="4" t="s">
        <v>21</v>
      </c>
      <c r="B301" s="4" t="s">
        <v>127</v>
      </c>
      <c r="C301" s="4" t="s">
        <v>6</v>
      </c>
      <c r="D301" s="9">
        <v>45406</v>
      </c>
      <c r="E301" s="4" t="s">
        <v>7</v>
      </c>
      <c r="F301">
        <v>21.7</v>
      </c>
      <c r="G301" s="3">
        <v>72.900000000000006</v>
      </c>
      <c r="H301" s="3">
        <v>54.6</v>
      </c>
      <c r="I301" s="4">
        <f>((G301-H301)/3)/2</f>
        <v>3.0500000000000007</v>
      </c>
      <c r="J301">
        <v>-1</v>
      </c>
      <c r="K301">
        <v>-1</v>
      </c>
      <c r="L301">
        <v>-1</v>
      </c>
    </row>
    <row r="302" spans="1:12">
      <c r="A302" s="4" t="s">
        <v>22</v>
      </c>
      <c r="B302" s="4" t="s">
        <v>127</v>
      </c>
      <c r="C302" s="4" t="s">
        <v>6</v>
      </c>
      <c r="D302" s="9">
        <v>45406</v>
      </c>
      <c r="E302" s="4" t="s">
        <v>18</v>
      </c>
      <c r="F302">
        <v>20.7</v>
      </c>
      <c r="G302">
        <v>40.700000000000003</v>
      </c>
      <c r="H302">
        <v>37.799999999999997</v>
      </c>
      <c r="I302" s="4">
        <f t="shared" si="9"/>
        <v>0.96666666666666856</v>
      </c>
      <c r="J302">
        <v>53.8</v>
      </c>
      <c r="K302">
        <v>31.9</v>
      </c>
      <c r="L302">
        <f t="shared" ref="L302:L303" si="11">(J302-K302)/3</f>
        <v>7.3</v>
      </c>
    </row>
    <row r="303" spans="1:12">
      <c r="A303" s="4" t="s">
        <v>23</v>
      </c>
      <c r="B303" s="4" t="s">
        <v>127</v>
      </c>
      <c r="C303" s="4" t="s">
        <v>6</v>
      </c>
      <c r="D303" s="9">
        <v>45406</v>
      </c>
      <c r="E303" s="4" t="s">
        <v>18</v>
      </c>
      <c r="F303">
        <v>22.1</v>
      </c>
      <c r="G303">
        <v>49.1</v>
      </c>
      <c r="H303">
        <v>42.8</v>
      </c>
      <c r="I303" s="4">
        <f t="shared" si="9"/>
        <v>2.1000000000000014</v>
      </c>
      <c r="J303">
        <v>55.6</v>
      </c>
      <c r="K303">
        <v>40.6</v>
      </c>
      <c r="L303">
        <f t="shared" si="11"/>
        <v>5</v>
      </c>
    </row>
    <row r="304" spans="1:12">
      <c r="A304" s="4" t="s">
        <v>24</v>
      </c>
      <c r="B304" s="4" t="s">
        <v>127</v>
      </c>
      <c r="C304" s="4" t="s">
        <v>11</v>
      </c>
      <c r="D304" s="9">
        <v>45406</v>
      </c>
      <c r="E304" s="4" t="s">
        <v>7</v>
      </c>
      <c r="F304">
        <v>21.4</v>
      </c>
      <c r="G304">
        <v>34.799999999999997</v>
      </c>
      <c r="H304">
        <v>26.2</v>
      </c>
      <c r="I304" s="4">
        <f t="shared" si="9"/>
        <v>2.8666666666666658</v>
      </c>
      <c r="J304">
        <v>-1</v>
      </c>
      <c r="K304">
        <v>-1</v>
      </c>
      <c r="L304">
        <v>-1</v>
      </c>
    </row>
    <row r="305" spans="1:12">
      <c r="A305" s="4" t="s">
        <v>25</v>
      </c>
      <c r="B305" s="4" t="s">
        <v>127</v>
      </c>
      <c r="C305" s="4" t="s">
        <v>11</v>
      </c>
      <c r="D305" s="9">
        <v>45406</v>
      </c>
      <c r="E305" s="4" t="s">
        <v>7</v>
      </c>
      <c r="F305">
        <v>24.3</v>
      </c>
      <c r="G305">
        <v>34.6</v>
      </c>
      <c r="H305">
        <v>25.1</v>
      </c>
      <c r="I305" s="4">
        <f t="shared" si="9"/>
        <v>3.1666666666666665</v>
      </c>
      <c r="J305">
        <v>-1</v>
      </c>
      <c r="K305">
        <v>-1</v>
      </c>
      <c r="L305">
        <v>-1</v>
      </c>
    </row>
    <row r="306" spans="1:12">
      <c r="A306" s="4" t="s">
        <v>26</v>
      </c>
      <c r="B306" s="4" t="s">
        <v>127</v>
      </c>
      <c r="C306" s="4" t="s">
        <v>6</v>
      </c>
      <c r="D306" s="9">
        <v>45406</v>
      </c>
      <c r="E306" s="4" t="s">
        <v>18</v>
      </c>
      <c r="F306">
        <v>21.9</v>
      </c>
      <c r="G306">
        <v>46.7</v>
      </c>
      <c r="H306">
        <v>42.1</v>
      </c>
      <c r="I306" s="4">
        <f t="shared" si="9"/>
        <v>1.5333333333333339</v>
      </c>
      <c r="J306">
        <v>54.4</v>
      </c>
      <c r="K306">
        <v>38.799999999999997</v>
      </c>
      <c r="L306">
        <f t="shared" ref="L306:L317" si="12">(J306-K306)/3</f>
        <v>5.2</v>
      </c>
    </row>
    <row r="307" spans="1:12">
      <c r="A307" s="4" t="s">
        <v>27</v>
      </c>
      <c r="B307" s="4" t="s">
        <v>127</v>
      </c>
      <c r="C307" s="4" t="s">
        <v>6</v>
      </c>
      <c r="D307" s="9">
        <v>45406</v>
      </c>
      <c r="E307" s="4" t="s">
        <v>18</v>
      </c>
      <c r="F307">
        <v>23</v>
      </c>
      <c r="G307">
        <v>53.6</v>
      </c>
      <c r="H307">
        <v>48.4</v>
      </c>
      <c r="I307" s="4">
        <f t="shared" si="9"/>
        <v>1.7333333333333343</v>
      </c>
      <c r="J307">
        <v>54.8</v>
      </c>
      <c r="K307">
        <v>34.700000000000003</v>
      </c>
      <c r="L307">
        <f t="shared" si="12"/>
        <v>6.6999999999999984</v>
      </c>
    </row>
    <row r="308" spans="1:12">
      <c r="A308" s="4" t="s">
        <v>28</v>
      </c>
      <c r="B308" s="4" t="s">
        <v>127</v>
      </c>
      <c r="C308" s="4" t="s">
        <v>11</v>
      </c>
      <c r="D308" s="9">
        <v>45406</v>
      </c>
      <c r="E308" s="4" t="s">
        <v>18</v>
      </c>
      <c r="F308">
        <v>23</v>
      </c>
      <c r="G308">
        <v>65.400000000000006</v>
      </c>
      <c r="H308">
        <v>60.2</v>
      </c>
      <c r="I308" s="4">
        <f t="shared" si="9"/>
        <v>1.7333333333333343</v>
      </c>
      <c r="J308">
        <v>55.1</v>
      </c>
      <c r="K308">
        <v>37.200000000000003</v>
      </c>
      <c r="L308">
        <f t="shared" si="12"/>
        <v>5.9666666666666659</v>
      </c>
    </row>
    <row r="309" spans="1:12">
      <c r="A309" s="4" t="s">
        <v>29</v>
      </c>
      <c r="B309" s="4" t="s">
        <v>127</v>
      </c>
      <c r="C309" s="4" t="s">
        <v>11</v>
      </c>
      <c r="D309" s="9">
        <v>45406</v>
      </c>
      <c r="E309" s="4" t="s">
        <v>18</v>
      </c>
      <c r="F309">
        <v>22.1</v>
      </c>
      <c r="G309">
        <v>41.1</v>
      </c>
      <c r="H309">
        <v>37.700000000000003</v>
      </c>
      <c r="I309" s="4">
        <f t="shared" si="9"/>
        <v>1.1333333333333329</v>
      </c>
      <c r="J309">
        <v>55.5</v>
      </c>
      <c r="K309">
        <v>29.8</v>
      </c>
      <c r="L309">
        <f t="shared" si="12"/>
        <v>8.5666666666666664</v>
      </c>
    </row>
    <row r="310" spans="1:12">
      <c r="A310" s="4" t="s">
        <v>30</v>
      </c>
      <c r="B310" s="4" t="s">
        <v>127</v>
      </c>
      <c r="C310" s="4" t="s">
        <v>11</v>
      </c>
      <c r="D310" s="9">
        <v>45406</v>
      </c>
      <c r="E310" s="4" t="s">
        <v>18</v>
      </c>
      <c r="F310">
        <v>21.4</v>
      </c>
      <c r="G310">
        <v>60.1</v>
      </c>
      <c r="H310">
        <v>56.7</v>
      </c>
      <c r="I310" s="4">
        <f t="shared" si="9"/>
        <v>1.1333333333333329</v>
      </c>
      <c r="J310">
        <v>55.2</v>
      </c>
      <c r="K310">
        <v>30.2</v>
      </c>
      <c r="L310">
        <f t="shared" si="12"/>
        <v>8.3333333333333339</v>
      </c>
    </row>
    <row r="311" spans="1:12">
      <c r="A311" s="4" t="s">
        <v>31</v>
      </c>
      <c r="B311" s="4" t="s">
        <v>127</v>
      </c>
      <c r="C311" s="4" t="s">
        <v>11</v>
      </c>
      <c r="D311" s="9">
        <v>45406</v>
      </c>
      <c r="E311" s="4" t="s">
        <v>18</v>
      </c>
      <c r="F311">
        <v>21.6</v>
      </c>
      <c r="G311">
        <v>54.6</v>
      </c>
      <c r="H311">
        <v>50.8</v>
      </c>
      <c r="I311" s="4">
        <f t="shared" si="9"/>
        <v>1.2666666666666682</v>
      </c>
      <c r="J311">
        <v>55.2</v>
      </c>
      <c r="K311">
        <v>28.3</v>
      </c>
      <c r="L311">
        <f t="shared" si="12"/>
        <v>8.9666666666666668</v>
      </c>
    </row>
    <row r="312" spans="1:12">
      <c r="A312" s="4" t="s">
        <v>32</v>
      </c>
      <c r="B312" s="4" t="s">
        <v>127</v>
      </c>
      <c r="C312" s="4" t="s">
        <v>11</v>
      </c>
      <c r="D312" s="9">
        <v>45406</v>
      </c>
      <c r="E312" s="4" t="s">
        <v>18</v>
      </c>
      <c r="F312">
        <v>23.8</v>
      </c>
      <c r="G312">
        <v>46.3</v>
      </c>
      <c r="H312">
        <v>41.6</v>
      </c>
      <c r="I312" s="4">
        <f t="shared" si="9"/>
        <v>1.5666666666666653</v>
      </c>
      <c r="J312">
        <v>55.4</v>
      </c>
      <c r="K312">
        <v>34.4</v>
      </c>
      <c r="L312">
        <f t="shared" si="12"/>
        <v>7</v>
      </c>
    </row>
    <row r="313" spans="1:12">
      <c r="A313" s="4" t="s">
        <v>33</v>
      </c>
      <c r="B313" s="4" t="s">
        <v>127</v>
      </c>
      <c r="C313" s="4" t="s">
        <v>11</v>
      </c>
      <c r="D313" s="9">
        <v>45406</v>
      </c>
      <c r="E313" s="4" t="s">
        <v>18</v>
      </c>
      <c r="F313">
        <v>23.8</v>
      </c>
      <c r="G313">
        <v>52.1</v>
      </c>
      <c r="H313">
        <v>47</v>
      </c>
      <c r="I313" s="4">
        <f t="shared" si="9"/>
        <v>1.7000000000000004</v>
      </c>
      <c r="J313">
        <v>54.5</v>
      </c>
      <c r="K313">
        <v>35.200000000000003</v>
      </c>
      <c r="L313">
        <f t="shared" si="12"/>
        <v>6.4333333333333327</v>
      </c>
    </row>
    <row r="314" spans="1:12">
      <c r="A314" s="4" t="s">
        <v>34</v>
      </c>
      <c r="B314" s="4" t="s">
        <v>128</v>
      </c>
      <c r="C314" s="4" t="s">
        <v>6</v>
      </c>
      <c r="D314" s="9">
        <v>45406</v>
      </c>
      <c r="E314" s="4" t="s">
        <v>18</v>
      </c>
      <c r="F314">
        <v>28.3</v>
      </c>
      <c r="G314">
        <v>39.1</v>
      </c>
      <c r="H314">
        <v>35.299999999999997</v>
      </c>
      <c r="I314" s="4">
        <f t="shared" si="9"/>
        <v>1.2666666666666682</v>
      </c>
      <c r="J314">
        <v>53.7</v>
      </c>
      <c r="K314">
        <v>28.4</v>
      </c>
      <c r="L314">
        <f t="shared" si="12"/>
        <v>8.4333333333333353</v>
      </c>
    </row>
    <row r="315" spans="1:12">
      <c r="A315" s="4" t="s">
        <v>36</v>
      </c>
      <c r="B315" s="4" t="s">
        <v>128</v>
      </c>
      <c r="C315" s="4" t="s">
        <v>6</v>
      </c>
      <c r="D315" s="9">
        <v>45406</v>
      </c>
      <c r="E315" s="4" t="s">
        <v>18</v>
      </c>
      <c r="F315">
        <v>28.5</v>
      </c>
      <c r="G315">
        <v>42.5</v>
      </c>
      <c r="H315">
        <v>37.799999999999997</v>
      </c>
      <c r="I315" s="4">
        <f t="shared" si="9"/>
        <v>1.5666666666666675</v>
      </c>
      <c r="J315">
        <v>54.3</v>
      </c>
      <c r="K315">
        <v>34</v>
      </c>
      <c r="L315">
        <f t="shared" si="12"/>
        <v>6.7666666666666657</v>
      </c>
    </row>
    <row r="316" spans="1:12">
      <c r="A316" s="4" t="s">
        <v>37</v>
      </c>
      <c r="B316" s="4" t="s">
        <v>128</v>
      </c>
      <c r="C316" s="4" t="s">
        <v>6</v>
      </c>
      <c r="D316" s="9">
        <v>45406</v>
      </c>
      <c r="E316" s="4" t="s">
        <v>18</v>
      </c>
      <c r="F316">
        <v>28.5</v>
      </c>
      <c r="G316">
        <v>46.5</v>
      </c>
      <c r="H316">
        <v>39</v>
      </c>
      <c r="I316" s="4">
        <f t="shared" si="9"/>
        <v>2.5</v>
      </c>
      <c r="J316">
        <v>55.4</v>
      </c>
      <c r="K316">
        <v>42.5</v>
      </c>
      <c r="L316">
        <f t="shared" si="12"/>
        <v>4.3</v>
      </c>
    </row>
    <row r="317" spans="1:12">
      <c r="A317" s="4" t="s">
        <v>38</v>
      </c>
      <c r="B317" s="4" t="s">
        <v>128</v>
      </c>
      <c r="C317" s="4" t="s">
        <v>6</v>
      </c>
      <c r="D317" s="9">
        <v>45406</v>
      </c>
      <c r="E317" s="4" t="s">
        <v>18</v>
      </c>
      <c r="F317">
        <v>27.8</v>
      </c>
      <c r="G317">
        <v>41.4</v>
      </c>
      <c r="H317">
        <v>36.4</v>
      </c>
      <c r="I317" s="4">
        <f t="shared" si="9"/>
        <v>1.6666666666666667</v>
      </c>
      <c r="J317">
        <v>55</v>
      </c>
      <c r="K317">
        <v>35.9</v>
      </c>
      <c r="L317">
        <f t="shared" si="12"/>
        <v>6.3666666666666671</v>
      </c>
    </row>
    <row r="318" spans="1:12">
      <c r="A318" s="4" t="s">
        <v>39</v>
      </c>
      <c r="B318" s="4" t="s">
        <v>128</v>
      </c>
      <c r="C318" s="4" t="s">
        <v>6</v>
      </c>
      <c r="D318" s="9">
        <v>45406</v>
      </c>
      <c r="E318" s="4" t="s">
        <v>7</v>
      </c>
      <c r="F318">
        <v>25.2</v>
      </c>
      <c r="G318">
        <v>52</v>
      </c>
      <c r="H318">
        <v>42.1</v>
      </c>
      <c r="I318" s="4">
        <f t="shared" ref="I318:I381" si="13">(G318-H318)/3</f>
        <v>3.2999999999999994</v>
      </c>
      <c r="J318">
        <v>-1</v>
      </c>
      <c r="K318">
        <v>-1</v>
      </c>
      <c r="L318">
        <v>-1</v>
      </c>
    </row>
    <row r="319" spans="1:12">
      <c r="A319" s="4" t="s">
        <v>40</v>
      </c>
      <c r="B319" s="4" t="s">
        <v>128</v>
      </c>
      <c r="C319" s="4" t="s">
        <v>6</v>
      </c>
      <c r="D319" s="9">
        <v>45406</v>
      </c>
      <c r="E319" s="4" t="s">
        <v>7</v>
      </c>
      <c r="F319">
        <v>24.6</v>
      </c>
      <c r="G319">
        <v>43.2</v>
      </c>
      <c r="H319">
        <v>34.5</v>
      </c>
      <c r="I319" s="4">
        <f t="shared" si="13"/>
        <v>2.9000000000000008</v>
      </c>
      <c r="J319">
        <v>-1</v>
      </c>
      <c r="K319">
        <v>-1</v>
      </c>
      <c r="L319">
        <v>-1</v>
      </c>
    </row>
    <row r="320" spans="1:12">
      <c r="A320" s="4" t="s">
        <v>41</v>
      </c>
      <c r="B320" s="4" t="s">
        <v>128</v>
      </c>
      <c r="C320" s="4" t="s">
        <v>11</v>
      </c>
      <c r="D320" s="9">
        <v>45406</v>
      </c>
      <c r="E320" s="4" t="s">
        <v>7</v>
      </c>
      <c r="F320">
        <v>26.9</v>
      </c>
      <c r="G320">
        <v>92.5</v>
      </c>
      <c r="H320">
        <v>83</v>
      </c>
      <c r="I320" s="4">
        <f t="shared" si="13"/>
        <v>3.1666666666666665</v>
      </c>
      <c r="J320">
        <v>-1</v>
      </c>
      <c r="K320">
        <v>-1</v>
      </c>
      <c r="L320">
        <v>-1</v>
      </c>
    </row>
    <row r="321" spans="1:12">
      <c r="A321" s="4" t="s">
        <v>42</v>
      </c>
      <c r="B321" s="4" t="s">
        <v>128</v>
      </c>
      <c r="C321" s="4" t="s">
        <v>11</v>
      </c>
      <c r="D321" s="9">
        <v>45406</v>
      </c>
      <c r="E321" s="4" t="s">
        <v>7</v>
      </c>
      <c r="F321">
        <v>26.6</v>
      </c>
      <c r="G321">
        <v>96.3</v>
      </c>
      <c r="H321">
        <v>87</v>
      </c>
      <c r="I321" s="4">
        <f t="shared" si="13"/>
        <v>3.0999999999999992</v>
      </c>
      <c r="J321">
        <v>-1</v>
      </c>
      <c r="K321">
        <v>-1</v>
      </c>
      <c r="L321">
        <v>-1</v>
      </c>
    </row>
    <row r="322" spans="1:12">
      <c r="A322" s="4" t="s">
        <v>43</v>
      </c>
      <c r="B322" s="4" t="s">
        <v>128</v>
      </c>
      <c r="C322" s="4" t="s">
        <v>11</v>
      </c>
      <c r="D322" s="9">
        <v>45406</v>
      </c>
      <c r="E322" s="4" t="s">
        <v>18</v>
      </c>
      <c r="F322">
        <v>26.2</v>
      </c>
      <c r="G322">
        <v>62.9</v>
      </c>
      <c r="H322">
        <v>56.8</v>
      </c>
      <c r="I322" s="4">
        <f t="shared" si="13"/>
        <v>2.0333333333333337</v>
      </c>
      <c r="J322">
        <v>54.5</v>
      </c>
      <c r="K322">
        <v>39.1</v>
      </c>
      <c r="L322">
        <f t="shared" ref="L322:L327" si="14">(J322-K322)/3</f>
        <v>5.1333333333333329</v>
      </c>
    </row>
    <row r="323" spans="1:12">
      <c r="A323" s="4" t="s">
        <v>44</v>
      </c>
      <c r="B323" s="4" t="s">
        <v>128</v>
      </c>
      <c r="C323" s="4" t="s">
        <v>11</v>
      </c>
      <c r="D323" s="9">
        <v>45406</v>
      </c>
      <c r="E323" s="4" t="s">
        <v>18</v>
      </c>
      <c r="F323">
        <v>27.5</v>
      </c>
      <c r="G323">
        <v>66.900000000000006</v>
      </c>
      <c r="H323">
        <v>62</v>
      </c>
      <c r="I323" s="4">
        <f t="shared" si="13"/>
        <v>1.6333333333333353</v>
      </c>
      <c r="J323">
        <v>54.6</v>
      </c>
      <c r="K323">
        <v>35</v>
      </c>
      <c r="L323">
        <f t="shared" si="14"/>
        <v>6.5333333333333341</v>
      </c>
    </row>
    <row r="324" spans="1:12">
      <c r="A324" s="4" t="s">
        <v>45</v>
      </c>
      <c r="B324" s="4" t="s">
        <v>128</v>
      </c>
      <c r="C324" s="4" t="s">
        <v>6</v>
      </c>
      <c r="D324" s="9">
        <v>45406</v>
      </c>
      <c r="E324" s="4" t="s">
        <v>18</v>
      </c>
      <c r="F324">
        <v>25.6</v>
      </c>
      <c r="G324">
        <v>35.799999999999997</v>
      </c>
      <c r="H324">
        <v>31</v>
      </c>
      <c r="I324" s="4">
        <f t="shared" si="13"/>
        <v>1.599999999999999</v>
      </c>
      <c r="J324">
        <v>55.4</v>
      </c>
      <c r="K324">
        <v>34.700000000000003</v>
      </c>
      <c r="L324">
        <f t="shared" si="14"/>
        <v>6.8999999999999986</v>
      </c>
    </row>
    <row r="325" spans="1:12">
      <c r="A325" s="4" t="s">
        <v>46</v>
      </c>
      <c r="B325" s="4" t="s">
        <v>128</v>
      </c>
      <c r="C325" s="4" t="s">
        <v>6</v>
      </c>
      <c r="D325" s="9">
        <v>45406</v>
      </c>
      <c r="E325" s="4" t="s">
        <v>18</v>
      </c>
      <c r="F325">
        <v>28.4</v>
      </c>
      <c r="G325">
        <v>42</v>
      </c>
      <c r="H325">
        <v>37.5</v>
      </c>
      <c r="I325" s="4">
        <f t="shared" si="13"/>
        <v>1.5</v>
      </c>
      <c r="J325">
        <v>55.4</v>
      </c>
      <c r="K325">
        <v>30.8</v>
      </c>
      <c r="L325">
        <f t="shared" si="14"/>
        <v>8.1999999999999993</v>
      </c>
    </row>
    <row r="326" spans="1:12">
      <c r="A326" s="4" t="s">
        <v>47</v>
      </c>
      <c r="B326" s="4" t="s">
        <v>128</v>
      </c>
      <c r="C326" s="4" t="s">
        <v>11</v>
      </c>
      <c r="D326" s="9">
        <v>45406</v>
      </c>
      <c r="E326" s="4" t="s">
        <v>18</v>
      </c>
      <c r="F326">
        <v>28.3</v>
      </c>
      <c r="G326">
        <v>45.4</v>
      </c>
      <c r="H326">
        <v>39</v>
      </c>
      <c r="I326" s="4">
        <f t="shared" si="13"/>
        <v>2.1333333333333329</v>
      </c>
      <c r="J326">
        <v>56</v>
      </c>
      <c r="K326">
        <v>42.3</v>
      </c>
      <c r="L326">
        <f t="shared" si="14"/>
        <v>4.5666666666666673</v>
      </c>
    </row>
    <row r="327" spans="1:12">
      <c r="A327" s="4" t="s">
        <v>48</v>
      </c>
      <c r="B327" s="4" t="s">
        <v>128</v>
      </c>
      <c r="C327" s="4" t="s">
        <v>11</v>
      </c>
      <c r="D327" s="9">
        <v>45406</v>
      </c>
      <c r="E327" s="4" t="s">
        <v>18</v>
      </c>
      <c r="F327">
        <v>27.8</v>
      </c>
      <c r="G327">
        <v>43.6</v>
      </c>
      <c r="H327">
        <v>39.200000000000003</v>
      </c>
      <c r="I327" s="4">
        <f t="shared" si="13"/>
        <v>1.4666666666666661</v>
      </c>
      <c r="J327">
        <v>54.9</v>
      </c>
      <c r="K327">
        <v>32.5</v>
      </c>
      <c r="L327">
        <f t="shared" si="14"/>
        <v>7.4666666666666659</v>
      </c>
    </row>
    <row r="328" spans="1:12">
      <c r="A328" s="4" t="s">
        <v>49</v>
      </c>
      <c r="B328" s="4" t="s">
        <v>128</v>
      </c>
      <c r="C328" s="4" t="s">
        <v>6</v>
      </c>
      <c r="D328" s="9">
        <v>45406</v>
      </c>
      <c r="E328" s="4" t="s">
        <v>7</v>
      </c>
      <c r="F328">
        <v>26.4</v>
      </c>
      <c r="G328">
        <v>35.799999999999997</v>
      </c>
      <c r="H328">
        <v>27.8</v>
      </c>
      <c r="I328" s="4">
        <f t="shared" si="13"/>
        <v>2.6666666666666656</v>
      </c>
      <c r="J328">
        <v>-1</v>
      </c>
      <c r="K328">
        <v>-1</v>
      </c>
      <c r="L328">
        <v>-1</v>
      </c>
    </row>
    <row r="329" spans="1:12">
      <c r="A329" s="4" t="s">
        <v>50</v>
      </c>
      <c r="B329" s="4" t="s">
        <v>128</v>
      </c>
      <c r="C329" s="4" t="s">
        <v>6</v>
      </c>
      <c r="D329" s="9">
        <v>45406</v>
      </c>
      <c r="E329" s="4" t="s">
        <v>7</v>
      </c>
      <c r="F329">
        <v>29.6</v>
      </c>
      <c r="G329">
        <v>37.4</v>
      </c>
      <c r="H329">
        <v>28.2</v>
      </c>
      <c r="I329" s="4">
        <f t="shared" si="13"/>
        <v>3.0666666666666664</v>
      </c>
      <c r="J329">
        <v>-1</v>
      </c>
      <c r="K329">
        <v>-1</v>
      </c>
      <c r="L329">
        <v>-1</v>
      </c>
    </row>
    <row r="330" spans="1:12">
      <c r="A330" s="4" t="s">
        <v>51</v>
      </c>
      <c r="B330" s="4" t="s">
        <v>128</v>
      </c>
      <c r="C330" s="4" t="s">
        <v>6</v>
      </c>
      <c r="D330" s="9">
        <v>45406</v>
      </c>
      <c r="E330" s="4" t="s">
        <v>7</v>
      </c>
      <c r="F330">
        <v>28.2</v>
      </c>
      <c r="G330">
        <v>38.5</v>
      </c>
      <c r="H330">
        <v>28.9</v>
      </c>
      <c r="I330" s="4">
        <f t="shared" si="13"/>
        <v>3.2000000000000006</v>
      </c>
      <c r="J330">
        <v>-1</v>
      </c>
      <c r="K330">
        <v>-1</v>
      </c>
      <c r="L330">
        <v>-1</v>
      </c>
    </row>
    <row r="331" spans="1:12">
      <c r="A331" s="4" t="s">
        <v>52</v>
      </c>
      <c r="B331" s="4" t="s">
        <v>128</v>
      </c>
      <c r="C331" s="4" t="s">
        <v>6</v>
      </c>
      <c r="D331" s="9">
        <v>45406</v>
      </c>
      <c r="E331" s="4" t="s">
        <v>7</v>
      </c>
      <c r="F331">
        <v>28.3</v>
      </c>
      <c r="G331">
        <v>46.8</v>
      </c>
      <c r="H331">
        <v>38.4</v>
      </c>
      <c r="I331" s="4">
        <f t="shared" si="13"/>
        <v>2.7999999999999994</v>
      </c>
      <c r="J331">
        <v>-1</v>
      </c>
      <c r="K331">
        <v>-1</v>
      </c>
      <c r="L331">
        <v>-1</v>
      </c>
    </row>
    <row r="332" spans="1:12">
      <c r="A332" s="4" t="s">
        <v>53</v>
      </c>
      <c r="B332" s="4" t="s">
        <v>128</v>
      </c>
      <c r="C332" s="4" t="s">
        <v>11</v>
      </c>
      <c r="D332" s="9">
        <v>45406</v>
      </c>
      <c r="E332" s="4" t="s">
        <v>7</v>
      </c>
      <c r="F332">
        <v>27.6</v>
      </c>
      <c r="G332">
        <v>89</v>
      </c>
      <c r="H332">
        <v>77.8</v>
      </c>
      <c r="I332" s="4">
        <f t="shared" si="13"/>
        <v>3.7333333333333343</v>
      </c>
      <c r="J332">
        <v>-1</v>
      </c>
      <c r="K332">
        <v>-1</v>
      </c>
      <c r="L332">
        <v>-1</v>
      </c>
    </row>
    <row r="333" spans="1:12">
      <c r="A333" s="4" t="s">
        <v>54</v>
      </c>
      <c r="B333" s="4" t="s">
        <v>128</v>
      </c>
      <c r="C333" s="4" t="s">
        <v>11</v>
      </c>
      <c r="D333" s="9">
        <v>45406</v>
      </c>
      <c r="E333" s="4" t="s">
        <v>7</v>
      </c>
      <c r="F333">
        <v>26.5</v>
      </c>
      <c r="G333">
        <v>45.8</v>
      </c>
      <c r="H333">
        <v>37.1</v>
      </c>
      <c r="I333" s="4">
        <f t="shared" si="13"/>
        <v>2.8999999999999986</v>
      </c>
      <c r="J333">
        <v>-1</v>
      </c>
      <c r="K333">
        <v>-1</v>
      </c>
      <c r="L333">
        <v>-1</v>
      </c>
    </row>
    <row r="334" spans="1:12">
      <c r="A334" s="4" t="s">
        <v>55</v>
      </c>
      <c r="B334" s="4" t="s">
        <v>128</v>
      </c>
      <c r="C334" s="4" t="s">
        <v>11</v>
      </c>
      <c r="D334" s="9">
        <v>45406</v>
      </c>
      <c r="E334" s="4" t="s">
        <v>7</v>
      </c>
      <c r="F334">
        <v>25.4</v>
      </c>
      <c r="G334">
        <v>69.3</v>
      </c>
      <c r="H334">
        <v>60.6</v>
      </c>
      <c r="I334" s="4">
        <f t="shared" si="13"/>
        <v>2.8999999999999986</v>
      </c>
      <c r="J334">
        <v>-1</v>
      </c>
      <c r="K334">
        <v>-1</v>
      </c>
      <c r="L334">
        <v>-1</v>
      </c>
    </row>
    <row r="335" spans="1:12">
      <c r="A335" s="4" t="s">
        <v>56</v>
      </c>
      <c r="B335" s="4" t="s">
        <v>128</v>
      </c>
      <c r="C335" s="4" t="s">
        <v>11</v>
      </c>
      <c r="D335" s="9">
        <v>45406</v>
      </c>
      <c r="E335" s="4" t="s">
        <v>7</v>
      </c>
      <c r="F335">
        <v>26.9</v>
      </c>
      <c r="G335">
        <v>41.3</v>
      </c>
      <c r="H335">
        <v>31.6</v>
      </c>
      <c r="I335" s="4">
        <f t="shared" si="13"/>
        <v>3.2333333333333321</v>
      </c>
      <c r="J335">
        <v>-1</v>
      </c>
      <c r="K335">
        <v>-1</v>
      </c>
      <c r="L335">
        <v>-1</v>
      </c>
    </row>
    <row r="336" spans="1:12">
      <c r="A336" s="4" t="s">
        <v>57</v>
      </c>
      <c r="B336" s="4" t="s">
        <v>128</v>
      </c>
      <c r="C336" s="4" t="s">
        <v>11</v>
      </c>
      <c r="D336" s="9">
        <v>45406</v>
      </c>
      <c r="E336" s="4" t="s">
        <v>18</v>
      </c>
      <c r="F336">
        <v>26.3</v>
      </c>
      <c r="G336">
        <v>52</v>
      </c>
      <c r="H336">
        <v>48.4</v>
      </c>
      <c r="I336" s="4">
        <f t="shared" si="13"/>
        <v>1.2000000000000004</v>
      </c>
      <c r="J336">
        <v>54</v>
      </c>
      <c r="K336">
        <v>32.4</v>
      </c>
      <c r="L336">
        <f t="shared" ref="L336:L337" si="15">(J336-K336)/3</f>
        <v>7.2</v>
      </c>
    </row>
    <row r="337" spans="1:12" s="16" customFormat="1">
      <c r="A337" s="14" t="s">
        <v>58</v>
      </c>
      <c r="B337" s="14" t="s">
        <v>128</v>
      </c>
      <c r="C337" s="14" t="s">
        <v>11</v>
      </c>
      <c r="D337" s="15">
        <v>45406</v>
      </c>
      <c r="E337" s="14" t="s">
        <v>18</v>
      </c>
      <c r="F337" s="16">
        <v>31.1</v>
      </c>
      <c r="G337" s="16">
        <v>39.4</v>
      </c>
      <c r="H337" s="16">
        <v>33.4</v>
      </c>
      <c r="I337" s="14">
        <f t="shared" si="13"/>
        <v>2</v>
      </c>
      <c r="J337" s="16">
        <v>53.1</v>
      </c>
      <c r="K337" s="16">
        <v>32.799999999999997</v>
      </c>
      <c r="L337" s="16">
        <f t="shared" si="15"/>
        <v>6.7666666666666684</v>
      </c>
    </row>
    <row r="338" spans="1:12">
      <c r="A338" s="4" t="s">
        <v>4</v>
      </c>
      <c r="B338" s="4" t="s">
        <v>127</v>
      </c>
      <c r="C338" s="4" t="s">
        <v>6</v>
      </c>
      <c r="D338" s="9">
        <v>45409</v>
      </c>
      <c r="E338" s="4" t="s">
        <v>7</v>
      </c>
      <c r="F338">
        <v>23.3</v>
      </c>
      <c r="G338">
        <v>74.599999999999994</v>
      </c>
      <c r="H338">
        <v>65.7</v>
      </c>
      <c r="I338" s="4">
        <f t="shared" si="13"/>
        <v>2.9666666666666637</v>
      </c>
      <c r="J338">
        <v>-1</v>
      </c>
      <c r="K338">
        <v>-1</v>
      </c>
      <c r="L338">
        <v>-1</v>
      </c>
    </row>
    <row r="339" spans="1:12">
      <c r="A339" s="4" t="s">
        <v>9</v>
      </c>
      <c r="B339" s="4" t="s">
        <v>127</v>
      </c>
      <c r="C339" s="4" t="s">
        <v>6</v>
      </c>
      <c r="D339" s="9">
        <v>45409</v>
      </c>
      <c r="E339" s="4" t="s">
        <v>7</v>
      </c>
      <c r="F339">
        <v>22.1</v>
      </c>
      <c r="G339">
        <v>46.9</v>
      </c>
      <c r="H339">
        <v>39.1</v>
      </c>
      <c r="I339" s="4">
        <f t="shared" si="13"/>
        <v>2.5999999999999992</v>
      </c>
      <c r="J339">
        <v>-1</v>
      </c>
      <c r="K339">
        <v>-1</v>
      </c>
      <c r="L339">
        <v>-1</v>
      </c>
    </row>
    <row r="340" spans="1:12">
      <c r="A340" s="4" t="s">
        <v>10</v>
      </c>
      <c r="B340" s="4" t="s">
        <v>127</v>
      </c>
      <c r="C340" s="4" t="s">
        <v>11</v>
      </c>
      <c r="D340" s="9">
        <v>45409</v>
      </c>
      <c r="E340" s="4" t="s">
        <v>7</v>
      </c>
      <c r="F340">
        <v>25.2</v>
      </c>
      <c r="G340" s="3">
        <v>91.1</v>
      </c>
      <c r="H340" s="3">
        <v>74.2</v>
      </c>
      <c r="I340" s="4">
        <f>((G340-H340)/3)/2</f>
        <v>2.8166666666666651</v>
      </c>
      <c r="J340">
        <v>-1</v>
      </c>
      <c r="K340">
        <v>-1</v>
      </c>
      <c r="L340">
        <v>-1</v>
      </c>
    </row>
    <row r="341" spans="1:12">
      <c r="A341" s="4" t="s">
        <v>12</v>
      </c>
      <c r="B341" s="4" t="s">
        <v>127</v>
      </c>
      <c r="C341" s="4" t="s">
        <v>11</v>
      </c>
      <c r="D341" s="9">
        <v>45409</v>
      </c>
      <c r="E341" s="4" t="s">
        <v>7</v>
      </c>
      <c r="F341">
        <v>21.3</v>
      </c>
      <c r="G341" s="3">
        <v>91.1</v>
      </c>
      <c r="H341" s="3">
        <v>74.2</v>
      </c>
      <c r="I341" s="4">
        <f>((G341-H341)/3)/2</f>
        <v>2.8166666666666651</v>
      </c>
      <c r="J341">
        <v>-1</v>
      </c>
      <c r="K341">
        <v>-1</v>
      </c>
      <c r="L341">
        <v>-1</v>
      </c>
    </row>
    <row r="342" spans="1:12">
      <c r="A342" s="4" t="s">
        <v>13</v>
      </c>
      <c r="B342" s="4" t="s">
        <v>127</v>
      </c>
      <c r="C342" s="4" t="s">
        <v>6</v>
      </c>
      <c r="D342" s="9">
        <v>45409</v>
      </c>
      <c r="E342" s="4" t="s">
        <v>7</v>
      </c>
      <c r="F342">
        <v>22.3</v>
      </c>
      <c r="G342">
        <v>67.400000000000006</v>
      </c>
      <c r="H342">
        <v>58.4</v>
      </c>
      <c r="I342" s="4">
        <f t="shared" si="13"/>
        <v>3.0000000000000022</v>
      </c>
      <c r="J342">
        <v>-1</v>
      </c>
      <c r="K342">
        <v>-1</v>
      </c>
      <c r="L342">
        <v>-1</v>
      </c>
    </row>
    <row r="343" spans="1:12">
      <c r="A343" s="4" t="s">
        <v>14</v>
      </c>
      <c r="B343" s="4" t="s">
        <v>127</v>
      </c>
      <c r="C343" s="4" t="s">
        <v>6</v>
      </c>
      <c r="D343" s="9">
        <v>45409</v>
      </c>
      <c r="E343" s="4" t="s">
        <v>7</v>
      </c>
      <c r="F343">
        <v>20.8</v>
      </c>
      <c r="G343">
        <v>74.2</v>
      </c>
      <c r="H343">
        <v>66.599999999999994</v>
      </c>
      <c r="I343" s="4">
        <f t="shared" si="13"/>
        <v>2.5333333333333363</v>
      </c>
      <c r="J343">
        <v>-1</v>
      </c>
      <c r="K343">
        <v>-1</v>
      </c>
      <c r="L343">
        <v>-1</v>
      </c>
    </row>
    <row r="344" spans="1:12">
      <c r="A344" s="4" t="s">
        <v>15</v>
      </c>
      <c r="B344" s="4" t="s">
        <v>127</v>
      </c>
      <c r="C344" s="4" t="s">
        <v>11</v>
      </c>
      <c r="D344" s="9">
        <v>45409</v>
      </c>
      <c r="E344" s="4" t="s">
        <v>7</v>
      </c>
      <c r="F344">
        <v>22.7</v>
      </c>
      <c r="G344">
        <v>45.9</v>
      </c>
      <c r="H344">
        <v>36.799999999999997</v>
      </c>
      <c r="I344" s="4">
        <f t="shared" si="13"/>
        <v>3.0333333333333337</v>
      </c>
      <c r="J344">
        <v>-1</v>
      </c>
      <c r="K344">
        <v>-1</v>
      </c>
      <c r="L344">
        <v>-1</v>
      </c>
    </row>
    <row r="345" spans="1:12">
      <c r="A345" s="4" t="s">
        <v>16</v>
      </c>
      <c r="B345" s="4" t="s">
        <v>127</v>
      </c>
      <c r="C345" s="4" t="s">
        <v>11</v>
      </c>
      <c r="D345" s="9">
        <v>45409</v>
      </c>
      <c r="E345" s="4" t="s">
        <v>7</v>
      </c>
      <c r="F345">
        <v>22.7</v>
      </c>
      <c r="G345">
        <v>82</v>
      </c>
      <c r="H345">
        <v>72.3</v>
      </c>
      <c r="I345" s="4">
        <f t="shared" si="13"/>
        <v>3.2333333333333343</v>
      </c>
      <c r="J345">
        <v>-1</v>
      </c>
      <c r="K345">
        <v>-1</v>
      </c>
      <c r="L345">
        <v>-1</v>
      </c>
    </row>
    <row r="346" spans="1:12">
      <c r="A346" s="4" t="s">
        <v>17</v>
      </c>
      <c r="B346" s="4" t="s">
        <v>127</v>
      </c>
      <c r="C346" s="4" t="s">
        <v>6</v>
      </c>
      <c r="D346" s="9">
        <v>45409</v>
      </c>
      <c r="E346" s="4" t="s">
        <v>18</v>
      </c>
      <c r="F346">
        <v>21.6</v>
      </c>
      <c r="G346">
        <v>44.9</v>
      </c>
      <c r="H346">
        <v>40.5</v>
      </c>
      <c r="I346" s="4">
        <f t="shared" si="13"/>
        <v>1.4666666666666661</v>
      </c>
      <c r="J346">
        <v>55.7</v>
      </c>
      <c r="K346">
        <v>37.9</v>
      </c>
      <c r="L346">
        <f t="shared" ref="L346:L347" si="16">(J346-K346)/3</f>
        <v>5.9333333333333345</v>
      </c>
    </row>
    <row r="347" spans="1:12">
      <c r="A347" s="4" t="s">
        <v>19</v>
      </c>
      <c r="B347" s="4" t="s">
        <v>127</v>
      </c>
      <c r="C347" s="4" t="s">
        <v>6</v>
      </c>
      <c r="D347" s="9">
        <v>45409</v>
      </c>
      <c r="E347" s="4" t="s">
        <v>18</v>
      </c>
      <c r="F347">
        <v>23.2</v>
      </c>
      <c r="G347">
        <v>37.299999999999997</v>
      </c>
      <c r="H347">
        <v>33.9</v>
      </c>
      <c r="I347" s="4">
        <f t="shared" si="13"/>
        <v>1.1333333333333329</v>
      </c>
      <c r="J347">
        <v>55.6</v>
      </c>
      <c r="K347">
        <v>33.6</v>
      </c>
      <c r="L347">
        <f t="shared" si="16"/>
        <v>7.333333333333333</v>
      </c>
    </row>
    <row r="348" spans="1:12">
      <c r="A348" s="4" t="s">
        <v>20</v>
      </c>
      <c r="B348" s="4" t="s">
        <v>127</v>
      </c>
      <c r="C348" s="4" t="s">
        <v>6</v>
      </c>
      <c r="D348" s="9">
        <v>45409</v>
      </c>
      <c r="E348" s="4" t="s">
        <v>7</v>
      </c>
      <c r="F348">
        <v>21.9</v>
      </c>
      <c r="G348" s="3">
        <v>54.6</v>
      </c>
      <c r="H348" s="3">
        <v>36.200000000000003</v>
      </c>
      <c r="I348" s="4">
        <f>((G348-H348)/3)/2</f>
        <v>3.0666666666666664</v>
      </c>
      <c r="J348">
        <v>-1</v>
      </c>
      <c r="K348">
        <v>-1</v>
      </c>
      <c r="L348">
        <v>-1</v>
      </c>
    </row>
    <row r="349" spans="1:12">
      <c r="A349" s="4" t="s">
        <v>21</v>
      </c>
      <c r="B349" s="4" t="s">
        <v>127</v>
      </c>
      <c r="C349" s="4" t="s">
        <v>6</v>
      </c>
      <c r="D349" s="9">
        <v>45409</v>
      </c>
      <c r="E349" s="4" t="s">
        <v>7</v>
      </c>
      <c r="F349">
        <v>21.1</v>
      </c>
      <c r="G349" s="3">
        <v>54.6</v>
      </c>
      <c r="H349" s="3">
        <v>36.200000000000003</v>
      </c>
      <c r="I349" s="4">
        <f>((G349-H349)/3)/2</f>
        <v>3.0666666666666664</v>
      </c>
      <c r="J349">
        <v>-1</v>
      </c>
      <c r="K349">
        <v>-1</v>
      </c>
      <c r="L349">
        <v>-1</v>
      </c>
    </row>
    <row r="350" spans="1:12">
      <c r="A350" s="4" t="s">
        <v>22</v>
      </c>
      <c r="B350" s="4" t="s">
        <v>127</v>
      </c>
      <c r="C350" s="4" t="s">
        <v>6</v>
      </c>
      <c r="D350" s="9">
        <v>45409</v>
      </c>
      <c r="E350" s="4" t="s">
        <v>18</v>
      </c>
      <c r="F350">
        <v>21.2</v>
      </c>
      <c r="G350">
        <v>37.799999999999997</v>
      </c>
      <c r="H350">
        <v>-1</v>
      </c>
      <c r="I350" s="4">
        <f t="shared" si="13"/>
        <v>12.933333333333332</v>
      </c>
      <c r="J350">
        <v>55</v>
      </c>
      <c r="K350">
        <v>35.700000000000003</v>
      </c>
      <c r="L350">
        <f t="shared" ref="L350:L351" si="17">(J350-K350)/3</f>
        <v>6.4333333333333327</v>
      </c>
    </row>
    <row r="351" spans="1:12">
      <c r="A351" s="4" t="s">
        <v>23</v>
      </c>
      <c r="B351" s="4" t="s">
        <v>127</v>
      </c>
      <c r="C351" s="4" t="s">
        <v>6</v>
      </c>
      <c r="D351" s="9">
        <v>45409</v>
      </c>
      <c r="E351" s="4" t="s">
        <v>18</v>
      </c>
      <c r="F351">
        <v>22.8</v>
      </c>
      <c r="G351">
        <v>42.8</v>
      </c>
      <c r="H351">
        <v>-1</v>
      </c>
      <c r="I351" s="4">
        <f t="shared" si="13"/>
        <v>14.6</v>
      </c>
      <c r="J351">
        <v>55</v>
      </c>
      <c r="K351">
        <v>39</v>
      </c>
      <c r="L351">
        <f t="shared" si="17"/>
        <v>5.333333333333333</v>
      </c>
    </row>
    <row r="352" spans="1:12">
      <c r="A352" s="4" t="s">
        <v>24</v>
      </c>
      <c r="B352" s="4" t="s">
        <v>127</v>
      </c>
      <c r="C352" s="4" t="s">
        <v>11</v>
      </c>
      <c r="D352" s="9">
        <v>45409</v>
      </c>
      <c r="E352" s="4" t="s">
        <v>7</v>
      </c>
      <c r="F352">
        <v>21.9</v>
      </c>
      <c r="G352">
        <v>61.4</v>
      </c>
      <c r="H352">
        <v>52.5</v>
      </c>
      <c r="I352" s="4">
        <f t="shared" si="13"/>
        <v>2.9666666666666663</v>
      </c>
      <c r="J352">
        <v>-1</v>
      </c>
      <c r="K352">
        <v>-1</v>
      </c>
      <c r="L352">
        <v>-1</v>
      </c>
    </row>
    <row r="353" spans="1:12">
      <c r="A353" s="4" t="s">
        <v>25</v>
      </c>
      <c r="B353" s="4" t="s">
        <v>127</v>
      </c>
      <c r="C353" s="4" t="s">
        <v>11</v>
      </c>
      <c r="D353" s="9">
        <v>45409</v>
      </c>
      <c r="E353" s="4" t="s">
        <v>7</v>
      </c>
      <c r="F353">
        <v>24</v>
      </c>
      <c r="G353">
        <v>68.7</v>
      </c>
      <c r="H353">
        <v>59.7</v>
      </c>
      <c r="I353" s="4">
        <f t="shared" si="13"/>
        <v>3</v>
      </c>
      <c r="J353">
        <v>-1</v>
      </c>
      <c r="K353">
        <v>-1</v>
      </c>
      <c r="L353">
        <v>-1</v>
      </c>
    </row>
    <row r="354" spans="1:12">
      <c r="A354" s="4" t="s">
        <v>26</v>
      </c>
      <c r="B354" s="4" t="s">
        <v>127</v>
      </c>
      <c r="C354" s="4" t="s">
        <v>6</v>
      </c>
      <c r="D354" s="9">
        <v>45409</v>
      </c>
      <c r="E354" s="4" t="s">
        <v>18</v>
      </c>
      <c r="F354">
        <v>22.2</v>
      </c>
      <c r="G354">
        <v>42.1</v>
      </c>
      <c r="H354">
        <v>37.6</v>
      </c>
      <c r="I354" s="4">
        <f t="shared" si="13"/>
        <v>1.5</v>
      </c>
      <c r="J354">
        <v>55.7</v>
      </c>
      <c r="K354">
        <v>37.5</v>
      </c>
      <c r="L354">
        <f t="shared" ref="L354:L365" si="18">(J354-K354)/3</f>
        <v>6.0666666666666673</v>
      </c>
    </row>
    <row r="355" spans="1:12">
      <c r="A355" s="4" t="s">
        <v>27</v>
      </c>
      <c r="B355" s="4" t="s">
        <v>127</v>
      </c>
      <c r="C355" s="4" t="s">
        <v>6</v>
      </c>
      <c r="D355" s="9">
        <v>45409</v>
      </c>
      <c r="E355" s="4" t="s">
        <v>18</v>
      </c>
      <c r="F355">
        <v>24.2</v>
      </c>
      <c r="G355">
        <v>48.4</v>
      </c>
      <c r="H355">
        <v>44</v>
      </c>
      <c r="I355" s="4">
        <f t="shared" si="13"/>
        <v>1.4666666666666661</v>
      </c>
      <c r="J355">
        <v>55.2</v>
      </c>
      <c r="K355">
        <v>32.5</v>
      </c>
      <c r="L355">
        <f t="shared" si="18"/>
        <v>7.5666666666666673</v>
      </c>
    </row>
    <row r="356" spans="1:12">
      <c r="A356" s="4" t="s">
        <v>28</v>
      </c>
      <c r="B356" s="4" t="s">
        <v>127</v>
      </c>
      <c r="C356" s="4" t="s">
        <v>11</v>
      </c>
      <c r="D356" s="9">
        <v>45409</v>
      </c>
      <c r="E356" s="4" t="s">
        <v>18</v>
      </c>
      <c r="F356">
        <v>23.3</v>
      </c>
      <c r="G356">
        <v>60.2</v>
      </c>
      <c r="H356">
        <v>56.2</v>
      </c>
      <c r="I356" s="4">
        <f t="shared" si="13"/>
        <v>1.3333333333333333</v>
      </c>
      <c r="J356">
        <v>55.6</v>
      </c>
      <c r="K356">
        <v>38.1</v>
      </c>
      <c r="L356">
        <f t="shared" si="18"/>
        <v>5.833333333333333</v>
      </c>
    </row>
    <row r="357" spans="1:12">
      <c r="A357" s="4" t="s">
        <v>29</v>
      </c>
      <c r="B357" s="4" t="s">
        <v>127</v>
      </c>
      <c r="C357" s="4" t="s">
        <v>11</v>
      </c>
      <c r="D357" s="9">
        <v>45409</v>
      </c>
      <c r="E357" s="4" t="s">
        <v>18</v>
      </c>
      <c r="F357">
        <v>22.7</v>
      </c>
      <c r="G357">
        <v>37.700000000000003</v>
      </c>
      <c r="H357">
        <v>32.700000000000003</v>
      </c>
      <c r="I357" s="4">
        <f t="shared" si="13"/>
        <v>1.6666666666666667</v>
      </c>
      <c r="J357">
        <v>54.7</v>
      </c>
      <c r="K357">
        <v>32.200000000000003</v>
      </c>
      <c r="L357">
        <f t="shared" si="18"/>
        <v>7.5</v>
      </c>
    </row>
    <row r="358" spans="1:12">
      <c r="A358" s="4" t="s">
        <v>30</v>
      </c>
      <c r="B358" s="4" t="s">
        <v>127</v>
      </c>
      <c r="C358" s="4" t="s">
        <v>11</v>
      </c>
      <c r="D358" s="9">
        <v>45409</v>
      </c>
      <c r="E358" s="4" t="s">
        <v>18</v>
      </c>
      <c r="F358">
        <v>21.4</v>
      </c>
      <c r="G358">
        <v>56.7</v>
      </c>
      <c r="H358">
        <v>53.5</v>
      </c>
      <c r="I358" s="4">
        <f t="shared" si="13"/>
        <v>1.0666666666666675</v>
      </c>
      <c r="J358">
        <v>55.8</v>
      </c>
      <c r="K358">
        <v>32.4</v>
      </c>
      <c r="L358">
        <f t="shared" si="18"/>
        <v>7.8</v>
      </c>
    </row>
    <row r="359" spans="1:12">
      <c r="A359" s="4" t="s">
        <v>31</v>
      </c>
      <c r="B359" s="4" t="s">
        <v>127</v>
      </c>
      <c r="C359" s="4" t="s">
        <v>11</v>
      </c>
      <c r="D359" s="9">
        <v>45409</v>
      </c>
      <c r="E359" s="4" t="s">
        <v>18</v>
      </c>
      <c r="F359">
        <v>22.4</v>
      </c>
      <c r="G359">
        <v>50.8</v>
      </c>
      <c r="H359">
        <v>47.3</v>
      </c>
      <c r="I359" s="4">
        <f t="shared" si="13"/>
        <v>1.1666666666666667</v>
      </c>
      <c r="J359">
        <v>55.4</v>
      </c>
      <c r="K359">
        <v>29.8</v>
      </c>
      <c r="L359">
        <f t="shared" si="18"/>
        <v>8.5333333333333332</v>
      </c>
    </row>
    <row r="360" spans="1:12">
      <c r="A360" s="4" t="s">
        <v>32</v>
      </c>
      <c r="B360" s="4" t="s">
        <v>127</v>
      </c>
      <c r="C360" s="4" t="s">
        <v>11</v>
      </c>
      <c r="D360" s="9">
        <v>45409</v>
      </c>
      <c r="E360" s="4" t="s">
        <v>18</v>
      </c>
      <c r="F360">
        <v>24.1</v>
      </c>
      <c r="G360">
        <v>41.6</v>
      </c>
      <c r="H360">
        <v>36.799999999999997</v>
      </c>
      <c r="I360" s="4">
        <f t="shared" si="13"/>
        <v>1.6000000000000014</v>
      </c>
      <c r="J360">
        <v>55</v>
      </c>
      <c r="K360">
        <v>33.299999999999997</v>
      </c>
      <c r="L360">
        <f t="shared" si="18"/>
        <v>7.2333333333333343</v>
      </c>
    </row>
    <row r="361" spans="1:12">
      <c r="A361" s="4" t="s">
        <v>33</v>
      </c>
      <c r="B361" s="4" t="s">
        <v>127</v>
      </c>
      <c r="C361" s="4" t="s">
        <v>11</v>
      </c>
      <c r="D361" s="9">
        <v>45409</v>
      </c>
      <c r="E361" s="4" t="s">
        <v>18</v>
      </c>
      <c r="F361">
        <v>23.6</v>
      </c>
      <c r="G361">
        <v>47</v>
      </c>
      <c r="H361">
        <v>42.5</v>
      </c>
      <c r="I361" s="4">
        <f t="shared" si="13"/>
        <v>1.5</v>
      </c>
      <c r="J361">
        <v>54.4</v>
      </c>
      <c r="K361">
        <v>34.200000000000003</v>
      </c>
      <c r="L361">
        <f t="shared" si="18"/>
        <v>6.7333333333333316</v>
      </c>
    </row>
    <row r="362" spans="1:12">
      <c r="A362" s="4" t="s">
        <v>34</v>
      </c>
      <c r="B362" s="4" t="s">
        <v>128</v>
      </c>
      <c r="C362" s="4" t="s">
        <v>6</v>
      </c>
      <c r="D362" s="9">
        <v>45409</v>
      </c>
      <c r="E362" s="4" t="s">
        <v>18</v>
      </c>
      <c r="F362">
        <v>30.1</v>
      </c>
      <c r="G362">
        <v>35.299999999999997</v>
      </c>
      <c r="H362">
        <v>30.1</v>
      </c>
      <c r="I362" s="4">
        <f t="shared" si="13"/>
        <v>1.7333333333333318</v>
      </c>
      <c r="J362">
        <v>55.7</v>
      </c>
      <c r="K362">
        <v>32.4</v>
      </c>
      <c r="L362">
        <f t="shared" si="18"/>
        <v>7.7666666666666684</v>
      </c>
    </row>
    <row r="363" spans="1:12">
      <c r="A363" s="4" t="s">
        <v>36</v>
      </c>
      <c r="B363" s="4" t="s">
        <v>128</v>
      </c>
      <c r="C363" s="4" t="s">
        <v>6</v>
      </c>
      <c r="D363" s="9">
        <v>45409</v>
      </c>
      <c r="E363" s="4" t="s">
        <v>18</v>
      </c>
      <c r="F363">
        <v>29.7</v>
      </c>
      <c r="G363">
        <v>37.799999999999997</v>
      </c>
      <c r="H363">
        <v>31.7</v>
      </c>
      <c r="I363" s="4">
        <f t="shared" si="13"/>
        <v>2.0333333333333328</v>
      </c>
      <c r="J363">
        <v>55.6</v>
      </c>
      <c r="K363">
        <v>38.299999999999997</v>
      </c>
      <c r="L363">
        <f t="shared" si="18"/>
        <v>5.7666666666666684</v>
      </c>
    </row>
    <row r="364" spans="1:12">
      <c r="A364" s="4" t="s">
        <v>37</v>
      </c>
      <c r="B364" s="4" t="s">
        <v>128</v>
      </c>
      <c r="C364" s="4" t="s">
        <v>6</v>
      </c>
      <c r="D364" s="9">
        <v>45409</v>
      </c>
      <c r="E364" s="4" t="s">
        <v>18</v>
      </c>
      <c r="F364">
        <v>27.8</v>
      </c>
      <c r="G364">
        <v>39</v>
      </c>
      <c r="H364">
        <v>34.299999999999997</v>
      </c>
      <c r="I364" s="4">
        <f t="shared" si="13"/>
        <v>1.5666666666666675</v>
      </c>
      <c r="J364">
        <v>55.1</v>
      </c>
      <c r="K364">
        <v>37.5</v>
      </c>
      <c r="L364">
        <f t="shared" si="18"/>
        <v>5.8666666666666671</v>
      </c>
    </row>
    <row r="365" spans="1:12">
      <c r="A365" s="4" t="s">
        <v>38</v>
      </c>
      <c r="B365" s="4" t="s">
        <v>128</v>
      </c>
      <c r="C365" s="4" t="s">
        <v>6</v>
      </c>
      <c r="D365" s="9">
        <v>45409</v>
      </c>
      <c r="E365" s="4" t="s">
        <v>18</v>
      </c>
      <c r="F365">
        <v>28.2</v>
      </c>
      <c r="G365">
        <v>36.4</v>
      </c>
      <c r="H365">
        <v>32.700000000000003</v>
      </c>
      <c r="I365" s="4">
        <f t="shared" si="13"/>
        <v>1.2333333333333318</v>
      </c>
      <c r="J365">
        <v>55.2</v>
      </c>
      <c r="K365">
        <v>37.1</v>
      </c>
      <c r="L365">
        <f t="shared" si="18"/>
        <v>6.0333333333333341</v>
      </c>
    </row>
    <row r="366" spans="1:12">
      <c r="A366" s="4" t="s">
        <v>39</v>
      </c>
      <c r="B366" s="4" t="s">
        <v>128</v>
      </c>
      <c r="C366" s="4" t="s">
        <v>6</v>
      </c>
      <c r="D366" s="9">
        <v>45409</v>
      </c>
      <c r="E366" s="4" t="s">
        <v>7</v>
      </c>
      <c r="F366">
        <v>26</v>
      </c>
      <c r="G366">
        <v>42.1</v>
      </c>
      <c r="H366">
        <v>31.8</v>
      </c>
      <c r="I366" s="4">
        <f t="shared" si="13"/>
        <v>3.4333333333333336</v>
      </c>
      <c r="J366">
        <v>-1</v>
      </c>
      <c r="K366">
        <v>-1</v>
      </c>
      <c r="L366">
        <v>-1</v>
      </c>
    </row>
    <row r="367" spans="1:12">
      <c r="A367" s="4" t="s">
        <v>40</v>
      </c>
      <c r="B367" s="4" t="s">
        <v>128</v>
      </c>
      <c r="C367" s="4" t="s">
        <v>6</v>
      </c>
      <c r="D367" s="9">
        <v>45409</v>
      </c>
      <c r="E367" s="4" t="s">
        <v>7</v>
      </c>
      <c r="F367">
        <v>24.6</v>
      </c>
      <c r="G367">
        <v>34.5</v>
      </c>
      <c r="H367">
        <v>26.1</v>
      </c>
      <c r="I367" s="4">
        <f t="shared" si="13"/>
        <v>2.7999999999999994</v>
      </c>
      <c r="J367">
        <v>-1</v>
      </c>
      <c r="K367">
        <v>-1</v>
      </c>
      <c r="L367">
        <v>-1</v>
      </c>
    </row>
    <row r="368" spans="1:12">
      <c r="A368" s="4" t="s">
        <v>41</v>
      </c>
      <c r="B368" s="4" t="s">
        <v>128</v>
      </c>
      <c r="C368" s="4" t="s">
        <v>11</v>
      </c>
      <c r="D368" s="9">
        <v>45409</v>
      </c>
      <c r="E368" s="4" t="s">
        <v>7</v>
      </c>
      <c r="F368">
        <v>27</v>
      </c>
      <c r="G368">
        <v>83</v>
      </c>
      <c r="H368">
        <v>74.2</v>
      </c>
      <c r="I368" s="4">
        <f t="shared" si="13"/>
        <v>2.9333333333333322</v>
      </c>
      <c r="J368">
        <v>-1</v>
      </c>
      <c r="K368">
        <v>-1</v>
      </c>
      <c r="L368">
        <v>-1</v>
      </c>
    </row>
    <row r="369" spans="1:12">
      <c r="A369" s="4" t="s">
        <v>42</v>
      </c>
      <c r="B369" s="4" t="s">
        <v>128</v>
      </c>
      <c r="C369" s="4" t="s">
        <v>11</v>
      </c>
      <c r="D369" s="9">
        <v>45409</v>
      </c>
      <c r="E369" s="4" t="s">
        <v>7</v>
      </c>
      <c r="F369">
        <v>26.7</v>
      </c>
      <c r="G369">
        <v>87</v>
      </c>
      <c r="H369">
        <v>78.400000000000006</v>
      </c>
      <c r="I369" s="4">
        <f t="shared" si="13"/>
        <v>2.8666666666666649</v>
      </c>
      <c r="J369">
        <v>-1</v>
      </c>
      <c r="K369">
        <v>-1</v>
      </c>
      <c r="L369">
        <v>-1</v>
      </c>
    </row>
    <row r="370" spans="1:12">
      <c r="A370" s="4" t="s">
        <v>43</v>
      </c>
      <c r="B370" s="4" t="s">
        <v>128</v>
      </c>
      <c r="C370" s="4" t="s">
        <v>11</v>
      </c>
      <c r="D370" s="9">
        <v>45409</v>
      </c>
      <c r="E370" s="4" t="s">
        <v>18</v>
      </c>
      <c r="F370">
        <v>27</v>
      </c>
      <c r="G370">
        <v>56.8</v>
      </c>
      <c r="H370">
        <v>51</v>
      </c>
      <c r="I370" s="4">
        <f t="shared" si="13"/>
        <v>1.9333333333333325</v>
      </c>
      <c r="J370">
        <v>53.6</v>
      </c>
      <c r="K370">
        <v>36</v>
      </c>
      <c r="L370">
        <f t="shared" ref="L370:L375" si="19">(J370-K370)/3</f>
        <v>5.8666666666666671</v>
      </c>
    </row>
    <row r="371" spans="1:12">
      <c r="A371" s="4" t="s">
        <v>44</v>
      </c>
      <c r="B371" s="4" t="s">
        <v>128</v>
      </c>
      <c r="C371" s="4" t="s">
        <v>11</v>
      </c>
      <c r="D371" s="9">
        <v>45409</v>
      </c>
      <c r="E371" s="4" t="s">
        <v>18</v>
      </c>
      <c r="F371">
        <v>27.8</v>
      </c>
      <c r="G371">
        <v>62</v>
      </c>
      <c r="H371">
        <v>57.1</v>
      </c>
      <c r="I371" s="4">
        <f t="shared" si="13"/>
        <v>1.6333333333333329</v>
      </c>
      <c r="J371">
        <v>54.4</v>
      </c>
      <c r="K371">
        <v>36.700000000000003</v>
      </c>
      <c r="L371">
        <f t="shared" si="19"/>
        <v>5.8999999999999986</v>
      </c>
    </row>
    <row r="372" spans="1:12">
      <c r="A372" s="4" t="s">
        <v>45</v>
      </c>
      <c r="B372" s="4" t="s">
        <v>128</v>
      </c>
      <c r="C372" s="4" t="s">
        <v>6</v>
      </c>
      <c r="D372" s="9">
        <v>45409</v>
      </c>
      <c r="E372" s="4" t="s">
        <v>18</v>
      </c>
      <c r="F372">
        <v>26.9</v>
      </c>
      <c r="G372">
        <v>60</v>
      </c>
      <c r="H372">
        <v>54.3</v>
      </c>
      <c r="I372" s="4">
        <f t="shared" si="13"/>
        <v>1.900000000000001</v>
      </c>
      <c r="J372">
        <v>55.3</v>
      </c>
      <c r="K372">
        <v>35.6</v>
      </c>
      <c r="L372">
        <f t="shared" si="19"/>
        <v>6.5666666666666655</v>
      </c>
    </row>
    <row r="373" spans="1:12">
      <c r="A373" s="4" t="s">
        <v>46</v>
      </c>
      <c r="B373" s="4" t="s">
        <v>128</v>
      </c>
      <c r="C373" s="4" t="s">
        <v>6</v>
      </c>
      <c r="D373" s="9">
        <v>45409</v>
      </c>
      <c r="E373" s="4" t="s">
        <v>18</v>
      </c>
      <c r="F373">
        <v>31.3</v>
      </c>
      <c r="G373">
        <v>69.7</v>
      </c>
      <c r="H373">
        <v>63.8</v>
      </c>
      <c r="I373" s="4">
        <f t="shared" si="13"/>
        <v>1.9666666666666686</v>
      </c>
      <c r="J373">
        <v>54.8</v>
      </c>
      <c r="K373">
        <v>33.299999999999997</v>
      </c>
      <c r="L373">
        <f t="shared" si="19"/>
        <v>7.166666666666667</v>
      </c>
    </row>
    <row r="374" spans="1:12">
      <c r="A374" s="4" t="s">
        <v>47</v>
      </c>
      <c r="B374" s="4" t="s">
        <v>128</v>
      </c>
      <c r="C374" s="4" t="s">
        <v>11</v>
      </c>
      <c r="D374" s="9">
        <v>45409</v>
      </c>
      <c r="E374" s="4" t="s">
        <v>18</v>
      </c>
      <c r="F374">
        <v>29.4</v>
      </c>
      <c r="G374">
        <v>39</v>
      </c>
      <c r="H374">
        <v>32.6</v>
      </c>
      <c r="I374" s="4">
        <f t="shared" si="13"/>
        <v>2.1333333333333329</v>
      </c>
      <c r="J374">
        <v>54.4</v>
      </c>
      <c r="K374">
        <v>38.200000000000003</v>
      </c>
      <c r="L374">
        <f t="shared" si="19"/>
        <v>5.3999999999999986</v>
      </c>
    </row>
    <row r="375" spans="1:12">
      <c r="A375" s="4" t="s">
        <v>48</v>
      </c>
      <c r="B375" s="4" t="s">
        <v>128</v>
      </c>
      <c r="C375" s="4" t="s">
        <v>11</v>
      </c>
      <c r="D375" s="9">
        <v>45409</v>
      </c>
      <c r="E375" s="4" t="s">
        <v>18</v>
      </c>
      <c r="F375">
        <v>28.5</v>
      </c>
      <c r="G375">
        <v>39.200000000000003</v>
      </c>
      <c r="H375">
        <v>34.5</v>
      </c>
      <c r="I375" s="4">
        <f t="shared" si="13"/>
        <v>1.5666666666666675</v>
      </c>
      <c r="J375">
        <v>55.5</v>
      </c>
      <c r="K375">
        <v>36.200000000000003</v>
      </c>
      <c r="L375">
        <f t="shared" si="19"/>
        <v>6.4333333333333327</v>
      </c>
    </row>
    <row r="376" spans="1:12">
      <c r="A376" s="4" t="s">
        <v>49</v>
      </c>
      <c r="B376" s="4" t="s">
        <v>128</v>
      </c>
      <c r="C376" s="4" t="s">
        <v>6</v>
      </c>
      <c r="D376" s="9">
        <v>45409</v>
      </c>
      <c r="E376" s="4" t="s">
        <v>7</v>
      </c>
      <c r="F376">
        <v>26.8</v>
      </c>
      <c r="G376">
        <v>62</v>
      </c>
      <c r="H376">
        <v>53.3</v>
      </c>
      <c r="I376" s="4">
        <f t="shared" si="13"/>
        <v>2.9000000000000008</v>
      </c>
      <c r="J376">
        <v>-1</v>
      </c>
      <c r="K376">
        <v>-1</v>
      </c>
      <c r="L376">
        <v>-1</v>
      </c>
    </row>
    <row r="377" spans="1:12">
      <c r="A377" s="4" t="s">
        <v>50</v>
      </c>
      <c r="B377" s="4" t="s">
        <v>128</v>
      </c>
      <c r="C377" s="4" t="s">
        <v>6</v>
      </c>
      <c r="D377" s="9">
        <v>45409</v>
      </c>
      <c r="E377" s="4" t="s">
        <v>7</v>
      </c>
      <c r="F377">
        <v>31.9</v>
      </c>
      <c r="G377">
        <v>68</v>
      </c>
      <c r="H377">
        <v>55.8</v>
      </c>
      <c r="I377" s="4">
        <f t="shared" si="13"/>
        <v>4.0666666666666673</v>
      </c>
      <c r="J377">
        <v>-1</v>
      </c>
      <c r="K377">
        <v>-1</v>
      </c>
      <c r="L377">
        <v>-1</v>
      </c>
    </row>
    <row r="378" spans="1:12">
      <c r="A378" s="4" t="s">
        <v>51</v>
      </c>
      <c r="B378" s="4" t="s">
        <v>128</v>
      </c>
      <c r="C378" s="4" t="s">
        <v>6</v>
      </c>
      <c r="D378" s="9">
        <v>45409</v>
      </c>
      <c r="E378" s="4" t="s">
        <v>7</v>
      </c>
      <c r="F378">
        <v>29.1</v>
      </c>
      <c r="G378">
        <v>74.900000000000006</v>
      </c>
      <c r="H378">
        <v>63.8</v>
      </c>
      <c r="I378" s="4">
        <f t="shared" si="13"/>
        <v>3.7000000000000028</v>
      </c>
      <c r="J378">
        <v>-1</v>
      </c>
      <c r="K378">
        <v>-1</v>
      </c>
      <c r="L378">
        <v>-1</v>
      </c>
    </row>
    <row r="379" spans="1:12">
      <c r="A379" s="4" t="s">
        <v>52</v>
      </c>
      <c r="B379" s="4" t="s">
        <v>128</v>
      </c>
      <c r="C379" s="4" t="s">
        <v>6</v>
      </c>
      <c r="D379" s="9">
        <v>45409</v>
      </c>
      <c r="E379" s="4" t="s">
        <v>7</v>
      </c>
      <c r="F379">
        <v>29.5</v>
      </c>
      <c r="G379">
        <v>77.7</v>
      </c>
      <c r="H379">
        <v>67.099999999999994</v>
      </c>
      <c r="I379" s="4">
        <f t="shared" si="13"/>
        <v>3.5333333333333363</v>
      </c>
      <c r="J379">
        <v>-1</v>
      </c>
      <c r="K379">
        <v>-1</v>
      </c>
      <c r="L379">
        <v>-1</v>
      </c>
    </row>
    <row r="380" spans="1:12">
      <c r="A380" s="4" t="s">
        <v>53</v>
      </c>
      <c r="B380" s="4" t="s">
        <v>128</v>
      </c>
      <c r="C380" s="4" t="s">
        <v>11</v>
      </c>
      <c r="D380" s="9">
        <v>45409</v>
      </c>
      <c r="E380" s="4" t="s">
        <v>7</v>
      </c>
      <c r="F380">
        <v>27.4</v>
      </c>
      <c r="G380">
        <v>77.8</v>
      </c>
      <c r="H380">
        <v>68.400000000000006</v>
      </c>
      <c r="I380" s="4">
        <f t="shared" si="13"/>
        <v>3.1333333333333306</v>
      </c>
      <c r="J380">
        <v>-1</v>
      </c>
      <c r="K380">
        <v>-1</v>
      </c>
      <c r="L380">
        <v>-1</v>
      </c>
    </row>
    <row r="381" spans="1:12">
      <c r="A381" s="4" t="s">
        <v>54</v>
      </c>
      <c r="B381" s="4" t="s">
        <v>128</v>
      </c>
      <c r="C381" s="4" t="s">
        <v>11</v>
      </c>
      <c r="D381" s="9">
        <v>45409</v>
      </c>
      <c r="E381" s="4" t="s">
        <v>7</v>
      </c>
      <c r="F381">
        <v>27.4</v>
      </c>
      <c r="G381">
        <v>75.7</v>
      </c>
      <c r="H381">
        <v>66.099999999999994</v>
      </c>
      <c r="I381" s="4">
        <f t="shared" si="13"/>
        <v>3.2000000000000028</v>
      </c>
      <c r="J381">
        <v>-1</v>
      </c>
      <c r="K381">
        <v>-1</v>
      </c>
      <c r="L381">
        <v>-1</v>
      </c>
    </row>
    <row r="382" spans="1:12">
      <c r="A382" s="4" t="s">
        <v>55</v>
      </c>
      <c r="B382" s="4" t="s">
        <v>128</v>
      </c>
      <c r="C382" s="4" t="s">
        <v>11</v>
      </c>
      <c r="D382" s="9">
        <v>45409</v>
      </c>
      <c r="E382" s="4" t="s">
        <v>7</v>
      </c>
      <c r="F382">
        <v>26.3</v>
      </c>
      <c r="G382">
        <v>60.6</v>
      </c>
      <c r="H382">
        <v>50.6</v>
      </c>
      <c r="I382" s="4">
        <f t="shared" ref="I382:I443" si="20">(G382-H382)/3</f>
        <v>3.3333333333333335</v>
      </c>
      <c r="J382">
        <v>-1</v>
      </c>
      <c r="K382">
        <v>-1</v>
      </c>
      <c r="L382">
        <v>-1</v>
      </c>
    </row>
    <row r="383" spans="1:12">
      <c r="A383" s="4" t="s">
        <v>56</v>
      </c>
      <c r="B383" s="4" t="s">
        <v>128</v>
      </c>
      <c r="C383" s="4" t="s">
        <v>11</v>
      </c>
      <c r="D383" s="9">
        <v>45409</v>
      </c>
      <c r="E383" s="4" t="s">
        <v>7</v>
      </c>
      <c r="F383">
        <v>28.2</v>
      </c>
      <c r="G383">
        <v>75.099999999999994</v>
      </c>
      <c r="H383">
        <v>64.400000000000006</v>
      </c>
      <c r="I383" s="4">
        <f t="shared" si="20"/>
        <v>3.5666666666666629</v>
      </c>
      <c r="J383">
        <v>-1</v>
      </c>
      <c r="K383">
        <v>-1</v>
      </c>
      <c r="L383">
        <v>-1</v>
      </c>
    </row>
    <row r="384" spans="1:12">
      <c r="A384" s="4" t="s">
        <v>57</v>
      </c>
      <c r="B384" s="4" t="s">
        <v>128</v>
      </c>
      <c r="C384" s="4" t="s">
        <v>11</v>
      </c>
      <c r="D384" s="9">
        <v>45409</v>
      </c>
      <c r="E384" s="4" t="s">
        <v>18</v>
      </c>
      <c r="F384">
        <v>27</v>
      </c>
      <c r="G384">
        <v>48.4</v>
      </c>
      <c r="H384">
        <v>44.3</v>
      </c>
      <c r="I384" s="4">
        <f t="shared" si="20"/>
        <v>1.3666666666666671</v>
      </c>
      <c r="J384">
        <v>55.3</v>
      </c>
      <c r="K384">
        <v>30.7</v>
      </c>
      <c r="L384">
        <f t="shared" ref="L384:L385" si="21">(J384-K384)/3</f>
        <v>8.1999999999999993</v>
      </c>
    </row>
    <row r="385" spans="1:12" s="16" customFormat="1">
      <c r="A385" s="14" t="s">
        <v>58</v>
      </c>
      <c r="B385" s="14" t="s">
        <v>128</v>
      </c>
      <c r="C385" s="14" t="s">
        <v>11</v>
      </c>
      <c r="D385" s="15">
        <v>45409</v>
      </c>
      <c r="E385" s="14" t="s">
        <v>18</v>
      </c>
      <c r="F385" s="16">
        <v>31.7</v>
      </c>
      <c r="G385" s="16">
        <v>62.9</v>
      </c>
      <c r="H385">
        <v>56.4</v>
      </c>
      <c r="I385" s="14">
        <f t="shared" si="20"/>
        <v>2.1666666666666665</v>
      </c>
      <c r="J385" s="16">
        <v>54.6</v>
      </c>
      <c r="K385" s="16">
        <v>37.5</v>
      </c>
      <c r="L385" s="16">
        <f t="shared" si="21"/>
        <v>5.7</v>
      </c>
    </row>
    <row r="386" spans="1:12">
      <c r="A386" s="4" t="s">
        <v>4</v>
      </c>
      <c r="B386" s="4" t="s">
        <v>127</v>
      </c>
      <c r="C386" s="4" t="s">
        <v>6</v>
      </c>
      <c r="D386" s="9">
        <v>45412</v>
      </c>
      <c r="E386" s="4" t="s">
        <v>7</v>
      </c>
      <c r="F386">
        <v>23.5</v>
      </c>
      <c r="G386">
        <v>65.7</v>
      </c>
      <c r="H386">
        <v>56.4</v>
      </c>
      <c r="I386" s="4">
        <f t="shared" si="20"/>
        <v>3.1000000000000014</v>
      </c>
      <c r="J386">
        <v>-1</v>
      </c>
      <c r="K386">
        <v>-1</v>
      </c>
      <c r="L386">
        <v>-1</v>
      </c>
    </row>
    <row r="387" spans="1:12">
      <c r="A387" s="4" t="s">
        <v>9</v>
      </c>
      <c r="B387" s="4" t="s">
        <v>127</v>
      </c>
      <c r="C387" s="4" t="s">
        <v>6</v>
      </c>
      <c r="D387" s="9">
        <v>45412</v>
      </c>
      <c r="E387" s="4" t="s">
        <v>7</v>
      </c>
      <c r="F387">
        <v>22.2</v>
      </c>
      <c r="G387">
        <v>39.1</v>
      </c>
      <c r="H387">
        <v>30.3</v>
      </c>
      <c r="I387" s="4">
        <f t="shared" si="20"/>
        <v>2.9333333333333336</v>
      </c>
      <c r="J387">
        <v>-1</v>
      </c>
      <c r="K387">
        <v>-1</v>
      </c>
      <c r="L387">
        <v>-1</v>
      </c>
    </row>
    <row r="388" spans="1:12">
      <c r="A388" s="4" t="s">
        <v>10</v>
      </c>
      <c r="B388" s="4" t="s">
        <v>127</v>
      </c>
      <c r="C388" s="4" t="s">
        <v>11</v>
      </c>
      <c r="D388" s="9">
        <v>45412</v>
      </c>
      <c r="E388" s="4" t="s">
        <v>7</v>
      </c>
      <c r="F388">
        <v>24.3</v>
      </c>
      <c r="G388">
        <v>74.2</v>
      </c>
      <c r="H388">
        <v>57.8</v>
      </c>
      <c r="I388" s="4">
        <f>((G388-H388)/3)/2</f>
        <v>2.7333333333333343</v>
      </c>
      <c r="J388">
        <v>-1</v>
      </c>
      <c r="K388">
        <v>-1</v>
      </c>
      <c r="L388">
        <v>-1</v>
      </c>
    </row>
    <row r="389" spans="1:12">
      <c r="A389" s="4" t="s">
        <v>12</v>
      </c>
      <c r="B389" s="4" t="s">
        <v>127</v>
      </c>
      <c r="C389" s="4" t="s">
        <v>11</v>
      </c>
      <c r="D389" s="9">
        <v>45412</v>
      </c>
      <c r="E389" s="4" t="s">
        <v>7</v>
      </c>
      <c r="F389">
        <v>21.2</v>
      </c>
      <c r="G389">
        <v>74.2</v>
      </c>
      <c r="H389">
        <v>57.8</v>
      </c>
      <c r="I389" s="4">
        <f>((G389-H389)/3)/2</f>
        <v>2.7333333333333343</v>
      </c>
      <c r="J389">
        <v>-1</v>
      </c>
      <c r="K389">
        <v>-1</v>
      </c>
      <c r="L389">
        <v>-1</v>
      </c>
    </row>
    <row r="390" spans="1:12">
      <c r="A390" s="4" t="s">
        <v>13</v>
      </c>
      <c r="B390" s="4" t="s">
        <v>127</v>
      </c>
      <c r="C390" s="4" t="s">
        <v>6</v>
      </c>
      <c r="D390" s="9">
        <v>45412</v>
      </c>
      <c r="E390" s="4" t="s">
        <v>7</v>
      </c>
      <c r="F390">
        <v>22.5</v>
      </c>
      <c r="G390">
        <v>58.4</v>
      </c>
      <c r="H390">
        <v>48.9</v>
      </c>
      <c r="I390" s="4">
        <f t="shared" si="20"/>
        <v>3.1666666666666665</v>
      </c>
      <c r="J390">
        <v>-1</v>
      </c>
      <c r="K390">
        <v>-1</v>
      </c>
      <c r="L390">
        <v>-1</v>
      </c>
    </row>
    <row r="391" spans="1:12">
      <c r="A391" s="4" t="s">
        <v>14</v>
      </c>
      <c r="B391" s="4" t="s">
        <v>127</v>
      </c>
      <c r="C391" s="4" t="s">
        <v>6</v>
      </c>
      <c r="D391" s="9">
        <v>45412</v>
      </c>
      <c r="E391" s="4" t="s">
        <v>7</v>
      </c>
      <c r="F391">
        <v>20.399999999999999</v>
      </c>
      <c r="G391">
        <v>66.599999999999994</v>
      </c>
      <c r="H391">
        <v>58.7</v>
      </c>
      <c r="I391" s="4">
        <f t="shared" si="20"/>
        <v>2.6333333333333306</v>
      </c>
      <c r="J391">
        <v>-1</v>
      </c>
      <c r="K391">
        <v>-1</v>
      </c>
      <c r="L391">
        <v>-1</v>
      </c>
    </row>
    <row r="392" spans="1:12">
      <c r="A392" s="4" t="s">
        <v>15</v>
      </c>
      <c r="B392" s="4" t="s">
        <v>127</v>
      </c>
      <c r="C392" s="4" t="s">
        <v>11</v>
      </c>
      <c r="D392" s="9">
        <v>45412</v>
      </c>
      <c r="E392" s="4" t="s">
        <v>7</v>
      </c>
      <c r="F392">
        <v>21.9</v>
      </c>
      <c r="G392">
        <v>36.799999999999997</v>
      </c>
      <c r="H392">
        <v>28.8</v>
      </c>
      <c r="I392" s="4">
        <f t="shared" si="20"/>
        <v>2.6666666666666656</v>
      </c>
      <c r="J392">
        <v>-1</v>
      </c>
      <c r="K392">
        <v>-1</v>
      </c>
      <c r="L392">
        <v>-1</v>
      </c>
    </row>
    <row r="393" spans="1:12">
      <c r="A393" s="4" t="s">
        <v>16</v>
      </c>
      <c r="B393" s="4" t="s">
        <v>127</v>
      </c>
      <c r="C393" s="4" t="s">
        <v>11</v>
      </c>
      <c r="D393" s="9">
        <v>45412</v>
      </c>
      <c r="E393" s="4" t="s">
        <v>7</v>
      </c>
      <c r="F393">
        <v>23.5</v>
      </c>
      <c r="G393">
        <v>72.3</v>
      </c>
      <c r="H393">
        <v>62.2</v>
      </c>
      <c r="I393" s="4">
        <f t="shared" si="20"/>
        <v>3.3666666666666649</v>
      </c>
      <c r="J393">
        <v>-1</v>
      </c>
      <c r="K393">
        <v>-1</v>
      </c>
      <c r="L393">
        <v>-1</v>
      </c>
    </row>
    <row r="394" spans="1:12">
      <c r="A394" s="4" t="s">
        <v>17</v>
      </c>
      <c r="B394" s="4" t="s">
        <v>127</v>
      </c>
      <c r="C394" s="4" t="s">
        <v>6</v>
      </c>
      <c r="D394" s="9">
        <v>45412</v>
      </c>
      <c r="E394" s="4" t="s">
        <v>18</v>
      </c>
      <c r="F394">
        <v>21.8</v>
      </c>
      <c r="G394">
        <v>40.5</v>
      </c>
      <c r="H394">
        <v>36.6</v>
      </c>
      <c r="I394" s="4">
        <f t="shared" si="20"/>
        <v>1.2999999999999996</v>
      </c>
      <c r="J394">
        <v>55.5</v>
      </c>
      <c r="K394">
        <v>36.5</v>
      </c>
      <c r="L394">
        <f t="shared" ref="L394:L395" si="22">(J394-K394)/3</f>
        <v>6.333333333333333</v>
      </c>
    </row>
    <row r="395" spans="1:12">
      <c r="A395" s="4" t="s">
        <v>19</v>
      </c>
      <c r="B395" s="4" t="s">
        <v>127</v>
      </c>
      <c r="C395" s="4" t="s">
        <v>6</v>
      </c>
      <c r="D395" s="9">
        <v>45412</v>
      </c>
      <c r="E395" s="4" t="s">
        <v>18</v>
      </c>
      <c r="F395">
        <v>24.3</v>
      </c>
      <c r="G395">
        <v>52.4</v>
      </c>
      <c r="H395">
        <v>48.2</v>
      </c>
      <c r="I395" s="4">
        <f t="shared" si="20"/>
        <v>1.3999999999999986</v>
      </c>
      <c r="J395">
        <v>55.6</v>
      </c>
      <c r="K395">
        <v>34.1</v>
      </c>
      <c r="L395">
        <f t="shared" si="22"/>
        <v>7.166666666666667</v>
      </c>
    </row>
    <row r="396" spans="1:12">
      <c r="A396" s="4" t="s">
        <v>20</v>
      </c>
      <c r="B396" s="4" t="s">
        <v>127</v>
      </c>
      <c r="C396" s="4" t="s">
        <v>6</v>
      </c>
      <c r="D396" s="9">
        <v>45412</v>
      </c>
      <c r="E396" s="4" t="s">
        <v>7</v>
      </c>
      <c r="F396">
        <v>22.2</v>
      </c>
      <c r="G396">
        <v>86.9</v>
      </c>
      <c r="H396">
        <v>68.3</v>
      </c>
      <c r="I396" s="4">
        <f>((G396-H396)/3)/2</f>
        <v>3.1000000000000014</v>
      </c>
      <c r="J396">
        <v>-1</v>
      </c>
      <c r="K396">
        <v>-1</v>
      </c>
      <c r="L396">
        <v>-1</v>
      </c>
    </row>
    <row r="397" spans="1:12">
      <c r="A397" s="4" t="s">
        <v>21</v>
      </c>
      <c r="B397" s="4" t="s">
        <v>127</v>
      </c>
      <c r="C397" s="4" t="s">
        <v>6</v>
      </c>
      <c r="D397" s="9">
        <v>45412</v>
      </c>
      <c r="E397" s="4" t="s">
        <v>7</v>
      </c>
      <c r="F397">
        <v>22.2</v>
      </c>
      <c r="G397">
        <v>86.9</v>
      </c>
      <c r="H397">
        <v>68.3</v>
      </c>
      <c r="I397" s="4">
        <f>((G397-H397)/3)/2</f>
        <v>3.1000000000000014</v>
      </c>
      <c r="J397">
        <v>-1</v>
      </c>
      <c r="K397">
        <v>-1</v>
      </c>
      <c r="L397">
        <v>-1</v>
      </c>
    </row>
    <row r="398" spans="1:12">
      <c r="A398" s="4" t="s">
        <v>22</v>
      </c>
      <c r="B398" s="4" t="s">
        <v>127</v>
      </c>
      <c r="C398" s="4" t="s">
        <v>6</v>
      </c>
      <c r="D398" s="9">
        <v>45412</v>
      </c>
      <c r="E398" s="4" t="s">
        <v>18</v>
      </c>
      <c r="F398">
        <v>21.8</v>
      </c>
      <c r="G398">
        <v>33.6</v>
      </c>
      <c r="H398">
        <v>29.8</v>
      </c>
      <c r="I398" s="4">
        <f t="shared" si="20"/>
        <v>1.2666666666666668</v>
      </c>
      <c r="J398">
        <v>55.4</v>
      </c>
      <c r="K398">
        <v>35.5</v>
      </c>
      <c r="L398">
        <f t="shared" ref="L398:L399" si="23">(J398-K398)/3</f>
        <v>6.6333333333333329</v>
      </c>
    </row>
    <row r="399" spans="1:12">
      <c r="A399" s="4" t="s">
        <v>23</v>
      </c>
      <c r="B399" s="4" t="s">
        <v>127</v>
      </c>
      <c r="C399" s="4" t="s">
        <v>6</v>
      </c>
      <c r="D399" s="9">
        <v>45412</v>
      </c>
      <c r="E399" s="4" t="s">
        <v>18</v>
      </c>
      <c r="F399">
        <v>22.2</v>
      </c>
      <c r="G399">
        <v>38</v>
      </c>
      <c r="H399">
        <v>31.8</v>
      </c>
      <c r="I399" s="4">
        <f t="shared" si="20"/>
        <v>2.0666666666666664</v>
      </c>
      <c r="J399">
        <v>55.4</v>
      </c>
      <c r="K399">
        <v>37.700000000000003</v>
      </c>
      <c r="L399">
        <f t="shared" si="23"/>
        <v>5.8999999999999986</v>
      </c>
    </row>
    <row r="400" spans="1:12">
      <c r="A400" s="4" t="s">
        <v>24</v>
      </c>
      <c r="B400" s="4" t="s">
        <v>127</v>
      </c>
      <c r="C400" s="4" t="s">
        <v>11</v>
      </c>
      <c r="D400" s="9">
        <v>45412</v>
      </c>
      <c r="E400" s="4" t="s">
        <v>7</v>
      </c>
      <c r="F400">
        <v>22</v>
      </c>
      <c r="G400">
        <v>52.5</v>
      </c>
      <c r="H400">
        <v>43.8</v>
      </c>
      <c r="I400" s="4">
        <f t="shared" si="20"/>
        <v>2.9000000000000008</v>
      </c>
      <c r="J400">
        <v>-1</v>
      </c>
      <c r="K400">
        <v>-1</v>
      </c>
      <c r="L400">
        <v>-1</v>
      </c>
    </row>
    <row r="401" spans="1:12">
      <c r="A401" s="4" t="s">
        <v>25</v>
      </c>
      <c r="B401" s="4" t="s">
        <v>127</v>
      </c>
      <c r="C401" s="4" t="s">
        <v>11</v>
      </c>
      <c r="D401" s="9">
        <v>45412</v>
      </c>
      <c r="E401" s="4" t="s">
        <v>7</v>
      </c>
      <c r="F401">
        <v>24.5</v>
      </c>
      <c r="G401">
        <v>59.7</v>
      </c>
      <c r="H401">
        <v>50.2</v>
      </c>
      <c r="I401" s="4">
        <f t="shared" si="20"/>
        <v>3.1666666666666665</v>
      </c>
      <c r="J401">
        <v>-1</v>
      </c>
      <c r="K401">
        <v>-1</v>
      </c>
      <c r="L401">
        <v>-1</v>
      </c>
    </row>
    <row r="402" spans="1:12">
      <c r="A402" s="4" t="s">
        <v>26</v>
      </c>
      <c r="B402" s="4" t="s">
        <v>127</v>
      </c>
      <c r="C402" s="4" t="s">
        <v>6</v>
      </c>
      <c r="D402" s="9">
        <v>45412</v>
      </c>
      <c r="E402" s="4" t="s">
        <v>18</v>
      </c>
      <c r="F402">
        <v>22.1</v>
      </c>
      <c r="G402">
        <v>37.6</v>
      </c>
      <c r="H402">
        <v>33.200000000000003</v>
      </c>
      <c r="I402" s="4">
        <f t="shared" si="20"/>
        <v>1.4666666666666661</v>
      </c>
      <c r="J402">
        <v>54.1</v>
      </c>
      <c r="K402">
        <v>35.4</v>
      </c>
      <c r="L402">
        <f t="shared" ref="L402:L413" si="24">(J402-K402)/3</f>
        <v>6.2333333333333343</v>
      </c>
    </row>
    <row r="403" spans="1:12">
      <c r="A403" s="4" t="s">
        <v>27</v>
      </c>
      <c r="B403" s="4" t="s">
        <v>127</v>
      </c>
      <c r="C403" s="4" t="s">
        <v>6</v>
      </c>
      <c r="D403" s="9">
        <v>45412</v>
      </c>
      <c r="E403" s="4" t="s">
        <v>18</v>
      </c>
      <c r="F403">
        <v>24.7</v>
      </c>
      <c r="G403">
        <v>44</v>
      </c>
      <c r="H403">
        <v>39.5</v>
      </c>
      <c r="I403" s="4">
        <f t="shared" si="20"/>
        <v>1.5</v>
      </c>
      <c r="J403">
        <v>55.6</v>
      </c>
      <c r="K403">
        <v>32.9</v>
      </c>
      <c r="L403">
        <f t="shared" si="24"/>
        <v>7.5666666666666673</v>
      </c>
    </row>
    <row r="404" spans="1:12">
      <c r="A404" s="4" t="s">
        <v>28</v>
      </c>
      <c r="B404" s="4" t="s">
        <v>127</v>
      </c>
      <c r="C404" s="4" t="s">
        <v>11</v>
      </c>
      <c r="D404" s="9">
        <v>45412</v>
      </c>
      <c r="E404" s="4" t="s">
        <v>18</v>
      </c>
      <c r="F404">
        <v>24.1</v>
      </c>
      <c r="G404">
        <v>56.2</v>
      </c>
      <c r="H404">
        <v>50.6</v>
      </c>
      <c r="I404" s="4">
        <f t="shared" si="20"/>
        <v>1.8666666666666671</v>
      </c>
      <c r="J404">
        <v>55.2</v>
      </c>
      <c r="K404">
        <v>41.2</v>
      </c>
      <c r="L404">
        <f t="shared" si="24"/>
        <v>4.666666666666667</v>
      </c>
    </row>
    <row r="405" spans="1:12">
      <c r="A405" s="4" t="s">
        <v>29</v>
      </c>
      <c r="B405" s="4" t="s">
        <v>127</v>
      </c>
      <c r="C405" s="4" t="s">
        <v>11</v>
      </c>
      <c r="D405" s="9">
        <v>45412</v>
      </c>
      <c r="E405" s="4" t="s">
        <v>18</v>
      </c>
      <c r="F405">
        <v>23.1</v>
      </c>
      <c r="G405">
        <v>32.700000000000003</v>
      </c>
      <c r="H405">
        <v>29.4</v>
      </c>
      <c r="I405" s="4">
        <f t="shared" si="20"/>
        <v>1.1000000000000014</v>
      </c>
      <c r="J405">
        <v>55.6</v>
      </c>
      <c r="K405">
        <v>28.8</v>
      </c>
      <c r="L405">
        <f t="shared" si="24"/>
        <v>8.9333333333333336</v>
      </c>
    </row>
    <row r="406" spans="1:12">
      <c r="A406" s="4" t="s">
        <v>30</v>
      </c>
      <c r="B406" s="4" t="s">
        <v>127</v>
      </c>
      <c r="C406" s="4" t="s">
        <v>11</v>
      </c>
      <c r="D406" s="9">
        <v>45412</v>
      </c>
      <c r="E406" s="4" t="s">
        <v>18</v>
      </c>
      <c r="F406">
        <v>22.3</v>
      </c>
      <c r="G406">
        <v>53.5</v>
      </c>
      <c r="H406">
        <v>50.1</v>
      </c>
      <c r="I406" s="4">
        <f t="shared" si="20"/>
        <v>1.1333333333333329</v>
      </c>
      <c r="J406">
        <v>55.2</v>
      </c>
      <c r="K406">
        <v>31.3</v>
      </c>
      <c r="L406">
        <f t="shared" si="24"/>
        <v>7.9666666666666677</v>
      </c>
    </row>
    <row r="407" spans="1:12">
      <c r="A407" s="4" t="s">
        <v>31</v>
      </c>
      <c r="B407" s="4" t="s">
        <v>127</v>
      </c>
      <c r="C407" s="4" t="s">
        <v>11</v>
      </c>
      <c r="D407" s="9">
        <v>45412</v>
      </c>
      <c r="E407" s="4" t="s">
        <v>18</v>
      </c>
      <c r="F407">
        <v>22.3</v>
      </c>
      <c r="G407">
        <v>47.3</v>
      </c>
      <c r="H407">
        <v>43.3</v>
      </c>
      <c r="I407" s="4">
        <f t="shared" si="20"/>
        <v>1.3333333333333333</v>
      </c>
      <c r="J407">
        <v>54.2</v>
      </c>
      <c r="K407">
        <v>28.5</v>
      </c>
      <c r="L407">
        <f t="shared" si="24"/>
        <v>8.5666666666666682</v>
      </c>
    </row>
    <row r="408" spans="1:12">
      <c r="A408" s="4" t="s">
        <v>32</v>
      </c>
      <c r="B408" s="4" t="s">
        <v>127</v>
      </c>
      <c r="C408" s="4" t="s">
        <v>11</v>
      </c>
      <c r="D408" s="9">
        <v>45412</v>
      </c>
      <c r="E408" s="4" t="s">
        <v>18</v>
      </c>
      <c r="F408">
        <v>25.8</v>
      </c>
      <c r="G408">
        <v>36.799999999999997</v>
      </c>
      <c r="H408">
        <v>31.5</v>
      </c>
      <c r="I408" s="4">
        <f t="shared" si="20"/>
        <v>1.7666666666666657</v>
      </c>
      <c r="J408">
        <v>54.6</v>
      </c>
      <c r="K408">
        <v>32</v>
      </c>
      <c r="L408">
        <f t="shared" si="24"/>
        <v>7.5333333333333341</v>
      </c>
    </row>
    <row r="409" spans="1:12">
      <c r="A409" s="4" t="s">
        <v>33</v>
      </c>
      <c r="B409" s="4" t="s">
        <v>127</v>
      </c>
      <c r="C409" s="4" t="s">
        <v>11</v>
      </c>
      <c r="D409" s="9">
        <v>45412</v>
      </c>
      <c r="E409" s="4" t="s">
        <v>18</v>
      </c>
      <c r="F409">
        <v>23</v>
      </c>
      <c r="G409">
        <v>42.5</v>
      </c>
      <c r="H409">
        <v>39.5</v>
      </c>
      <c r="I409" s="4">
        <f t="shared" si="20"/>
        <v>1</v>
      </c>
      <c r="J409">
        <v>54.8</v>
      </c>
      <c r="K409">
        <v>29.9</v>
      </c>
      <c r="L409">
        <f t="shared" si="24"/>
        <v>8.2999999999999989</v>
      </c>
    </row>
    <row r="410" spans="1:12">
      <c r="A410" s="4" t="s">
        <v>34</v>
      </c>
      <c r="B410" s="4" t="s">
        <v>128</v>
      </c>
      <c r="C410" s="4" t="s">
        <v>6</v>
      </c>
      <c r="D410" s="9">
        <v>45412</v>
      </c>
      <c r="E410" s="4" t="s">
        <v>18</v>
      </c>
      <c r="F410">
        <v>30.5</v>
      </c>
      <c r="G410">
        <v>30.1</v>
      </c>
      <c r="H410">
        <v>26.1</v>
      </c>
      <c r="I410" s="4">
        <f t="shared" si="20"/>
        <v>1.3333333333333333</v>
      </c>
      <c r="J410">
        <v>54.4</v>
      </c>
      <c r="K410">
        <v>32.5</v>
      </c>
      <c r="L410">
        <f t="shared" si="24"/>
        <v>7.3</v>
      </c>
    </row>
    <row r="411" spans="1:12">
      <c r="A411" s="4" t="s">
        <v>36</v>
      </c>
      <c r="B411" s="4" t="s">
        <v>128</v>
      </c>
      <c r="C411" s="4" t="s">
        <v>6</v>
      </c>
      <c r="D411" s="9">
        <v>45412</v>
      </c>
      <c r="E411" s="4" t="s">
        <v>18</v>
      </c>
      <c r="F411">
        <v>30.4</v>
      </c>
      <c r="G411">
        <v>31.7</v>
      </c>
      <c r="H411">
        <v>27</v>
      </c>
      <c r="I411" s="4">
        <f t="shared" si="20"/>
        <v>1.5666666666666664</v>
      </c>
      <c r="J411">
        <v>54.2</v>
      </c>
      <c r="K411">
        <v>34.799999999999997</v>
      </c>
      <c r="L411">
        <f t="shared" si="24"/>
        <v>6.4666666666666686</v>
      </c>
    </row>
    <row r="412" spans="1:12">
      <c r="A412" s="4" t="s">
        <v>37</v>
      </c>
      <c r="B412" s="4" t="s">
        <v>128</v>
      </c>
      <c r="C412" s="4" t="s">
        <v>6</v>
      </c>
      <c r="D412" s="9">
        <v>45412</v>
      </c>
      <c r="E412" s="4" t="s">
        <v>18</v>
      </c>
      <c r="F412">
        <v>27.1</v>
      </c>
      <c r="G412">
        <v>34.299999999999997</v>
      </c>
      <c r="H412">
        <v>29.1</v>
      </c>
      <c r="I412" s="4">
        <f t="shared" si="20"/>
        <v>1.7333333333333318</v>
      </c>
      <c r="J412">
        <v>55.8</v>
      </c>
      <c r="K412">
        <v>35.700000000000003</v>
      </c>
      <c r="L412">
        <f t="shared" si="24"/>
        <v>6.6999999999999984</v>
      </c>
    </row>
    <row r="413" spans="1:12">
      <c r="A413" s="4" t="s">
        <v>38</v>
      </c>
      <c r="B413" s="4" t="s">
        <v>128</v>
      </c>
      <c r="C413" s="4" t="s">
        <v>6</v>
      </c>
      <c r="D413" s="9">
        <v>45412</v>
      </c>
      <c r="E413" s="4" t="s">
        <v>18</v>
      </c>
      <c r="F413">
        <v>28.7</v>
      </c>
      <c r="G413">
        <v>56.7</v>
      </c>
      <c r="H413">
        <v>50.9</v>
      </c>
      <c r="I413" s="4">
        <f t="shared" si="20"/>
        <v>1.9333333333333347</v>
      </c>
      <c r="J413">
        <v>54.4</v>
      </c>
      <c r="K413">
        <v>39.6</v>
      </c>
      <c r="L413">
        <f t="shared" si="24"/>
        <v>4.9333333333333327</v>
      </c>
    </row>
    <row r="414" spans="1:12">
      <c r="A414" s="4" t="s">
        <v>39</v>
      </c>
      <c r="B414" s="4" t="s">
        <v>128</v>
      </c>
      <c r="C414" s="4" t="s">
        <v>6</v>
      </c>
      <c r="D414" s="9">
        <v>45412</v>
      </c>
      <c r="E414" s="4" t="s">
        <v>7</v>
      </c>
      <c r="F414">
        <v>26.9</v>
      </c>
      <c r="G414">
        <v>45.7</v>
      </c>
      <c r="H414">
        <v>35.299999999999997</v>
      </c>
      <c r="I414" s="4">
        <f t="shared" si="20"/>
        <v>3.4666666666666686</v>
      </c>
      <c r="J414">
        <v>-1</v>
      </c>
      <c r="K414">
        <v>-1</v>
      </c>
      <c r="L414">
        <v>-1</v>
      </c>
    </row>
    <row r="415" spans="1:12">
      <c r="A415" s="4" t="s">
        <v>40</v>
      </c>
      <c r="B415" s="4" t="s">
        <v>128</v>
      </c>
      <c r="C415" s="4" t="s">
        <v>6</v>
      </c>
      <c r="D415" s="9">
        <v>45412</v>
      </c>
      <c r="E415" s="4" t="s">
        <v>7</v>
      </c>
      <c r="F415">
        <v>24.7</v>
      </c>
      <c r="G415">
        <v>35.9</v>
      </c>
      <c r="H415">
        <v>27.9</v>
      </c>
      <c r="I415" s="4">
        <f t="shared" si="20"/>
        <v>2.6666666666666665</v>
      </c>
      <c r="J415">
        <v>-1</v>
      </c>
      <c r="K415">
        <v>-1</v>
      </c>
      <c r="L415">
        <v>-1</v>
      </c>
    </row>
    <row r="416" spans="1:12">
      <c r="A416" s="4" t="s">
        <v>41</v>
      </c>
      <c r="B416" s="4" t="s">
        <v>128</v>
      </c>
      <c r="C416" s="4" t="s">
        <v>11</v>
      </c>
      <c r="D416" s="9">
        <v>45412</v>
      </c>
      <c r="E416" s="4" t="s">
        <v>7</v>
      </c>
      <c r="F416">
        <v>27.8</v>
      </c>
      <c r="G416">
        <v>74.2</v>
      </c>
      <c r="H416">
        <v>64.400000000000006</v>
      </c>
      <c r="I416" s="4">
        <f t="shared" si="20"/>
        <v>3.2666666666666657</v>
      </c>
      <c r="J416">
        <v>-1</v>
      </c>
      <c r="K416">
        <v>-1</v>
      </c>
      <c r="L416">
        <v>-1</v>
      </c>
    </row>
    <row r="417" spans="1:12">
      <c r="A417" s="4" t="s">
        <v>42</v>
      </c>
      <c r="B417" s="4" t="s">
        <v>128</v>
      </c>
      <c r="C417" s="4" t="s">
        <v>11</v>
      </c>
      <c r="D417" s="9">
        <v>45412</v>
      </c>
      <c r="E417" s="4" t="s">
        <v>7</v>
      </c>
      <c r="F417">
        <v>26.9</v>
      </c>
      <c r="G417">
        <v>75.900000000000006</v>
      </c>
      <c r="H417">
        <v>67.3</v>
      </c>
      <c r="I417" s="4">
        <f t="shared" si="20"/>
        <v>2.8666666666666694</v>
      </c>
      <c r="J417">
        <v>-1</v>
      </c>
      <c r="K417">
        <v>-1</v>
      </c>
      <c r="L417">
        <v>-1</v>
      </c>
    </row>
    <row r="418" spans="1:12">
      <c r="A418" s="4" t="s">
        <v>43</v>
      </c>
      <c r="B418" s="4" t="s">
        <v>128</v>
      </c>
      <c r="C418" s="4" t="s">
        <v>11</v>
      </c>
      <c r="D418" s="9">
        <v>45412</v>
      </c>
      <c r="E418" s="4" t="s">
        <v>18</v>
      </c>
      <c r="F418">
        <v>27.8</v>
      </c>
      <c r="G418">
        <v>51</v>
      </c>
      <c r="H418">
        <v>46.4</v>
      </c>
      <c r="I418" s="4">
        <f t="shared" si="20"/>
        <v>1.5333333333333339</v>
      </c>
      <c r="J418">
        <v>54.9</v>
      </c>
      <c r="K418">
        <v>39</v>
      </c>
      <c r="L418">
        <f t="shared" ref="L418:L423" si="25">(J418-K418)/3</f>
        <v>5.3</v>
      </c>
    </row>
    <row r="419" spans="1:12">
      <c r="A419" s="4" t="s">
        <v>44</v>
      </c>
      <c r="B419" s="4" t="s">
        <v>128</v>
      </c>
      <c r="C419" s="4" t="s">
        <v>11</v>
      </c>
      <c r="D419" s="9">
        <v>45412</v>
      </c>
      <c r="E419" s="4" t="s">
        <v>18</v>
      </c>
      <c r="F419">
        <v>28.1</v>
      </c>
      <c r="G419">
        <v>57.1</v>
      </c>
      <c r="H419">
        <v>53.1</v>
      </c>
      <c r="I419" s="4">
        <f t="shared" si="20"/>
        <v>1.3333333333333333</v>
      </c>
      <c r="J419">
        <v>55.2</v>
      </c>
      <c r="K419">
        <v>35.1</v>
      </c>
      <c r="L419">
        <f t="shared" si="25"/>
        <v>6.7</v>
      </c>
    </row>
    <row r="420" spans="1:12">
      <c r="A420" s="4" t="s">
        <v>45</v>
      </c>
      <c r="B420" s="4" t="s">
        <v>128</v>
      </c>
      <c r="C420" s="4" t="s">
        <v>6</v>
      </c>
      <c r="D420" s="9">
        <v>45412</v>
      </c>
      <c r="E420" s="4" t="s">
        <v>18</v>
      </c>
      <c r="F420">
        <v>28.3</v>
      </c>
      <c r="G420">
        <v>54.3</v>
      </c>
      <c r="H420">
        <v>48.7</v>
      </c>
      <c r="I420" s="4">
        <f t="shared" si="20"/>
        <v>1.8666666666666647</v>
      </c>
      <c r="J420">
        <v>55.4</v>
      </c>
      <c r="K420">
        <v>33.6</v>
      </c>
      <c r="L420">
        <f t="shared" si="25"/>
        <v>7.2666666666666657</v>
      </c>
    </row>
    <row r="421" spans="1:12">
      <c r="A421" s="4" t="s">
        <v>46</v>
      </c>
      <c r="B421" s="4" t="s">
        <v>128</v>
      </c>
      <c r="C421" s="4" t="s">
        <v>6</v>
      </c>
      <c r="D421" s="9">
        <v>45412</v>
      </c>
      <c r="E421" s="4" t="s">
        <v>18</v>
      </c>
      <c r="F421">
        <v>31.7</v>
      </c>
      <c r="G421">
        <v>63.8</v>
      </c>
      <c r="H421">
        <v>59</v>
      </c>
      <c r="I421" s="4">
        <f t="shared" si="20"/>
        <v>1.599999999999999</v>
      </c>
      <c r="J421">
        <v>54.6</v>
      </c>
      <c r="K421">
        <v>33.299999999999997</v>
      </c>
      <c r="L421">
        <f t="shared" si="25"/>
        <v>7.1000000000000014</v>
      </c>
    </row>
    <row r="422" spans="1:12">
      <c r="A422" s="4" t="s">
        <v>47</v>
      </c>
      <c r="B422" s="4" t="s">
        <v>128</v>
      </c>
      <c r="C422" s="4" t="s">
        <v>11</v>
      </c>
      <c r="D422" s="9">
        <v>45412</v>
      </c>
      <c r="E422" s="4" t="s">
        <v>18</v>
      </c>
      <c r="F422">
        <v>29.5</v>
      </c>
      <c r="G422">
        <v>32.6</v>
      </c>
      <c r="H422">
        <v>27.2</v>
      </c>
      <c r="I422" s="4">
        <f t="shared" si="20"/>
        <v>1.8000000000000007</v>
      </c>
      <c r="J422">
        <v>55.5</v>
      </c>
      <c r="K422">
        <v>36.5</v>
      </c>
      <c r="L422">
        <f t="shared" si="25"/>
        <v>6.333333333333333</v>
      </c>
    </row>
    <row r="423" spans="1:12">
      <c r="A423" s="4" t="s">
        <v>48</v>
      </c>
      <c r="B423" s="4" t="s">
        <v>128</v>
      </c>
      <c r="C423" s="4" t="s">
        <v>11</v>
      </c>
      <c r="D423" s="9">
        <v>45412</v>
      </c>
      <c r="E423" s="4" t="s">
        <v>18</v>
      </c>
      <c r="F423">
        <v>29.6</v>
      </c>
      <c r="G423">
        <v>34.5</v>
      </c>
      <c r="H423">
        <v>28.6</v>
      </c>
      <c r="I423" s="4">
        <f t="shared" si="20"/>
        <v>1.9666666666666661</v>
      </c>
      <c r="J423">
        <v>55.4</v>
      </c>
      <c r="K423">
        <v>38.6</v>
      </c>
      <c r="L423">
        <f t="shared" si="25"/>
        <v>5.5999999999999988</v>
      </c>
    </row>
    <row r="424" spans="1:12">
      <c r="A424" s="4" t="s">
        <v>49</v>
      </c>
      <c r="B424" s="4" t="s">
        <v>128</v>
      </c>
      <c r="C424" s="4" t="s">
        <v>6</v>
      </c>
      <c r="D424" s="9">
        <v>45412</v>
      </c>
      <c r="E424" s="4" t="s">
        <v>7</v>
      </c>
      <c r="F424">
        <v>27.4</v>
      </c>
      <c r="G424">
        <v>53.3</v>
      </c>
      <c r="H424">
        <v>44.4</v>
      </c>
      <c r="I424" s="4">
        <f t="shared" si="20"/>
        <v>2.9666666666666663</v>
      </c>
      <c r="J424">
        <v>-1</v>
      </c>
      <c r="K424">
        <v>-1</v>
      </c>
      <c r="L424">
        <v>-1</v>
      </c>
    </row>
    <row r="425" spans="1:12">
      <c r="A425" s="4" t="s">
        <v>50</v>
      </c>
      <c r="B425" s="4" t="s">
        <v>128</v>
      </c>
      <c r="C425" s="4" t="s">
        <v>6</v>
      </c>
      <c r="D425" s="9">
        <v>45412</v>
      </c>
      <c r="E425" s="4" t="s">
        <v>7</v>
      </c>
      <c r="F425">
        <v>33.799999999999997</v>
      </c>
      <c r="G425">
        <v>55.8</v>
      </c>
      <c r="H425">
        <v>44.1</v>
      </c>
      <c r="I425" s="4">
        <f t="shared" si="20"/>
        <v>3.8999999999999986</v>
      </c>
      <c r="J425">
        <v>-1</v>
      </c>
      <c r="K425">
        <v>-1</v>
      </c>
      <c r="L425">
        <v>-1</v>
      </c>
    </row>
    <row r="426" spans="1:12">
      <c r="A426" s="4" t="s">
        <v>51</v>
      </c>
      <c r="B426" s="4" t="s">
        <v>128</v>
      </c>
      <c r="C426" s="4" t="s">
        <v>6</v>
      </c>
      <c r="D426" s="9">
        <v>45412</v>
      </c>
      <c r="E426" s="4" t="s">
        <v>7</v>
      </c>
      <c r="F426">
        <v>29.6</v>
      </c>
      <c r="G426">
        <v>63.8</v>
      </c>
      <c r="H426">
        <v>52.4</v>
      </c>
      <c r="I426" s="4">
        <f t="shared" si="20"/>
        <v>3.7999999999999994</v>
      </c>
      <c r="J426">
        <v>-1</v>
      </c>
      <c r="K426">
        <v>-1</v>
      </c>
      <c r="L426">
        <v>-1</v>
      </c>
    </row>
    <row r="427" spans="1:12">
      <c r="A427" s="4" t="s">
        <v>52</v>
      </c>
      <c r="B427" s="4" t="s">
        <v>128</v>
      </c>
      <c r="C427" s="4" t="s">
        <v>6</v>
      </c>
      <c r="D427" s="9">
        <v>45412</v>
      </c>
      <c r="E427" s="4" t="s">
        <v>7</v>
      </c>
      <c r="F427">
        <v>30.1</v>
      </c>
      <c r="G427">
        <v>67.099999999999994</v>
      </c>
      <c r="H427">
        <v>57.6</v>
      </c>
      <c r="I427" s="4">
        <f t="shared" si="20"/>
        <v>3.1666666666666643</v>
      </c>
      <c r="J427">
        <v>-1</v>
      </c>
      <c r="K427">
        <v>-1</v>
      </c>
      <c r="L427">
        <v>-1</v>
      </c>
    </row>
    <row r="428" spans="1:12">
      <c r="A428" s="4" t="s">
        <v>53</v>
      </c>
      <c r="B428" s="4" t="s">
        <v>128</v>
      </c>
      <c r="C428" s="4" t="s">
        <v>11</v>
      </c>
      <c r="D428" s="9">
        <v>45412</v>
      </c>
      <c r="E428" s="4" t="s">
        <v>7</v>
      </c>
      <c r="F428">
        <v>28.4</v>
      </c>
      <c r="G428">
        <v>68.400000000000006</v>
      </c>
      <c r="H428">
        <v>57.9</v>
      </c>
      <c r="I428" s="4">
        <f t="shared" si="20"/>
        <v>3.5000000000000022</v>
      </c>
      <c r="J428">
        <v>-1</v>
      </c>
      <c r="K428">
        <v>-1</v>
      </c>
      <c r="L428">
        <v>-1</v>
      </c>
    </row>
    <row r="429" spans="1:12">
      <c r="A429" s="4" t="s">
        <v>54</v>
      </c>
      <c r="B429" s="4" t="s">
        <v>128</v>
      </c>
      <c r="C429" s="4" t="s">
        <v>11</v>
      </c>
      <c r="D429" s="9">
        <v>45412</v>
      </c>
      <c r="E429" s="4" t="s">
        <v>7</v>
      </c>
      <c r="F429">
        <v>27.9</v>
      </c>
      <c r="G429">
        <v>66.099999999999994</v>
      </c>
      <c r="H429">
        <v>57.8</v>
      </c>
      <c r="I429" s="4">
        <f t="shared" si="20"/>
        <v>2.7666666666666657</v>
      </c>
      <c r="J429">
        <v>-1</v>
      </c>
      <c r="K429">
        <v>-1</v>
      </c>
      <c r="L429">
        <v>-1</v>
      </c>
    </row>
    <row r="430" spans="1:12">
      <c r="A430" s="4" t="s">
        <v>55</v>
      </c>
      <c r="B430" s="4" t="s">
        <v>128</v>
      </c>
      <c r="C430" s="4" t="s">
        <v>11</v>
      </c>
      <c r="D430" s="9">
        <v>45412</v>
      </c>
      <c r="E430" s="4" t="s">
        <v>7</v>
      </c>
      <c r="F430">
        <v>26.6</v>
      </c>
      <c r="G430">
        <v>50.6</v>
      </c>
      <c r="H430">
        <v>41.3</v>
      </c>
      <c r="I430" s="4">
        <f t="shared" si="20"/>
        <v>3.1000000000000014</v>
      </c>
      <c r="J430">
        <v>-1</v>
      </c>
      <c r="K430">
        <v>-1</v>
      </c>
      <c r="L430">
        <v>-1</v>
      </c>
    </row>
    <row r="431" spans="1:12">
      <c r="A431" s="4" t="s">
        <v>56</v>
      </c>
      <c r="B431" s="4" t="s">
        <v>128</v>
      </c>
      <c r="C431" s="4" t="s">
        <v>11</v>
      </c>
      <c r="D431" s="9">
        <v>45412</v>
      </c>
      <c r="E431" s="4" t="s">
        <v>7</v>
      </c>
      <c r="F431">
        <v>29.1</v>
      </c>
      <c r="G431">
        <v>64.400000000000006</v>
      </c>
      <c r="H431">
        <v>54.4</v>
      </c>
      <c r="I431" s="4">
        <f t="shared" si="20"/>
        <v>3.3333333333333357</v>
      </c>
      <c r="J431">
        <v>-1</v>
      </c>
      <c r="K431">
        <v>-1</v>
      </c>
      <c r="L431">
        <v>-1</v>
      </c>
    </row>
    <row r="432" spans="1:12">
      <c r="A432" s="4" t="s">
        <v>57</v>
      </c>
      <c r="B432" s="4" t="s">
        <v>128</v>
      </c>
      <c r="C432" s="4" t="s">
        <v>11</v>
      </c>
      <c r="D432" s="9">
        <v>45412</v>
      </c>
      <c r="E432" s="4" t="s">
        <v>18</v>
      </c>
      <c r="F432">
        <v>27.2</v>
      </c>
      <c r="G432">
        <v>44.3</v>
      </c>
      <c r="H432">
        <v>40.5</v>
      </c>
      <c r="I432" s="4">
        <f t="shared" si="20"/>
        <v>1.2666666666666657</v>
      </c>
      <c r="J432">
        <v>54.7</v>
      </c>
      <c r="K432">
        <v>33.6</v>
      </c>
      <c r="L432">
        <f t="shared" ref="L432:L433" si="26">(J432-K432)/3</f>
        <v>7.0333333333333341</v>
      </c>
    </row>
    <row r="433" spans="1:12" s="6" customFormat="1">
      <c r="A433" s="5" t="s">
        <v>58</v>
      </c>
      <c r="B433" s="5" t="s">
        <v>128</v>
      </c>
      <c r="C433" s="5" t="s">
        <v>11</v>
      </c>
      <c r="D433" s="10">
        <v>45412</v>
      </c>
      <c r="E433" s="5" t="s">
        <v>18</v>
      </c>
      <c r="F433" s="6">
        <v>33.799999999999997</v>
      </c>
      <c r="G433" s="6">
        <v>56.4</v>
      </c>
      <c r="H433" s="6">
        <v>48.6</v>
      </c>
      <c r="I433" s="5">
        <f t="shared" si="20"/>
        <v>2.5999999999999992</v>
      </c>
      <c r="J433" s="6">
        <v>55.5</v>
      </c>
      <c r="K433" s="6">
        <v>39</v>
      </c>
      <c r="L433" s="6">
        <f t="shared" si="26"/>
        <v>5.5</v>
      </c>
    </row>
    <row r="434" spans="1:12">
      <c r="A434" s="4" t="s">
        <v>4</v>
      </c>
      <c r="B434" s="4" t="s">
        <v>127</v>
      </c>
      <c r="C434" s="4" t="s">
        <v>6</v>
      </c>
      <c r="D434" s="9">
        <v>45415</v>
      </c>
      <c r="E434" s="4" t="s">
        <v>7</v>
      </c>
      <c r="F434">
        <v>23</v>
      </c>
      <c r="G434">
        <v>56.4</v>
      </c>
      <c r="H434">
        <v>47.8</v>
      </c>
      <c r="I434" s="4">
        <f t="shared" si="20"/>
        <v>2.8666666666666671</v>
      </c>
      <c r="J434">
        <v>-1</v>
      </c>
      <c r="K434">
        <v>-1</v>
      </c>
      <c r="L434">
        <v>-1</v>
      </c>
    </row>
    <row r="435" spans="1:12">
      <c r="A435" s="4" t="s">
        <v>9</v>
      </c>
      <c r="B435" s="4" t="s">
        <v>127</v>
      </c>
      <c r="C435" s="4" t="s">
        <v>6</v>
      </c>
      <c r="D435" s="9">
        <v>45415</v>
      </c>
      <c r="E435" s="4" t="s">
        <v>7</v>
      </c>
      <c r="F435">
        <v>23.2</v>
      </c>
      <c r="G435">
        <v>56.4</v>
      </c>
      <c r="H435">
        <v>47.7</v>
      </c>
      <c r="I435" s="4">
        <f t="shared" si="20"/>
        <v>2.8999999999999986</v>
      </c>
      <c r="J435">
        <v>-1</v>
      </c>
      <c r="K435">
        <v>-1</v>
      </c>
      <c r="L435">
        <v>-1</v>
      </c>
    </row>
    <row r="436" spans="1:12">
      <c r="A436" s="4" t="s">
        <v>10</v>
      </c>
      <c r="B436" s="4" t="s">
        <v>127</v>
      </c>
      <c r="C436" s="4" t="s">
        <v>11</v>
      </c>
      <c r="D436" s="9">
        <v>45415</v>
      </c>
      <c r="E436" s="4" t="s">
        <v>7</v>
      </c>
      <c r="F436">
        <v>25.3</v>
      </c>
      <c r="G436">
        <v>57.8</v>
      </c>
      <c r="H436">
        <v>41.3</v>
      </c>
      <c r="I436" s="4">
        <f>((G436-H436)/3)/2</f>
        <v>2.75</v>
      </c>
      <c r="J436">
        <v>-1</v>
      </c>
      <c r="K436">
        <v>-1</v>
      </c>
      <c r="L436">
        <v>-1</v>
      </c>
    </row>
    <row r="437" spans="1:12">
      <c r="A437" s="4" t="s">
        <v>12</v>
      </c>
      <c r="B437" s="4" t="s">
        <v>127</v>
      </c>
      <c r="C437" s="4" t="s">
        <v>11</v>
      </c>
      <c r="D437" s="9">
        <v>45415</v>
      </c>
      <c r="E437" s="4" t="s">
        <v>7</v>
      </c>
      <c r="F437">
        <v>20.9</v>
      </c>
      <c r="G437">
        <v>57.8</v>
      </c>
      <c r="H437">
        <v>41.3</v>
      </c>
      <c r="I437" s="4">
        <f>((G437-H437)/3)/2</f>
        <v>2.75</v>
      </c>
      <c r="J437">
        <v>-1</v>
      </c>
      <c r="K437">
        <v>-1</v>
      </c>
      <c r="L437">
        <v>-1</v>
      </c>
    </row>
    <row r="438" spans="1:12">
      <c r="A438" s="4" t="s">
        <v>13</v>
      </c>
      <c r="B438" s="4" t="s">
        <v>127</v>
      </c>
      <c r="C438" s="4" t="s">
        <v>6</v>
      </c>
      <c r="D438" s="9">
        <v>45415</v>
      </c>
      <c r="E438" s="4" t="s">
        <v>7</v>
      </c>
      <c r="F438">
        <v>22.8</v>
      </c>
      <c r="G438">
        <v>48.9</v>
      </c>
      <c r="H438">
        <v>40.4</v>
      </c>
      <c r="I438" s="4">
        <f t="shared" si="20"/>
        <v>2.8333333333333335</v>
      </c>
      <c r="J438">
        <v>-1</v>
      </c>
      <c r="K438">
        <v>-1</v>
      </c>
      <c r="L438">
        <v>-1</v>
      </c>
    </row>
    <row r="439" spans="1:12">
      <c r="A439" s="4" t="s">
        <v>14</v>
      </c>
      <c r="B439" s="4" t="s">
        <v>127</v>
      </c>
      <c r="C439" s="4" t="s">
        <v>6</v>
      </c>
      <c r="D439" s="9">
        <v>45415</v>
      </c>
      <c r="E439" s="4" t="s">
        <v>7</v>
      </c>
      <c r="F439">
        <v>21.2</v>
      </c>
      <c r="G439">
        <v>58.7</v>
      </c>
      <c r="H439">
        <v>50.4</v>
      </c>
      <c r="I439" s="4">
        <f t="shared" si="20"/>
        <v>2.7666666666666679</v>
      </c>
      <c r="J439">
        <v>-1</v>
      </c>
      <c r="K439">
        <v>-1</v>
      </c>
      <c r="L439">
        <v>-1</v>
      </c>
    </row>
    <row r="440" spans="1:12">
      <c r="A440" s="4" t="s">
        <v>15</v>
      </c>
      <c r="B440" s="4" t="s">
        <v>127</v>
      </c>
      <c r="C440" s="4" t="s">
        <v>11</v>
      </c>
      <c r="D440" s="9">
        <v>45415</v>
      </c>
      <c r="E440" s="4" t="s">
        <v>7</v>
      </c>
      <c r="F440">
        <v>22.7</v>
      </c>
      <c r="G440">
        <v>64.599999999999994</v>
      </c>
      <c r="H440">
        <v>56</v>
      </c>
      <c r="I440" s="4">
        <f t="shared" si="20"/>
        <v>2.8666666666666649</v>
      </c>
      <c r="J440">
        <v>-1</v>
      </c>
      <c r="K440">
        <v>-1</v>
      </c>
      <c r="L440">
        <v>-1</v>
      </c>
    </row>
    <row r="441" spans="1:12">
      <c r="A441" s="4" t="s">
        <v>16</v>
      </c>
      <c r="B441" s="4" t="s">
        <v>127</v>
      </c>
      <c r="C441" s="4" t="s">
        <v>11</v>
      </c>
      <c r="D441" s="9">
        <v>45415</v>
      </c>
      <c r="E441" s="4" t="s">
        <v>7</v>
      </c>
      <c r="F441">
        <v>23.8</v>
      </c>
      <c r="G441">
        <v>62.2</v>
      </c>
      <c r="H441">
        <v>52.3</v>
      </c>
      <c r="I441" s="4">
        <f t="shared" si="20"/>
        <v>3.300000000000002</v>
      </c>
      <c r="J441">
        <v>-1</v>
      </c>
      <c r="K441">
        <v>-1</v>
      </c>
      <c r="L441">
        <v>-1</v>
      </c>
    </row>
    <row r="442" spans="1:12">
      <c r="A442" s="4" t="s">
        <v>17</v>
      </c>
      <c r="B442" s="4" t="s">
        <v>127</v>
      </c>
      <c r="C442" s="4" t="s">
        <v>6</v>
      </c>
      <c r="D442" s="9">
        <v>45415</v>
      </c>
      <c r="E442" s="4" t="s">
        <v>18</v>
      </c>
      <c r="F442">
        <v>22.2</v>
      </c>
      <c r="G442">
        <v>36.6</v>
      </c>
      <c r="H442">
        <v>32.9</v>
      </c>
      <c r="I442" s="4">
        <f t="shared" si="20"/>
        <v>1.2333333333333343</v>
      </c>
      <c r="J442">
        <v>55.3</v>
      </c>
      <c r="K442">
        <v>35.4</v>
      </c>
      <c r="L442">
        <f t="shared" ref="L442:L443" si="27">(J442-K442)/3</f>
        <v>6.6333333333333329</v>
      </c>
    </row>
    <row r="443" spans="1:12">
      <c r="A443" s="4" t="s">
        <v>19</v>
      </c>
      <c r="B443" s="4" t="s">
        <v>127</v>
      </c>
      <c r="C443" s="4" t="s">
        <v>6</v>
      </c>
      <c r="D443" s="9">
        <v>45415</v>
      </c>
      <c r="E443" s="4" t="s">
        <v>18</v>
      </c>
      <c r="F443">
        <v>24.6</v>
      </c>
      <c r="G443">
        <v>48.2</v>
      </c>
      <c r="H443">
        <v>44.6</v>
      </c>
      <c r="I443" s="4">
        <f t="shared" si="20"/>
        <v>1.2000000000000004</v>
      </c>
      <c r="J443">
        <v>55.2</v>
      </c>
      <c r="K443">
        <v>30.4</v>
      </c>
      <c r="L443">
        <f t="shared" si="27"/>
        <v>8.2666666666666675</v>
      </c>
    </row>
    <row r="444" spans="1:12">
      <c r="A444" s="4" t="s">
        <v>20</v>
      </c>
      <c r="B444" s="4" t="s">
        <v>127</v>
      </c>
      <c r="C444" s="4" t="s">
        <v>6</v>
      </c>
      <c r="D444" s="9">
        <v>45415</v>
      </c>
      <c r="E444" s="4" t="s">
        <v>7</v>
      </c>
      <c r="F444">
        <v>22.7</v>
      </c>
      <c r="G444">
        <v>68.3</v>
      </c>
      <c r="H444">
        <v>50.5</v>
      </c>
      <c r="I444" s="4">
        <f>((G444-H444)/3)/2</f>
        <v>2.9666666666666663</v>
      </c>
      <c r="J444">
        <v>-1</v>
      </c>
      <c r="K444">
        <v>-1</v>
      </c>
      <c r="L444">
        <v>-1</v>
      </c>
    </row>
    <row r="445" spans="1:12">
      <c r="A445" s="4" t="s">
        <v>21</v>
      </c>
      <c r="B445" s="4" t="s">
        <v>127</v>
      </c>
      <c r="C445" s="4" t="s">
        <v>6</v>
      </c>
      <c r="D445" s="9">
        <v>45415</v>
      </c>
      <c r="E445" s="4" t="s">
        <v>7</v>
      </c>
      <c r="F445">
        <v>22.5</v>
      </c>
      <c r="G445">
        <v>68.3</v>
      </c>
      <c r="H445">
        <v>50.5</v>
      </c>
      <c r="I445" s="4">
        <f>((G445-H445)/3)/2</f>
        <v>2.9666666666666663</v>
      </c>
      <c r="J445">
        <v>-1</v>
      </c>
      <c r="K445">
        <v>-1</v>
      </c>
      <c r="L445">
        <v>-1</v>
      </c>
    </row>
    <row r="446" spans="1:12">
      <c r="A446" s="4" t="s">
        <v>22</v>
      </c>
      <c r="B446" s="4" t="s">
        <v>127</v>
      </c>
      <c r="C446" s="4" t="s">
        <v>6</v>
      </c>
      <c r="D446" s="9">
        <v>45415</v>
      </c>
      <c r="E446" s="4" t="s">
        <v>18</v>
      </c>
      <c r="F446">
        <v>22.3</v>
      </c>
      <c r="G446">
        <v>56.9</v>
      </c>
      <c r="H446">
        <v>51.9</v>
      </c>
      <c r="I446" s="4">
        <f t="shared" ref="I446:I509" si="28">(G446-H446)/3</f>
        <v>1.6666666666666667</v>
      </c>
      <c r="J446">
        <v>54.3</v>
      </c>
      <c r="K446">
        <v>38.9</v>
      </c>
      <c r="L446">
        <f t="shared" ref="L446:L447" si="29">(J446-K446)/3</f>
        <v>5.1333333333333329</v>
      </c>
    </row>
    <row r="447" spans="1:12">
      <c r="A447" s="4" t="s">
        <v>23</v>
      </c>
      <c r="B447" s="4" t="s">
        <v>127</v>
      </c>
      <c r="C447" s="4" t="s">
        <v>6</v>
      </c>
      <c r="D447" s="9">
        <v>45415</v>
      </c>
      <c r="E447" s="4" t="s">
        <v>18</v>
      </c>
      <c r="F447">
        <v>22.1</v>
      </c>
      <c r="G447">
        <v>31.8</v>
      </c>
      <c r="H447">
        <v>28.3</v>
      </c>
      <c r="I447" s="4">
        <f t="shared" si="28"/>
        <v>1.1666666666666667</v>
      </c>
      <c r="J447">
        <v>55.2</v>
      </c>
      <c r="K447">
        <v>33.299999999999997</v>
      </c>
      <c r="L447">
        <f t="shared" si="29"/>
        <v>7.3000000000000016</v>
      </c>
    </row>
    <row r="448" spans="1:12">
      <c r="A448" s="4" t="s">
        <v>24</v>
      </c>
      <c r="B448" s="4" t="s">
        <v>127</v>
      </c>
      <c r="C448" s="4" t="s">
        <v>11</v>
      </c>
      <c r="D448" s="9">
        <v>45415</v>
      </c>
      <c r="E448" s="4" t="s">
        <v>7</v>
      </c>
      <c r="F448">
        <v>21.8</v>
      </c>
      <c r="G448">
        <v>43.8</v>
      </c>
      <c r="H448">
        <v>35.700000000000003</v>
      </c>
      <c r="I448" s="4">
        <f t="shared" si="28"/>
        <v>2.699999999999998</v>
      </c>
      <c r="J448">
        <v>-1</v>
      </c>
      <c r="K448">
        <v>-1</v>
      </c>
      <c r="L448">
        <v>-1</v>
      </c>
    </row>
    <row r="449" spans="1:12">
      <c r="A449" s="4" t="s">
        <v>25</v>
      </c>
      <c r="B449" s="4" t="s">
        <v>127</v>
      </c>
      <c r="C449" s="4" t="s">
        <v>11</v>
      </c>
      <c r="D449" s="9">
        <v>45415</v>
      </c>
      <c r="E449" s="4" t="s">
        <v>7</v>
      </c>
      <c r="F449">
        <v>24</v>
      </c>
      <c r="G449">
        <v>50.2</v>
      </c>
      <c r="H449">
        <v>41.9</v>
      </c>
      <c r="I449" s="4">
        <f t="shared" si="28"/>
        <v>2.7666666666666679</v>
      </c>
      <c r="J449">
        <v>-1</v>
      </c>
      <c r="K449">
        <v>-1</v>
      </c>
      <c r="L449">
        <v>-1</v>
      </c>
    </row>
    <row r="450" spans="1:12">
      <c r="A450" s="4" t="s">
        <v>26</v>
      </c>
      <c r="B450" s="4" t="s">
        <v>127</v>
      </c>
      <c r="C450" s="4" t="s">
        <v>6</v>
      </c>
      <c r="D450" s="9">
        <v>45415</v>
      </c>
      <c r="E450" s="4" t="s">
        <v>18</v>
      </c>
      <c r="F450">
        <v>21.5</v>
      </c>
      <c r="G450">
        <v>33.200000000000003</v>
      </c>
      <c r="H450">
        <v>30.8</v>
      </c>
      <c r="I450" s="4">
        <f t="shared" si="28"/>
        <v>0.80000000000000071</v>
      </c>
      <c r="J450">
        <v>55.7</v>
      </c>
      <c r="K450">
        <v>33.6</v>
      </c>
      <c r="L450">
        <f t="shared" ref="L450:L461" si="30">(J450-K450)/3</f>
        <v>7.3666666666666671</v>
      </c>
    </row>
    <row r="451" spans="1:12">
      <c r="A451" s="4" t="s">
        <v>27</v>
      </c>
      <c r="B451" s="4" t="s">
        <v>127</v>
      </c>
      <c r="C451" s="4" t="s">
        <v>6</v>
      </c>
      <c r="D451" s="9">
        <v>45415</v>
      </c>
      <c r="E451" s="4" t="s">
        <v>18</v>
      </c>
      <c r="F451">
        <v>26.1</v>
      </c>
      <c r="G451">
        <v>39.5</v>
      </c>
      <c r="H451">
        <v>35.1</v>
      </c>
      <c r="I451" s="4">
        <f t="shared" si="28"/>
        <v>1.4666666666666661</v>
      </c>
      <c r="J451">
        <v>55.5</v>
      </c>
      <c r="K451">
        <v>33.4</v>
      </c>
      <c r="L451">
        <f t="shared" si="30"/>
        <v>7.3666666666666671</v>
      </c>
    </row>
    <row r="452" spans="1:12">
      <c r="A452" s="4" t="s">
        <v>28</v>
      </c>
      <c r="B452" s="4" t="s">
        <v>127</v>
      </c>
      <c r="C452" s="4" t="s">
        <v>11</v>
      </c>
      <c r="D452" s="9">
        <v>45415</v>
      </c>
      <c r="E452" s="4" t="s">
        <v>18</v>
      </c>
      <c r="F452">
        <v>24.6</v>
      </c>
      <c r="G452">
        <v>50.6</v>
      </c>
      <c r="H452">
        <v>44.5</v>
      </c>
      <c r="I452" s="4">
        <f t="shared" si="28"/>
        <v>2.0333333333333337</v>
      </c>
      <c r="J452">
        <v>55.5</v>
      </c>
      <c r="K452">
        <v>40</v>
      </c>
      <c r="L452">
        <f t="shared" si="30"/>
        <v>5.166666666666667</v>
      </c>
    </row>
    <row r="453" spans="1:12">
      <c r="A453" s="4" t="s">
        <v>29</v>
      </c>
      <c r="B453" s="4" t="s">
        <v>127</v>
      </c>
      <c r="C453" s="4" t="s">
        <v>11</v>
      </c>
      <c r="D453" s="9">
        <v>45415</v>
      </c>
      <c r="E453" s="4" t="s">
        <v>18</v>
      </c>
      <c r="F453">
        <v>23.9</v>
      </c>
      <c r="G453">
        <v>58</v>
      </c>
      <c r="H453">
        <v>54.1</v>
      </c>
      <c r="I453" s="4">
        <f t="shared" si="28"/>
        <v>1.2999999999999996</v>
      </c>
      <c r="J453">
        <v>55.4</v>
      </c>
      <c r="K453">
        <v>30.5</v>
      </c>
      <c r="L453">
        <f t="shared" si="30"/>
        <v>8.2999999999999989</v>
      </c>
    </row>
    <row r="454" spans="1:12">
      <c r="A454" s="4" t="s">
        <v>30</v>
      </c>
      <c r="B454" s="4" t="s">
        <v>127</v>
      </c>
      <c r="C454" s="4" t="s">
        <v>11</v>
      </c>
      <c r="D454" s="9">
        <v>45415</v>
      </c>
      <c r="E454" s="4" t="s">
        <v>18</v>
      </c>
      <c r="F454">
        <v>22.1</v>
      </c>
      <c r="G454">
        <v>50.1</v>
      </c>
      <c r="H454">
        <v>47.5</v>
      </c>
      <c r="I454" s="4">
        <f t="shared" si="28"/>
        <v>0.86666666666666714</v>
      </c>
      <c r="J454">
        <v>55.1</v>
      </c>
      <c r="K454">
        <v>30.9</v>
      </c>
      <c r="L454">
        <f t="shared" si="30"/>
        <v>8.0666666666666682</v>
      </c>
    </row>
    <row r="455" spans="1:12">
      <c r="A455" s="4" t="s">
        <v>31</v>
      </c>
      <c r="B455" s="4" t="s">
        <v>127</v>
      </c>
      <c r="C455" s="4" t="s">
        <v>11</v>
      </c>
      <c r="D455" s="9">
        <v>45415</v>
      </c>
      <c r="E455" s="4" t="s">
        <v>18</v>
      </c>
      <c r="F455">
        <v>23.5</v>
      </c>
      <c r="G455">
        <v>43.3</v>
      </c>
      <c r="H455">
        <v>39.6</v>
      </c>
      <c r="I455" s="4">
        <f t="shared" si="28"/>
        <v>1.2333333333333318</v>
      </c>
      <c r="J455">
        <v>54.8</v>
      </c>
      <c r="K455">
        <v>29.9</v>
      </c>
      <c r="L455">
        <f t="shared" si="30"/>
        <v>8.2999999999999989</v>
      </c>
    </row>
    <row r="456" spans="1:12">
      <c r="A456" s="4" t="s">
        <v>32</v>
      </c>
      <c r="B456" s="4" t="s">
        <v>127</v>
      </c>
      <c r="C456" s="4" t="s">
        <v>11</v>
      </c>
      <c r="D456" s="9">
        <v>45415</v>
      </c>
      <c r="E456" s="4" t="s">
        <v>18</v>
      </c>
      <c r="F456">
        <v>26.6</v>
      </c>
      <c r="G456">
        <v>31.5</v>
      </c>
      <c r="H456">
        <v>27.1</v>
      </c>
      <c r="I456" s="4">
        <f t="shared" si="28"/>
        <v>1.4666666666666661</v>
      </c>
      <c r="J456">
        <v>54.8</v>
      </c>
      <c r="K456">
        <v>34</v>
      </c>
      <c r="L456">
        <f t="shared" si="30"/>
        <v>6.9333333333333327</v>
      </c>
    </row>
    <row r="457" spans="1:12">
      <c r="A457" s="4" t="s">
        <v>33</v>
      </c>
      <c r="B457" s="4" t="s">
        <v>127</v>
      </c>
      <c r="C457" s="4" t="s">
        <v>11</v>
      </c>
      <c r="D457" s="9">
        <v>45415</v>
      </c>
      <c r="E457" s="4" t="s">
        <v>18</v>
      </c>
      <c r="F457">
        <v>23.9</v>
      </c>
      <c r="G457">
        <v>39.5</v>
      </c>
      <c r="H457">
        <v>35.700000000000003</v>
      </c>
      <c r="I457" s="4">
        <f t="shared" si="28"/>
        <v>1.2666666666666657</v>
      </c>
      <c r="J457">
        <v>54.5</v>
      </c>
      <c r="K457">
        <v>31.9</v>
      </c>
      <c r="L457">
        <f t="shared" si="30"/>
        <v>7.5333333333333341</v>
      </c>
    </row>
    <row r="458" spans="1:12">
      <c r="A458" s="4" t="s">
        <v>34</v>
      </c>
      <c r="B458" s="4" t="s">
        <v>128</v>
      </c>
      <c r="C458" s="4" t="s">
        <v>6</v>
      </c>
      <c r="D458" s="9">
        <v>45415</v>
      </c>
      <c r="E458" s="4" t="s">
        <v>18</v>
      </c>
      <c r="F458">
        <v>31.5</v>
      </c>
      <c r="G458">
        <v>56.5</v>
      </c>
      <c r="H458">
        <v>49.8</v>
      </c>
      <c r="I458" s="4">
        <f t="shared" si="28"/>
        <v>2.2333333333333343</v>
      </c>
      <c r="J458">
        <v>55</v>
      </c>
      <c r="K458">
        <v>36</v>
      </c>
      <c r="L458">
        <f t="shared" si="30"/>
        <v>6.333333333333333</v>
      </c>
    </row>
    <row r="459" spans="1:12">
      <c r="A459" s="4" t="s">
        <v>36</v>
      </c>
      <c r="B459" s="4" t="s">
        <v>128</v>
      </c>
      <c r="C459" s="4" t="s">
        <v>6</v>
      </c>
      <c r="D459" s="9">
        <v>45415</v>
      </c>
      <c r="E459" s="4" t="s">
        <v>18</v>
      </c>
      <c r="F459">
        <v>30.8</v>
      </c>
      <c r="G459">
        <v>59</v>
      </c>
      <c r="H459">
        <v>53</v>
      </c>
      <c r="I459" s="4">
        <f t="shared" si="28"/>
        <v>2</v>
      </c>
      <c r="J459">
        <v>55.2</v>
      </c>
      <c r="K459">
        <v>38.5</v>
      </c>
      <c r="L459">
        <f t="shared" si="30"/>
        <v>5.5666666666666673</v>
      </c>
    </row>
    <row r="460" spans="1:12">
      <c r="A460" s="4" t="s">
        <v>37</v>
      </c>
      <c r="B460" s="4" t="s">
        <v>128</v>
      </c>
      <c r="C460" s="4" t="s">
        <v>6</v>
      </c>
      <c r="D460" s="9">
        <v>45415</v>
      </c>
      <c r="E460" s="4" t="s">
        <v>18</v>
      </c>
      <c r="F460">
        <v>30.3</v>
      </c>
      <c r="G460">
        <v>68.7</v>
      </c>
      <c r="H460">
        <v>61.9</v>
      </c>
      <c r="I460" s="4">
        <f t="shared" si="28"/>
        <v>2.2666666666666679</v>
      </c>
      <c r="J460">
        <v>55.6</v>
      </c>
      <c r="K460">
        <v>37.6</v>
      </c>
      <c r="L460">
        <f t="shared" si="30"/>
        <v>6</v>
      </c>
    </row>
    <row r="461" spans="1:12">
      <c r="A461" s="4" t="s">
        <v>38</v>
      </c>
      <c r="B461" s="4" t="s">
        <v>128</v>
      </c>
      <c r="C461" s="4" t="s">
        <v>6</v>
      </c>
      <c r="D461" s="9">
        <v>45415</v>
      </c>
      <c r="E461" s="4" t="s">
        <v>18</v>
      </c>
      <c r="F461">
        <v>29.2</v>
      </c>
      <c r="G461">
        <v>50.9</v>
      </c>
      <c r="H461">
        <v>44.4</v>
      </c>
      <c r="I461" s="4">
        <f t="shared" si="28"/>
        <v>2.1666666666666665</v>
      </c>
      <c r="J461">
        <v>55.1</v>
      </c>
      <c r="K461">
        <v>40.6</v>
      </c>
      <c r="L461">
        <f t="shared" si="30"/>
        <v>4.833333333333333</v>
      </c>
    </row>
    <row r="462" spans="1:12">
      <c r="A462" s="4" t="s">
        <v>39</v>
      </c>
      <c r="B462" s="4" t="s">
        <v>128</v>
      </c>
      <c r="C462" s="4" t="s">
        <v>6</v>
      </c>
      <c r="D462" s="9">
        <v>45415</v>
      </c>
      <c r="E462" s="4" t="s">
        <v>7</v>
      </c>
      <c r="F462">
        <v>27.3</v>
      </c>
      <c r="G462">
        <v>35.299999999999997</v>
      </c>
      <c r="H462">
        <v>25.7</v>
      </c>
      <c r="I462" s="4">
        <f t="shared" si="28"/>
        <v>3.1999999999999993</v>
      </c>
      <c r="J462">
        <v>-1</v>
      </c>
      <c r="K462">
        <v>-1</v>
      </c>
      <c r="L462">
        <v>-1</v>
      </c>
    </row>
    <row r="463" spans="1:12">
      <c r="A463" s="4" t="s">
        <v>40</v>
      </c>
      <c r="B463" s="4" t="s">
        <v>128</v>
      </c>
      <c r="C463" s="4" t="s">
        <v>6</v>
      </c>
      <c r="D463" s="9">
        <v>45415</v>
      </c>
      <c r="E463" s="4" t="s">
        <v>7</v>
      </c>
      <c r="F463">
        <v>25.3</v>
      </c>
      <c r="G463">
        <v>59.7</v>
      </c>
      <c r="H463">
        <v>50.7</v>
      </c>
      <c r="I463" s="4">
        <f t="shared" si="28"/>
        <v>3</v>
      </c>
      <c r="J463">
        <v>-1</v>
      </c>
      <c r="K463">
        <v>-1</v>
      </c>
      <c r="L463">
        <v>-1</v>
      </c>
    </row>
    <row r="464" spans="1:12">
      <c r="A464" s="4" t="s">
        <v>41</v>
      </c>
      <c r="B464" s="4" t="s">
        <v>128</v>
      </c>
      <c r="C464" s="4" t="s">
        <v>11</v>
      </c>
      <c r="D464" s="9">
        <v>45415</v>
      </c>
      <c r="E464" s="4" t="s">
        <v>7</v>
      </c>
      <c r="F464">
        <v>28.2</v>
      </c>
      <c r="G464">
        <v>64.400000000000006</v>
      </c>
      <c r="H464">
        <v>55.4</v>
      </c>
      <c r="I464" s="4">
        <f t="shared" si="28"/>
        <v>3.0000000000000022</v>
      </c>
      <c r="J464">
        <v>-1</v>
      </c>
      <c r="K464">
        <v>-1</v>
      </c>
      <c r="L464">
        <v>-1</v>
      </c>
    </row>
    <row r="465" spans="1:12">
      <c r="A465" s="4" t="s">
        <v>42</v>
      </c>
      <c r="B465" s="4" t="s">
        <v>128</v>
      </c>
      <c r="C465" s="4" t="s">
        <v>11</v>
      </c>
      <c r="D465" s="9">
        <v>45415</v>
      </c>
      <c r="E465" s="4" t="s">
        <v>7</v>
      </c>
      <c r="F465">
        <v>26.3</v>
      </c>
      <c r="G465">
        <v>67.3</v>
      </c>
      <c r="H465">
        <v>59.8</v>
      </c>
      <c r="I465" s="4">
        <f t="shared" si="28"/>
        <v>2.5</v>
      </c>
      <c r="J465">
        <v>-1</v>
      </c>
      <c r="K465">
        <v>-1</v>
      </c>
      <c r="L465">
        <v>-1</v>
      </c>
    </row>
    <row r="466" spans="1:12">
      <c r="A466" s="4" t="s">
        <v>43</v>
      </c>
      <c r="B466" s="4" t="s">
        <v>128</v>
      </c>
      <c r="C466" s="4" t="s">
        <v>11</v>
      </c>
      <c r="D466" s="9">
        <v>45415</v>
      </c>
      <c r="E466" s="4" t="s">
        <v>18</v>
      </c>
      <c r="F466">
        <v>28.8</v>
      </c>
      <c r="G466">
        <v>46.4</v>
      </c>
      <c r="H466">
        <v>39.799999999999997</v>
      </c>
      <c r="I466" s="4">
        <f t="shared" si="28"/>
        <v>2.2000000000000006</v>
      </c>
      <c r="J466">
        <v>54.8</v>
      </c>
      <c r="K466">
        <v>41.5</v>
      </c>
      <c r="L466">
        <f t="shared" ref="L466:L471" si="31">(J466-K466)/3</f>
        <v>4.4333333333333327</v>
      </c>
    </row>
    <row r="467" spans="1:12">
      <c r="A467" s="4" t="s">
        <v>44</v>
      </c>
      <c r="B467" s="4" t="s">
        <v>128</v>
      </c>
      <c r="C467" s="4" t="s">
        <v>11</v>
      </c>
      <c r="D467" s="9">
        <v>45415</v>
      </c>
      <c r="E467" s="4" t="s">
        <v>18</v>
      </c>
      <c r="F467">
        <v>28.9</v>
      </c>
      <c r="G467">
        <v>53.1</v>
      </c>
      <c r="H467">
        <v>47.5</v>
      </c>
      <c r="I467" s="4">
        <f t="shared" si="28"/>
        <v>1.8666666666666671</v>
      </c>
      <c r="J467">
        <v>54.4</v>
      </c>
      <c r="K467">
        <v>35.799999999999997</v>
      </c>
      <c r="L467">
        <f t="shared" si="31"/>
        <v>6.2</v>
      </c>
    </row>
    <row r="468" spans="1:12">
      <c r="A468" s="4" t="s">
        <v>45</v>
      </c>
      <c r="B468" s="4" t="s">
        <v>128</v>
      </c>
      <c r="C468" s="4" t="s">
        <v>6</v>
      </c>
      <c r="D468" s="9">
        <v>45415</v>
      </c>
      <c r="E468" s="4" t="s">
        <v>18</v>
      </c>
      <c r="F468">
        <v>28.5</v>
      </c>
      <c r="G468">
        <v>48.7</v>
      </c>
      <c r="H468">
        <v>44.3</v>
      </c>
      <c r="I468" s="4">
        <f t="shared" si="28"/>
        <v>1.4666666666666686</v>
      </c>
      <c r="J468">
        <v>55.1</v>
      </c>
      <c r="K468">
        <v>33.6</v>
      </c>
      <c r="L468">
        <f t="shared" si="31"/>
        <v>7.166666666666667</v>
      </c>
    </row>
    <row r="469" spans="1:12">
      <c r="A469" s="4" t="s">
        <v>46</v>
      </c>
      <c r="B469" s="4" t="s">
        <v>128</v>
      </c>
      <c r="C469" s="4" t="s">
        <v>6</v>
      </c>
      <c r="D469" s="9">
        <v>45415</v>
      </c>
      <c r="E469" s="4" t="s">
        <v>18</v>
      </c>
      <c r="F469">
        <v>33</v>
      </c>
      <c r="G469">
        <v>59</v>
      </c>
      <c r="H469">
        <v>52.5</v>
      </c>
      <c r="I469" s="4">
        <f t="shared" si="28"/>
        <v>2.1666666666666665</v>
      </c>
      <c r="J469">
        <v>55</v>
      </c>
      <c r="K469">
        <v>35.6</v>
      </c>
      <c r="L469">
        <f t="shared" si="31"/>
        <v>6.4666666666666659</v>
      </c>
    </row>
    <row r="470" spans="1:12">
      <c r="A470" s="4" t="s">
        <v>47</v>
      </c>
      <c r="B470" s="4" t="s">
        <v>128</v>
      </c>
      <c r="C470" s="4" t="s">
        <v>11</v>
      </c>
      <c r="D470" s="9">
        <v>45415</v>
      </c>
      <c r="E470" s="4" t="s">
        <v>18</v>
      </c>
      <c r="F470">
        <v>30.9</v>
      </c>
      <c r="G470">
        <v>57.9</v>
      </c>
      <c r="H470">
        <v>51.3</v>
      </c>
      <c r="I470" s="4">
        <f t="shared" si="28"/>
        <v>2.2000000000000006</v>
      </c>
      <c r="J470">
        <v>54.6</v>
      </c>
      <c r="K470">
        <v>38.6</v>
      </c>
      <c r="L470">
        <f t="shared" si="31"/>
        <v>5.333333333333333</v>
      </c>
    </row>
    <row r="471" spans="1:12">
      <c r="A471" s="4" t="s">
        <v>48</v>
      </c>
      <c r="B471" s="4" t="s">
        <v>128</v>
      </c>
      <c r="C471" s="4" t="s">
        <v>11</v>
      </c>
      <c r="D471" s="9">
        <v>45415</v>
      </c>
      <c r="E471" s="4" t="s">
        <v>18</v>
      </c>
      <c r="F471">
        <v>30.3</v>
      </c>
      <c r="G471">
        <v>59.1</v>
      </c>
      <c r="H471">
        <v>52.4</v>
      </c>
      <c r="I471" s="4">
        <f t="shared" si="28"/>
        <v>2.2333333333333343</v>
      </c>
      <c r="J471">
        <v>55</v>
      </c>
      <c r="K471">
        <v>41.2</v>
      </c>
      <c r="L471">
        <f t="shared" si="31"/>
        <v>4.5999999999999988</v>
      </c>
    </row>
    <row r="472" spans="1:12">
      <c r="A472" s="4" t="s">
        <v>49</v>
      </c>
      <c r="B472" s="4" t="s">
        <v>128</v>
      </c>
      <c r="C472" s="4" t="s">
        <v>6</v>
      </c>
      <c r="D472" s="9">
        <v>45415</v>
      </c>
      <c r="E472" s="4" t="s">
        <v>7</v>
      </c>
      <c r="F472">
        <v>28.3</v>
      </c>
      <c r="G472">
        <v>44.4</v>
      </c>
      <c r="H472">
        <v>34.9</v>
      </c>
      <c r="I472" s="4">
        <f t="shared" si="28"/>
        <v>3.1666666666666665</v>
      </c>
      <c r="J472">
        <v>-1</v>
      </c>
      <c r="K472">
        <v>-1</v>
      </c>
      <c r="L472">
        <v>-1</v>
      </c>
    </row>
    <row r="473" spans="1:12">
      <c r="A473" s="4" t="s">
        <v>50</v>
      </c>
      <c r="B473" s="4" t="s">
        <v>128</v>
      </c>
      <c r="C473" s="4" t="s">
        <v>6</v>
      </c>
      <c r="D473" s="9">
        <v>45415</v>
      </c>
      <c r="E473" s="4" t="s">
        <v>7</v>
      </c>
      <c r="F473">
        <v>34.700000000000003</v>
      </c>
      <c r="G473">
        <v>44.1</v>
      </c>
      <c r="H473">
        <v>33.4</v>
      </c>
      <c r="I473" s="4">
        <f t="shared" si="28"/>
        <v>3.5666666666666678</v>
      </c>
      <c r="J473">
        <v>-1</v>
      </c>
      <c r="K473">
        <v>-1</v>
      </c>
      <c r="L473">
        <v>-1</v>
      </c>
    </row>
    <row r="474" spans="1:12">
      <c r="A474" s="4" t="s">
        <v>51</v>
      </c>
      <c r="B474" s="4" t="s">
        <v>128</v>
      </c>
      <c r="C474" s="4" t="s">
        <v>6</v>
      </c>
      <c r="D474" s="9">
        <v>45415</v>
      </c>
      <c r="E474" s="4" t="s">
        <v>7</v>
      </c>
      <c r="F474">
        <v>30.6</v>
      </c>
      <c r="G474">
        <v>52.4</v>
      </c>
      <c r="H474">
        <v>41</v>
      </c>
      <c r="I474" s="4">
        <f t="shared" si="28"/>
        <v>3.7999999999999994</v>
      </c>
      <c r="J474">
        <v>-1</v>
      </c>
      <c r="K474">
        <v>-1</v>
      </c>
      <c r="L474">
        <v>-1</v>
      </c>
    </row>
    <row r="475" spans="1:12">
      <c r="A475" s="4" t="s">
        <v>52</v>
      </c>
      <c r="B475" s="4" t="s">
        <v>128</v>
      </c>
      <c r="C475" s="4" t="s">
        <v>6</v>
      </c>
      <c r="D475" s="9">
        <v>45415</v>
      </c>
      <c r="E475" s="4" t="s">
        <v>7</v>
      </c>
      <c r="F475">
        <v>30.9</v>
      </c>
      <c r="G475">
        <v>57.6</v>
      </c>
      <c r="H475">
        <v>48</v>
      </c>
      <c r="I475" s="4">
        <f t="shared" si="28"/>
        <v>3.2000000000000006</v>
      </c>
      <c r="J475">
        <v>-1</v>
      </c>
      <c r="K475">
        <v>-1</v>
      </c>
      <c r="L475">
        <v>-1</v>
      </c>
    </row>
    <row r="476" spans="1:12">
      <c r="A476" s="4" t="s">
        <v>53</v>
      </c>
      <c r="B476" s="4" t="s">
        <v>128</v>
      </c>
      <c r="C476" s="4" t="s">
        <v>11</v>
      </c>
      <c r="D476" s="9">
        <v>45415</v>
      </c>
      <c r="E476" s="4" t="s">
        <v>7</v>
      </c>
      <c r="F476">
        <v>29</v>
      </c>
      <c r="G476">
        <v>57.9</v>
      </c>
      <c r="H476">
        <v>48.2</v>
      </c>
      <c r="I476" s="4">
        <f t="shared" si="28"/>
        <v>3.2333333333333321</v>
      </c>
      <c r="J476">
        <v>-1</v>
      </c>
      <c r="K476">
        <v>-1</v>
      </c>
      <c r="L476">
        <v>-1</v>
      </c>
    </row>
    <row r="477" spans="1:12">
      <c r="A477" s="4" t="s">
        <v>54</v>
      </c>
      <c r="B477" s="4" t="s">
        <v>128</v>
      </c>
      <c r="C477" s="4" t="s">
        <v>11</v>
      </c>
      <c r="D477" s="9">
        <v>45415</v>
      </c>
      <c r="E477" s="4" t="s">
        <v>7</v>
      </c>
      <c r="F477">
        <v>27</v>
      </c>
      <c r="G477">
        <v>57.8</v>
      </c>
      <c r="H477">
        <v>48.8</v>
      </c>
      <c r="I477" s="4">
        <f t="shared" si="28"/>
        <v>3</v>
      </c>
      <c r="J477">
        <v>-1</v>
      </c>
      <c r="K477">
        <v>-1</v>
      </c>
      <c r="L477">
        <v>-1</v>
      </c>
    </row>
    <row r="478" spans="1:12">
      <c r="A478" s="4" t="s">
        <v>55</v>
      </c>
      <c r="B478" s="4" t="s">
        <v>128</v>
      </c>
      <c r="C478" s="4" t="s">
        <v>11</v>
      </c>
      <c r="D478" s="9">
        <v>45415</v>
      </c>
      <c r="E478" s="4" t="s">
        <v>7</v>
      </c>
      <c r="F478">
        <v>26.9</v>
      </c>
      <c r="G478">
        <v>41.3</v>
      </c>
      <c r="H478">
        <v>32.5</v>
      </c>
      <c r="I478" s="4">
        <f t="shared" si="28"/>
        <v>2.9333333333333322</v>
      </c>
      <c r="J478">
        <v>-1</v>
      </c>
      <c r="K478">
        <v>-1</v>
      </c>
      <c r="L478">
        <v>-1</v>
      </c>
    </row>
    <row r="479" spans="1:12">
      <c r="A479" s="4" t="s">
        <v>56</v>
      </c>
      <c r="B479" s="4" t="s">
        <v>128</v>
      </c>
      <c r="C479" s="4" t="s">
        <v>11</v>
      </c>
      <c r="D479" s="9">
        <v>45415</v>
      </c>
      <c r="E479" s="4" t="s">
        <v>7</v>
      </c>
      <c r="F479">
        <v>29.7</v>
      </c>
      <c r="G479">
        <v>54.4</v>
      </c>
      <c r="H479">
        <v>44.8</v>
      </c>
      <c r="I479" s="4">
        <f t="shared" si="28"/>
        <v>3.2000000000000006</v>
      </c>
      <c r="J479">
        <v>-1</v>
      </c>
      <c r="K479">
        <v>-1</v>
      </c>
      <c r="L479">
        <v>-1</v>
      </c>
    </row>
    <row r="480" spans="1:12">
      <c r="A480" s="4" t="s">
        <v>57</v>
      </c>
      <c r="B480" s="4" t="s">
        <v>128</v>
      </c>
      <c r="C480" s="4" t="s">
        <v>11</v>
      </c>
      <c r="D480" s="9">
        <v>45415</v>
      </c>
      <c r="E480" s="4" t="s">
        <v>18</v>
      </c>
      <c r="F480">
        <v>27.8</v>
      </c>
      <c r="G480">
        <v>40.5</v>
      </c>
      <c r="H480">
        <v>35.4</v>
      </c>
      <c r="I480" s="4">
        <f t="shared" si="28"/>
        <v>1.7000000000000004</v>
      </c>
      <c r="J480">
        <v>54.8</v>
      </c>
      <c r="K480">
        <v>40.5</v>
      </c>
      <c r="L480">
        <f t="shared" ref="L480:L481" si="32">(J480-K480)/3</f>
        <v>4.7666666666666657</v>
      </c>
    </row>
    <row r="481" spans="1:12" s="6" customFormat="1">
      <c r="A481" s="5" t="s">
        <v>58</v>
      </c>
      <c r="B481" s="5" t="s">
        <v>128</v>
      </c>
      <c r="C481" s="5" t="s">
        <v>11</v>
      </c>
      <c r="D481" s="10">
        <v>45415</v>
      </c>
      <c r="E481" s="5" t="s">
        <v>18</v>
      </c>
      <c r="F481" s="6">
        <v>33.9</v>
      </c>
      <c r="G481" s="6">
        <v>48.6</v>
      </c>
      <c r="H481" s="6">
        <v>41.6</v>
      </c>
      <c r="I481" s="5">
        <f t="shared" si="28"/>
        <v>2.3333333333333335</v>
      </c>
      <c r="J481" s="6">
        <v>55.6</v>
      </c>
      <c r="K481" s="6">
        <v>36</v>
      </c>
      <c r="L481" s="6">
        <f t="shared" si="32"/>
        <v>6.5333333333333341</v>
      </c>
    </row>
    <row r="482" spans="1:12">
      <c r="A482" s="4" t="s">
        <v>4</v>
      </c>
      <c r="B482" s="4" t="s">
        <v>127</v>
      </c>
      <c r="C482" s="4" t="s">
        <v>6</v>
      </c>
      <c r="D482" s="9">
        <v>45418</v>
      </c>
      <c r="E482" s="4" t="s">
        <v>7</v>
      </c>
      <c r="F482">
        <v>22.9</v>
      </c>
      <c r="G482">
        <v>47.8</v>
      </c>
      <c r="H482">
        <v>39.299999999999997</v>
      </c>
      <c r="I482" s="4">
        <f t="shared" si="28"/>
        <v>2.8333333333333335</v>
      </c>
      <c r="J482">
        <v>-1</v>
      </c>
      <c r="K482">
        <v>-1</v>
      </c>
      <c r="L482">
        <v>-1</v>
      </c>
    </row>
    <row r="483" spans="1:12">
      <c r="A483" s="4" t="s">
        <v>9</v>
      </c>
      <c r="B483" s="4" t="s">
        <v>127</v>
      </c>
      <c r="C483" s="4" t="s">
        <v>6</v>
      </c>
      <c r="D483" s="9">
        <v>45418</v>
      </c>
      <c r="E483" s="4" t="s">
        <v>7</v>
      </c>
      <c r="F483">
        <v>23.2</v>
      </c>
      <c r="G483">
        <v>47.7</v>
      </c>
      <c r="H483">
        <v>39.5</v>
      </c>
      <c r="I483" s="4">
        <f t="shared" si="28"/>
        <v>2.7333333333333343</v>
      </c>
      <c r="J483">
        <v>-1</v>
      </c>
      <c r="K483">
        <v>-1</v>
      </c>
      <c r="L483">
        <v>-1</v>
      </c>
    </row>
    <row r="484" spans="1:12">
      <c r="A484" s="4" t="s">
        <v>10</v>
      </c>
      <c r="B484" s="4" t="s">
        <v>127</v>
      </c>
      <c r="C484" s="4" t="s">
        <v>11</v>
      </c>
      <c r="D484" s="9">
        <v>45418</v>
      </c>
      <c r="E484" s="4" t="s">
        <v>7</v>
      </c>
      <c r="F484">
        <v>26.2</v>
      </c>
      <c r="G484">
        <v>98.2</v>
      </c>
      <c r="H484">
        <v>80.599999999999994</v>
      </c>
      <c r="I484" s="4">
        <f>((G484-H484)/3)/2</f>
        <v>2.9333333333333349</v>
      </c>
      <c r="J484">
        <v>-1</v>
      </c>
      <c r="K484">
        <v>-1</v>
      </c>
      <c r="L484">
        <v>-1</v>
      </c>
    </row>
    <row r="485" spans="1:12">
      <c r="A485" s="4" t="s">
        <v>12</v>
      </c>
      <c r="B485" s="4" t="s">
        <v>127</v>
      </c>
      <c r="C485" s="4" t="s">
        <v>11</v>
      </c>
      <c r="D485" s="9">
        <v>45418</v>
      </c>
      <c r="E485" s="4" t="s">
        <v>7</v>
      </c>
      <c r="F485">
        <v>21</v>
      </c>
      <c r="G485">
        <v>98.2</v>
      </c>
      <c r="H485">
        <v>80.599999999999994</v>
      </c>
      <c r="I485" s="4">
        <f>((G485-H485)/3)/2</f>
        <v>2.9333333333333349</v>
      </c>
      <c r="J485">
        <v>-1</v>
      </c>
      <c r="K485">
        <v>-1</v>
      </c>
      <c r="L485">
        <v>-1</v>
      </c>
    </row>
    <row r="486" spans="1:12">
      <c r="A486" s="4" t="s">
        <v>13</v>
      </c>
      <c r="B486" s="4" t="s">
        <v>127</v>
      </c>
      <c r="C486" s="4" t="s">
        <v>6</v>
      </c>
      <c r="D486" s="9">
        <v>45418</v>
      </c>
      <c r="E486" s="4" t="s">
        <v>7</v>
      </c>
      <c r="F486">
        <v>23.1</v>
      </c>
      <c r="G486">
        <v>40.4</v>
      </c>
      <c r="H486">
        <v>30.9</v>
      </c>
      <c r="I486" s="4">
        <f t="shared" si="28"/>
        <v>3.1666666666666665</v>
      </c>
      <c r="J486">
        <v>-1</v>
      </c>
      <c r="K486">
        <v>-1</v>
      </c>
      <c r="L486">
        <v>-1</v>
      </c>
    </row>
    <row r="487" spans="1:12">
      <c r="A487" s="4" t="s">
        <v>14</v>
      </c>
      <c r="B487" s="4" t="s">
        <v>127</v>
      </c>
      <c r="C487" s="4" t="s">
        <v>6</v>
      </c>
      <c r="D487" s="9">
        <v>45418</v>
      </c>
      <c r="E487" s="4" t="s">
        <v>7</v>
      </c>
      <c r="F487">
        <v>20.8</v>
      </c>
      <c r="G487">
        <v>50.4</v>
      </c>
      <c r="H487">
        <v>42.3</v>
      </c>
      <c r="I487" s="4">
        <f t="shared" si="28"/>
        <v>2.7000000000000006</v>
      </c>
      <c r="J487">
        <v>-1</v>
      </c>
      <c r="K487">
        <v>-1</v>
      </c>
      <c r="L487">
        <v>-1</v>
      </c>
    </row>
    <row r="488" spans="1:12">
      <c r="A488" s="4" t="s">
        <v>15</v>
      </c>
      <c r="B488" s="4" t="s">
        <v>127</v>
      </c>
      <c r="C488" s="4" t="s">
        <v>11</v>
      </c>
      <c r="D488" s="9">
        <v>45418</v>
      </c>
      <c r="E488" s="4" t="s">
        <v>7</v>
      </c>
      <c r="F488">
        <v>23.1</v>
      </c>
      <c r="G488">
        <v>56</v>
      </c>
      <c r="H488">
        <v>47.1</v>
      </c>
      <c r="I488" s="4">
        <f t="shared" si="28"/>
        <v>2.9666666666666663</v>
      </c>
      <c r="J488">
        <v>-1</v>
      </c>
      <c r="K488">
        <v>-1</v>
      </c>
      <c r="L488">
        <v>-1</v>
      </c>
    </row>
    <row r="489" spans="1:12">
      <c r="A489" s="4" t="s">
        <v>16</v>
      </c>
      <c r="B489" s="4" t="s">
        <v>127</v>
      </c>
      <c r="C489" s="4" t="s">
        <v>11</v>
      </c>
      <c r="D489" s="9">
        <v>45418</v>
      </c>
      <c r="E489" s="4" t="s">
        <v>7</v>
      </c>
      <c r="F489">
        <v>23.6</v>
      </c>
      <c r="G489">
        <v>52.3</v>
      </c>
      <c r="H489">
        <v>42.9</v>
      </c>
      <c r="I489" s="4">
        <f t="shared" si="28"/>
        <v>3.1333333333333329</v>
      </c>
      <c r="J489">
        <v>-1</v>
      </c>
      <c r="K489">
        <v>-1</v>
      </c>
      <c r="L489">
        <v>-1</v>
      </c>
    </row>
    <row r="490" spans="1:12">
      <c r="A490" s="4" t="s">
        <v>17</v>
      </c>
      <c r="B490" s="4" t="s">
        <v>127</v>
      </c>
      <c r="C490" s="4" t="s">
        <v>6</v>
      </c>
      <c r="D490" s="9">
        <v>45418</v>
      </c>
      <c r="E490" s="4" t="s">
        <v>18</v>
      </c>
      <c r="F490">
        <v>22</v>
      </c>
      <c r="G490">
        <v>32.9</v>
      </c>
      <c r="H490">
        <v>30.3</v>
      </c>
      <c r="I490" s="4">
        <f t="shared" si="28"/>
        <v>0.86666666666666592</v>
      </c>
      <c r="J490">
        <v>56</v>
      </c>
      <c r="K490">
        <v>32.200000000000003</v>
      </c>
      <c r="L490">
        <f t="shared" ref="L490:L491" si="33">(J490-K490)/3</f>
        <v>7.9333333333333327</v>
      </c>
    </row>
    <row r="491" spans="1:12">
      <c r="A491" s="4" t="s">
        <v>19</v>
      </c>
      <c r="B491" s="4" t="s">
        <v>127</v>
      </c>
      <c r="C491" s="4" t="s">
        <v>6</v>
      </c>
      <c r="D491" s="9">
        <v>45418</v>
      </c>
      <c r="E491" s="4" t="s">
        <v>18</v>
      </c>
      <c r="F491">
        <v>25</v>
      </c>
      <c r="G491">
        <v>44.6</v>
      </c>
      <c r="H491">
        <v>41.5</v>
      </c>
      <c r="I491" s="4">
        <f t="shared" si="28"/>
        <v>1.0333333333333339</v>
      </c>
      <c r="J491">
        <v>54.6</v>
      </c>
      <c r="K491">
        <v>31.3</v>
      </c>
      <c r="L491">
        <f t="shared" si="33"/>
        <v>7.7666666666666666</v>
      </c>
    </row>
    <row r="492" spans="1:12">
      <c r="A492" s="4" t="s">
        <v>20</v>
      </c>
      <c r="B492" s="4" t="s">
        <v>127</v>
      </c>
      <c r="C492" s="4" t="s">
        <v>6</v>
      </c>
      <c r="D492" s="9">
        <v>45418</v>
      </c>
      <c r="E492" s="4" t="s">
        <v>7</v>
      </c>
      <c r="F492">
        <v>21.9</v>
      </c>
      <c r="G492">
        <v>50.5</v>
      </c>
      <c r="H492">
        <v>33.700000000000003</v>
      </c>
      <c r="I492" s="4">
        <f>((G492-H492)/3)/2</f>
        <v>2.7999999999999994</v>
      </c>
      <c r="J492">
        <v>-1</v>
      </c>
      <c r="K492">
        <v>-1</v>
      </c>
      <c r="L492">
        <v>-1</v>
      </c>
    </row>
    <row r="493" spans="1:12">
      <c r="A493" s="4" t="s">
        <v>21</v>
      </c>
      <c r="B493" s="4" t="s">
        <v>127</v>
      </c>
      <c r="C493" s="4" t="s">
        <v>6</v>
      </c>
      <c r="D493" s="9">
        <v>45418</v>
      </c>
      <c r="E493" s="4" t="s">
        <v>7</v>
      </c>
      <c r="F493">
        <v>21.9</v>
      </c>
      <c r="G493">
        <v>50.5</v>
      </c>
      <c r="H493">
        <v>33.700000000000003</v>
      </c>
      <c r="I493" s="4">
        <f>((G493-H493)/3)/2</f>
        <v>2.7999999999999994</v>
      </c>
      <c r="J493">
        <v>-1</v>
      </c>
      <c r="K493">
        <v>-1</v>
      </c>
      <c r="L493">
        <v>-1</v>
      </c>
    </row>
    <row r="494" spans="1:12">
      <c r="A494" s="4" t="s">
        <v>22</v>
      </c>
      <c r="B494" s="4" t="s">
        <v>127</v>
      </c>
      <c r="C494" s="4" t="s">
        <v>6</v>
      </c>
      <c r="D494" s="9">
        <v>45418</v>
      </c>
      <c r="E494" s="4" t="s">
        <v>18</v>
      </c>
      <c r="F494">
        <v>22.1</v>
      </c>
      <c r="G494">
        <v>51.9</v>
      </c>
      <c r="H494">
        <v>48.4</v>
      </c>
      <c r="I494" s="4">
        <f t="shared" si="28"/>
        <v>1.1666666666666667</v>
      </c>
      <c r="J494">
        <v>55</v>
      </c>
      <c r="K494">
        <v>37</v>
      </c>
      <c r="L494">
        <f t="shared" ref="L494:L495" si="34">(J494-K494)/3</f>
        <v>6</v>
      </c>
    </row>
    <row r="495" spans="1:12">
      <c r="A495" s="4" t="s">
        <v>23</v>
      </c>
      <c r="B495" s="4" t="s">
        <v>127</v>
      </c>
      <c r="C495" s="4" t="s">
        <v>6</v>
      </c>
      <c r="D495" s="9">
        <v>45418</v>
      </c>
      <c r="E495" s="4" t="s">
        <v>18</v>
      </c>
      <c r="F495">
        <v>21.7</v>
      </c>
      <c r="G495">
        <v>49.6</v>
      </c>
      <c r="H495">
        <v>45.1</v>
      </c>
      <c r="I495" s="4">
        <f t="shared" si="28"/>
        <v>1.5</v>
      </c>
      <c r="J495">
        <v>55.2</v>
      </c>
      <c r="K495">
        <v>38</v>
      </c>
      <c r="L495">
        <f t="shared" si="34"/>
        <v>5.7333333333333343</v>
      </c>
    </row>
    <row r="496" spans="1:12">
      <c r="A496" s="4" t="s">
        <v>24</v>
      </c>
      <c r="B496" s="4" t="s">
        <v>127</v>
      </c>
      <c r="C496" s="4" t="s">
        <v>11</v>
      </c>
      <c r="D496" s="9">
        <v>45418</v>
      </c>
      <c r="E496" s="4" t="s">
        <v>7</v>
      </c>
      <c r="F496">
        <v>22.2</v>
      </c>
      <c r="G496">
        <v>35.700000000000003</v>
      </c>
      <c r="H496">
        <v>26.9</v>
      </c>
      <c r="I496" s="4">
        <f t="shared" si="28"/>
        <v>2.9333333333333349</v>
      </c>
      <c r="J496">
        <v>-1</v>
      </c>
      <c r="K496">
        <v>-1</v>
      </c>
      <c r="L496">
        <v>-1</v>
      </c>
    </row>
    <row r="497" spans="1:12">
      <c r="A497" s="4" t="s">
        <v>25</v>
      </c>
      <c r="B497" s="4" t="s">
        <v>127</v>
      </c>
      <c r="C497" s="4" t="s">
        <v>11</v>
      </c>
      <c r="D497" s="9">
        <v>45418</v>
      </c>
      <c r="E497" s="4" t="s">
        <v>7</v>
      </c>
      <c r="F497">
        <v>24</v>
      </c>
      <c r="G497">
        <v>41.9</v>
      </c>
      <c r="H497">
        <v>33.700000000000003</v>
      </c>
      <c r="I497" s="4">
        <f t="shared" si="28"/>
        <v>2.7333333333333321</v>
      </c>
      <c r="J497">
        <v>-1</v>
      </c>
      <c r="K497">
        <v>-1</v>
      </c>
      <c r="L497">
        <v>-1</v>
      </c>
    </row>
    <row r="498" spans="1:12">
      <c r="A498" s="4" t="s">
        <v>26</v>
      </c>
      <c r="B498" s="4" t="s">
        <v>127</v>
      </c>
      <c r="C498" s="4" t="s">
        <v>6</v>
      </c>
      <c r="D498" s="9">
        <v>45418</v>
      </c>
      <c r="E498" s="4" t="s">
        <v>18</v>
      </c>
      <c r="F498">
        <v>22.2</v>
      </c>
      <c r="G498">
        <v>30.8</v>
      </c>
      <c r="H498">
        <v>27.4</v>
      </c>
      <c r="I498" s="4">
        <f t="shared" si="28"/>
        <v>1.133333333333334</v>
      </c>
      <c r="J498">
        <v>55.2</v>
      </c>
      <c r="K498">
        <v>33.5</v>
      </c>
      <c r="L498">
        <f t="shared" ref="L498:L509" si="35">(J498-K498)/3</f>
        <v>7.2333333333333343</v>
      </c>
    </row>
    <row r="499" spans="1:12">
      <c r="A499" s="4" t="s">
        <v>27</v>
      </c>
      <c r="B499" s="4" t="s">
        <v>127</v>
      </c>
      <c r="C499" s="4" t="s">
        <v>6</v>
      </c>
      <c r="D499" s="9">
        <v>45418</v>
      </c>
      <c r="E499" s="4" t="s">
        <v>18</v>
      </c>
      <c r="F499">
        <v>26.8</v>
      </c>
      <c r="G499">
        <v>35.1</v>
      </c>
      <c r="H499">
        <v>31.1</v>
      </c>
      <c r="I499" s="4">
        <f t="shared" si="28"/>
        <v>1.3333333333333333</v>
      </c>
      <c r="J499">
        <v>54.8</v>
      </c>
      <c r="K499">
        <v>31.1</v>
      </c>
      <c r="L499">
        <f t="shared" si="35"/>
        <v>7.8999999999999986</v>
      </c>
    </row>
    <row r="500" spans="1:12">
      <c r="A500" s="4" t="s">
        <v>28</v>
      </c>
      <c r="B500" s="4" t="s">
        <v>127</v>
      </c>
      <c r="C500" s="4" t="s">
        <v>11</v>
      </c>
      <c r="D500" s="9">
        <v>45418</v>
      </c>
      <c r="E500" s="4" t="s">
        <v>18</v>
      </c>
      <c r="F500">
        <v>24.9</v>
      </c>
      <c r="G500">
        <v>44.5</v>
      </c>
      <c r="H500">
        <v>39.1</v>
      </c>
      <c r="I500" s="4">
        <f t="shared" si="28"/>
        <v>1.7999999999999996</v>
      </c>
      <c r="J500">
        <v>54.8</v>
      </c>
      <c r="K500">
        <v>40.1</v>
      </c>
      <c r="L500">
        <f t="shared" si="35"/>
        <v>4.8999999999999986</v>
      </c>
    </row>
    <row r="501" spans="1:12">
      <c r="A501" s="4" t="s">
        <v>29</v>
      </c>
      <c r="B501" s="4" t="s">
        <v>127</v>
      </c>
      <c r="C501" s="4" t="s">
        <v>11</v>
      </c>
      <c r="D501" s="9">
        <v>45418</v>
      </c>
      <c r="E501" s="4" t="s">
        <v>18</v>
      </c>
      <c r="F501">
        <v>24.2</v>
      </c>
      <c r="G501">
        <v>54.1</v>
      </c>
      <c r="H501">
        <v>51.5</v>
      </c>
      <c r="I501" s="4">
        <f t="shared" si="28"/>
        <v>0.86666666666666714</v>
      </c>
      <c r="J501">
        <v>55.3</v>
      </c>
      <c r="K501">
        <v>28.8</v>
      </c>
      <c r="L501">
        <f t="shared" si="35"/>
        <v>8.8333333333333321</v>
      </c>
    </row>
    <row r="502" spans="1:12">
      <c r="A502" s="4" t="s">
        <v>30</v>
      </c>
      <c r="B502" s="4" t="s">
        <v>127</v>
      </c>
      <c r="C502" s="4" t="s">
        <v>11</v>
      </c>
      <c r="D502" s="9">
        <v>45418</v>
      </c>
      <c r="E502" s="4" t="s">
        <v>18</v>
      </c>
      <c r="F502">
        <v>22.3</v>
      </c>
      <c r="G502">
        <v>47.5</v>
      </c>
      <c r="H502">
        <v>44.8</v>
      </c>
      <c r="I502" s="4">
        <f t="shared" si="28"/>
        <v>0.90000000000000091</v>
      </c>
      <c r="J502">
        <v>55.5</v>
      </c>
      <c r="K502">
        <v>31.2</v>
      </c>
      <c r="L502">
        <f t="shared" si="35"/>
        <v>8.1</v>
      </c>
    </row>
    <row r="503" spans="1:12">
      <c r="A503" s="4" t="s">
        <v>31</v>
      </c>
      <c r="B503" s="4" t="s">
        <v>127</v>
      </c>
      <c r="C503" s="4" t="s">
        <v>11</v>
      </c>
      <c r="D503" s="9">
        <v>45418</v>
      </c>
      <c r="E503" s="4" t="s">
        <v>18</v>
      </c>
      <c r="F503">
        <v>22.5</v>
      </c>
      <c r="G503">
        <v>39.6</v>
      </c>
      <c r="H503">
        <v>36.799999999999997</v>
      </c>
      <c r="I503" s="4">
        <f t="shared" si="28"/>
        <v>0.93333333333333479</v>
      </c>
      <c r="J503">
        <v>54.9</v>
      </c>
      <c r="K503">
        <v>28.8</v>
      </c>
      <c r="L503">
        <f t="shared" si="35"/>
        <v>8.6999999999999993</v>
      </c>
    </row>
    <row r="504" spans="1:12">
      <c r="A504" s="4" t="s">
        <v>32</v>
      </c>
      <c r="B504" s="4" t="s">
        <v>127</v>
      </c>
      <c r="C504" s="4" t="s">
        <v>11</v>
      </c>
      <c r="D504" s="9">
        <v>45418</v>
      </c>
      <c r="E504" s="4" t="s">
        <v>18</v>
      </c>
      <c r="F504">
        <v>27.9</v>
      </c>
      <c r="G504">
        <v>53.9</v>
      </c>
      <c r="H504">
        <v>47.2</v>
      </c>
      <c r="I504" s="4">
        <f t="shared" si="28"/>
        <v>2.2333333333333321</v>
      </c>
      <c r="J504">
        <v>54.5</v>
      </c>
      <c r="K504">
        <v>33.299999999999997</v>
      </c>
      <c r="L504">
        <f t="shared" si="35"/>
        <v>7.0666666666666673</v>
      </c>
    </row>
    <row r="505" spans="1:12">
      <c r="A505" s="4" t="s">
        <v>33</v>
      </c>
      <c r="B505" s="4" t="s">
        <v>127</v>
      </c>
      <c r="C505" s="4" t="s">
        <v>11</v>
      </c>
      <c r="D505" s="9">
        <v>45418</v>
      </c>
      <c r="E505" s="4" t="s">
        <v>18</v>
      </c>
      <c r="F505">
        <v>24.6</v>
      </c>
      <c r="G505">
        <v>35.700000000000003</v>
      </c>
      <c r="H505">
        <v>31.8</v>
      </c>
      <c r="I505" s="4">
        <f t="shared" si="28"/>
        <v>1.3000000000000007</v>
      </c>
      <c r="J505">
        <v>54.8</v>
      </c>
      <c r="K505">
        <v>33.299999999999997</v>
      </c>
      <c r="L505">
        <f t="shared" si="35"/>
        <v>7.166666666666667</v>
      </c>
    </row>
    <row r="506" spans="1:12">
      <c r="A506" s="4" t="s">
        <v>34</v>
      </c>
      <c r="B506" s="4" t="s">
        <v>128</v>
      </c>
      <c r="C506" s="4" t="s">
        <v>6</v>
      </c>
      <c r="D506" s="9">
        <v>45418</v>
      </c>
      <c r="E506" s="4" t="s">
        <v>18</v>
      </c>
      <c r="F506">
        <v>32.1</v>
      </c>
      <c r="G506">
        <v>49.8</v>
      </c>
      <c r="H506">
        <v>44.4</v>
      </c>
      <c r="I506" s="4">
        <f t="shared" si="28"/>
        <v>1.7999999999999996</v>
      </c>
      <c r="J506">
        <v>54.5</v>
      </c>
      <c r="K506">
        <v>38.1</v>
      </c>
      <c r="L506">
        <f t="shared" si="35"/>
        <v>5.4666666666666659</v>
      </c>
    </row>
    <row r="507" spans="1:12">
      <c r="A507" s="4" t="s">
        <v>36</v>
      </c>
      <c r="B507" s="4" t="s">
        <v>128</v>
      </c>
      <c r="C507" s="4" t="s">
        <v>6</v>
      </c>
      <c r="D507" s="9">
        <v>45418</v>
      </c>
      <c r="E507" s="4" t="s">
        <v>18</v>
      </c>
      <c r="F507">
        <v>30.5</v>
      </c>
      <c r="G507">
        <v>53</v>
      </c>
      <c r="H507">
        <v>48</v>
      </c>
      <c r="I507" s="4">
        <f t="shared" si="28"/>
        <v>1.6666666666666667</v>
      </c>
      <c r="J507">
        <v>55.2</v>
      </c>
      <c r="K507">
        <v>37.200000000000003</v>
      </c>
      <c r="L507">
        <f t="shared" si="35"/>
        <v>6</v>
      </c>
    </row>
    <row r="508" spans="1:12">
      <c r="A508" s="4" t="s">
        <v>37</v>
      </c>
      <c r="B508" s="4" t="s">
        <v>128</v>
      </c>
      <c r="C508" s="4" t="s">
        <v>6</v>
      </c>
      <c r="D508" s="9">
        <v>45418</v>
      </c>
      <c r="E508" s="4" t="s">
        <v>18</v>
      </c>
      <c r="F508">
        <v>30.5</v>
      </c>
      <c r="G508">
        <v>61.9</v>
      </c>
      <c r="H508">
        <v>57.4</v>
      </c>
      <c r="I508" s="4">
        <f t="shared" si="28"/>
        <v>1.5</v>
      </c>
      <c r="J508">
        <v>54.8</v>
      </c>
      <c r="K508">
        <v>33.299999999999997</v>
      </c>
      <c r="L508">
        <f t="shared" si="35"/>
        <v>7.166666666666667</v>
      </c>
    </row>
    <row r="509" spans="1:12">
      <c r="A509" s="4" t="s">
        <v>38</v>
      </c>
      <c r="B509" s="4" t="s">
        <v>128</v>
      </c>
      <c r="C509" s="4" t="s">
        <v>6</v>
      </c>
      <c r="D509" s="9">
        <v>45418</v>
      </c>
      <c r="E509" s="4" t="s">
        <v>18</v>
      </c>
      <c r="F509">
        <v>31.3</v>
      </c>
      <c r="G509">
        <v>44.4</v>
      </c>
      <c r="H509">
        <v>37.700000000000003</v>
      </c>
      <c r="I509" s="4">
        <f t="shared" si="28"/>
        <v>2.2333333333333321</v>
      </c>
      <c r="J509">
        <v>54.8</v>
      </c>
      <c r="K509">
        <v>35.6</v>
      </c>
      <c r="L509">
        <f t="shared" si="35"/>
        <v>6.3999999999999986</v>
      </c>
    </row>
    <row r="510" spans="1:12">
      <c r="A510" s="4" t="s">
        <v>39</v>
      </c>
      <c r="B510" s="4" t="s">
        <v>128</v>
      </c>
      <c r="C510" s="4" t="s">
        <v>6</v>
      </c>
      <c r="D510" s="9">
        <v>45418</v>
      </c>
      <c r="E510" s="4" t="s">
        <v>7</v>
      </c>
      <c r="F510">
        <v>28.7</v>
      </c>
      <c r="G510">
        <v>67.099999999999994</v>
      </c>
      <c r="H510">
        <v>55.6</v>
      </c>
      <c r="I510" s="4">
        <f t="shared" ref="I510:I529" si="36">(G510-H510)/3</f>
        <v>3.8333333333333308</v>
      </c>
      <c r="J510">
        <v>-1</v>
      </c>
      <c r="K510">
        <v>-1</v>
      </c>
      <c r="L510">
        <v>-1</v>
      </c>
    </row>
    <row r="511" spans="1:12">
      <c r="A511" s="4" t="s">
        <v>40</v>
      </c>
      <c r="B511" s="4" t="s">
        <v>128</v>
      </c>
      <c r="C511" s="4" t="s">
        <v>6</v>
      </c>
      <c r="D511" s="9">
        <v>45418</v>
      </c>
      <c r="E511" s="4" t="s">
        <v>7</v>
      </c>
      <c r="F511">
        <v>25.6</v>
      </c>
      <c r="G511">
        <v>50.7</v>
      </c>
      <c r="H511">
        <v>42.3</v>
      </c>
      <c r="I511" s="4">
        <f t="shared" si="36"/>
        <v>2.800000000000002</v>
      </c>
      <c r="J511">
        <v>-1</v>
      </c>
      <c r="K511">
        <v>-1</v>
      </c>
      <c r="L511">
        <v>-1</v>
      </c>
    </row>
    <row r="512" spans="1:12">
      <c r="A512" s="4" t="s">
        <v>41</v>
      </c>
      <c r="B512" s="4" t="s">
        <v>128</v>
      </c>
      <c r="C512" s="4" t="s">
        <v>11</v>
      </c>
      <c r="D512" s="9">
        <v>45418</v>
      </c>
      <c r="E512" s="4" t="s">
        <v>7</v>
      </c>
      <c r="F512">
        <v>28.5</v>
      </c>
      <c r="G512">
        <v>55.4</v>
      </c>
      <c r="H512">
        <v>45.8</v>
      </c>
      <c r="I512" s="4">
        <f t="shared" si="36"/>
        <v>3.2000000000000006</v>
      </c>
      <c r="J512">
        <v>-1</v>
      </c>
      <c r="K512">
        <v>-1</v>
      </c>
      <c r="L512">
        <v>-1</v>
      </c>
    </row>
    <row r="513" spans="1:12">
      <c r="A513" s="4" t="s">
        <v>42</v>
      </c>
      <c r="B513" s="4" t="s">
        <v>128</v>
      </c>
      <c r="C513" s="4" t="s">
        <v>11</v>
      </c>
      <c r="D513" s="9">
        <v>45418</v>
      </c>
      <c r="E513" s="4" t="s">
        <v>7</v>
      </c>
      <c r="F513">
        <v>27</v>
      </c>
      <c r="G513">
        <v>59.8</v>
      </c>
      <c r="H513">
        <v>51.1</v>
      </c>
      <c r="I513" s="4">
        <f t="shared" si="36"/>
        <v>2.8999999999999986</v>
      </c>
      <c r="J513">
        <v>-1</v>
      </c>
      <c r="K513">
        <v>-1</v>
      </c>
      <c r="L513">
        <v>-1</v>
      </c>
    </row>
    <row r="514" spans="1:12">
      <c r="A514" s="4" t="s">
        <v>43</v>
      </c>
      <c r="B514" s="4" t="s">
        <v>128</v>
      </c>
      <c r="C514" s="4" t="s">
        <v>11</v>
      </c>
      <c r="D514" s="9">
        <v>45418</v>
      </c>
      <c r="E514" s="4" t="s">
        <v>18</v>
      </c>
      <c r="F514">
        <v>29.1</v>
      </c>
      <c r="G514">
        <v>39.799999999999997</v>
      </c>
      <c r="H514">
        <v>35.4</v>
      </c>
      <c r="I514" s="4">
        <f t="shared" si="36"/>
        <v>1.4666666666666661</v>
      </c>
      <c r="J514">
        <v>55.1</v>
      </c>
      <c r="K514">
        <v>35.9</v>
      </c>
      <c r="L514">
        <f t="shared" ref="L514:L519" si="37">(J514-K514)/3</f>
        <v>6.4000000000000012</v>
      </c>
    </row>
    <row r="515" spans="1:12">
      <c r="A515" s="4" t="s">
        <v>44</v>
      </c>
      <c r="B515" s="4" t="s">
        <v>128</v>
      </c>
      <c r="C515" s="4" t="s">
        <v>11</v>
      </c>
      <c r="D515" s="9">
        <v>45418</v>
      </c>
      <c r="E515" s="4" t="s">
        <v>18</v>
      </c>
      <c r="F515">
        <v>29.6</v>
      </c>
      <c r="G515">
        <v>47.5</v>
      </c>
      <c r="H515">
        <v>42.4</v>
      </c>
      <c r="I515" s="4">
        <f t="shared" si="36"/>
        <v>1.7000000000000004</v>
      </c>
      <c r="J515">
        <v>55.7</v>
      </c>
      <c r="K515">
        <v>37</v>
      </c>
      <c r="L515">
        <f t="shared" si="37"/>
        <v>6.2333333333333343</v>
      </c>
    </row>
    <row r="516" spans="1:12">
      <c r="A516" s="4" t="s">
        <v>45</v>
      </c>
      <c r="B516" s="4" t="s">
        <v>128</v>
      </c>
      <c r="C516" s="4" t="s">
        <v>6</v>
      </c>
      <c r="D516" s="9">
        <v>45418</v>
      </c>
      <c r="E516" s="4" t="s">
        <v>18</v>
      </c>
      <c r="F516">
        <v>29.9</v>
      </c>
      <c r="G516">
        <v>44.3</v>
      </c>
      <c r="H516">
        <v>39</v>
      </c>
      <c r="I516" s="4">
        <f t="shared" si="36"/>
        <v>1.7666666666666657</v>
      </c>
      <c r="J516">
        <v>54.8</v>
      </c>
      <c r="K516">
        <v>33.799999999999997</v>
      </c>
      <c r="L516">
        <f t="shared" si="37"/>
        <v>7</v>
      </c>
    </row>
    <row r="517" spans="1:12">
      <c r="A517" s="4" t="s">
        <v>46</v>
      </c>
      <c r="B517" s="4" t="s">
        <v>128</v>
      </c>
      <c r="C517" s="4" t="s">
        <v>6</v>
      </c>
      <c r="D517" s="9">
        <v>45418</v>
      </c>
      <c r="E517" s="4" t="s">
        <v>18</v>
      </c>
      <c r="F517">
        <v>32.5</v>
      </c>
      <c r="G517">
        <v>52.5</v>
      </c>
      <c r="H517">
        <v>48.4</v>
      </c>
      <c r="I517" s="4">
        <f t="shared" si="36"/>
        <v>1.3666666666666671</v>
      </c>
      <c r="J517">
        <v>54.7</v>
      </c>
      <c r="K517">
        <v>36.200000000000003</v>
      </c>
      <c r="L517">
        <f t="shared" si="37"/>
        <v>6.166666666666667</v>
      </c>
    </row>
    <row r="518" spans="1:12">
      <c r="A518" s="4" t="s">
        <v>47</v>
      </c>
      <c r="B518" s="4" t="s">
        <v>128</v>
      </c>
      <c r="C518" s="4" t="s">
        <v>11</v>
      </c>
      <c r="D518" s="9">
        <v>45418</v>
      </c>
      <c r="E518" s="4" t="s">
        <v>18</v>
      </c>
      <c r="F518">
        <v>32.299999999999997</v>
      </c>
      <c r="G518">
        <v>51.3</v>
      </c>
      <c r="H518">
        <v>44.9</v>
      </c>
      <c r="I518" s="4">
        <f t="shared" si="36"/>
        <v>2.1333333333333329</v>
      </c>
      <c r="J518">
        <v>55.4</v>
      </c>
      <c r="K518">
        <v>37.6</v>
      </c>
      <c r="L518">
        <f t="shared" si="37"/>
        <v>5.9333333333333327</v>
      </c>
    </row>
    <row r="519" spans="1:12">
      <c r="A519" s="4" t="s">
        <v>48</v>
      </c>
      <c r="B519" s="4" t="s">
        <v>128</v>
      </c>
      <c r="C519" s="4" t="s">
        <v>11</v>
      </c>
      <c r="D519" s="9">
        <v>45418</v>
      </c>
      <c r="E519" s="4" t="s">
        <v>18</v>
      </c>
      <c r="F519">
        <v>31.2</v>
      </c>
      <c r="G519">
        <v>52.4</v>
      </c>
      <c r="H519">
        <v>45.9</v>
      </c>
      <c r="I519" s="4">
        <f t="shared" si="36"/>
        <v>2.1666666666666665</v>
      </c>
      <c r="J519">
        <v>54.9</v>
      </c>
      <c r="K519">
        <v>38.6</v>
      </c>
      <c r="L519">
        <f t="shared" si="37"/>
        <v>5.4333333333333327</v>
      </c>
    </row>
    <row r="520" spans="1:12">
      <c r="A520" s="4" t="s">
        <v>49</v>
      </c>
      <c r="B520" s="4" t="s">
        <v>128</v>
      </c>
      <c r="C520" s="4" t="s">
        <v>6</v>
      </c>
      <c r="D520" s="9">
        <v>45418</v>
      </c>
      <c r="E520" s="4" t="s">
        <v>7</v>
      </c>
      <c r="F520">
        <v>27.6</v>
      </c>
      <c r="G520">
        <v>34.9</v>
      </c>
      <c r="H520">
        <v>27.3</v>
      </c>
      <c r="I520" s="4">
        <f t="shared" si="36"/>
        <v>2.5333333333333328</v>
      </c>
      <c r="J520">
        <v>-1</v>
      </c>
      <c r="K520">
        <v>-1</v>
      </c>
      <c r="L520">
        <v>-1</v>
      </c>
    </row>
    <row r="521" spans="1:12">
      <c r="A521" s="4" t="s">
        <v>50</v>
      </c>
      <c r="B521" s="4" t="s">
        <v>128</v>
      </c>
      <c r="C521" s="4" t="s">
        <v>6</v>
      </c>
      <c r="D521" s="9">
        <v>45418</v>
      </c>
      <c r="E521" s="4" t="s">
        <v>7</v>
      </c>
      <c r="F521">
        <v>35.4</v>
      </c>
      <c r="G521">
        <v>63.9</v>
      </c>
      <c r="H521">
        <v>52.3</v>
      </c>
      <c r="I521" s="4">
        <f t="shared" si="36"/>
        <v>3.8666666666666671</v>
      </c>
      <c r="J521">
        <v>-1</v>
      </c>
      <c r="K521">
        <v>-1</v>
      </c>
      <c r="L521">
        <v>-1</v>
      </c>
    </row>
    <row r="522" spans="1:12">
      <c r="A522" s="4" t="s">
        <v>51</v>
      </c>
      <c r="B522" s="4" t="s">
        <v>128</v>
      </c>
      <c r="C522" s="4" t="s">
        <v>6</v>
      </c>
      <c r="D522" s="9">
        <v>45418</v>
      </c>
      <c r="E522" s="4" t="s">
        <v>7</v>
      </c>
      <c r="F522">
        <v>30.1</v>
      </c>
      <c r="G522">
        <v>41</v>
      </c>
      <c r="H522">
        <v>30.5</v>
      </c>
      <c r="I522" s="4">
        <f t="shared" si="36"/>
        <v>3.5</v>
      </c>
      <c r="J522">
        <v>-1</v>
      </c>
      <c r="K522">
        <v>-1</v>
      </c>
      <c r="L522">
        <v>-1</v>
      </c>
    </row>
    <row r="523" spans="1:12">
      <c r="A523" s="4" t="s">
        <v>52</v>
      </c>
      <c r="B523" s="4" t="s">
        <v>128</v>
      </c>
      <c r="C523" s="4" t="s">
        <v>6</v>
      </c>
      <c r="D523" s="9">
        <v>45418</v>
      </c>
      <c r="E523" s="4" t="s">
        <v>7</v>
      </c>
      <c r="F523">
        <v>32.200000000000003</v>
      </c>
      <c r="G523">
        <v>48</v>
      </c>
      <c r="H523">
        <v>37.700000000000003</v>
      </c>
      <c r="I523" s="4">
        <f t="shared" si="36"/>
        <v>3.4333333333333322</v>
      </c>
      <c r="J523">
        <v>-1</v>
      </c>
      <c r="K523">
        <v>-1</v>
      </c>
      <c r="L523">
        <v>-1</v>
      </c>
    </row>
    <row r="524" spans="1:12">
      <c r="A524" s="4" t="s">
        <v>53</v>
      </c>
      <c r="B524" s="4" t="s">
        <v>128</v>
      </c>
      <c r="C524" s="4" t="s">
        <v>11</v>
      </c>
      <c r="D524" s="9">
        <v>45418</v>
      </c>
      <c r="E524" s="4" t="s">
        <v>7</v>
      </c>
      <c r="F524">
        <v>29.4</v>
      </c>
      <c r="G524">
        <v>48.2</v>
      </c>
      <c r="H524">
        <v>38.299999999999997</v>
      </c>
      <c r="I524" s="4">
        <f t="shared" si="36"/>
        <v>3.300000000000002</v>
      </c>
      <c r="J524">
        <v>-1</v>
      </c>
      <c r="K524">
        <v>-1</v>
      </c>
      <c r="L524">
        <v>-1</v>
      </c>
    </row>
    <row r="525" spans="1:12">
      <c r="A525" s="4" t="s">
        <v>54</v>
      </c>
      <c r="B525" s="4" t="s">
        <v>128</v>
      </c>
      <c r="C525" s="4" t="s">
        <v>11</v>
      </c>
      <c r="D525" s="9">
        <v>45418</v>
      </c>
      <c r="E525" s="4" t="s">
        <v>7</v>
      </c>
      <c r="F525">
        <v>28.8</v>
      </c>
      <c r="G525">
        <v>48.8</v>
      </c>
      <c r="H525">
        <v>39.6</v>
      </c>
      <c r="I525" s="4">
        <f t="shared" si="36"/>
        <v>3.0666666666666651</v>
      </c>
      <c r="J525">
        <v>-1</v>
      </c>
      <c r="K525">
        <v>-1</v>
      </c>
      <c r="L525">
        <v>-1</v>
      </c>
    </row>
    <row r="526" spans="1:12">
      <c r="A526" s="4" t="s">
        <v>55</v>
      </c>
      <c r="B526" s="4" t="s">
        <v>128</v>
      </c>
      <c r="C526" s="4" t="s">
        <v>11</v>
      </c>
      <c r="D526" s="9">
        <v>45418</v>
      </c>
      <c r="E526" s="4" t="s">
        <v>7</v>
      </c>
      <c r="F526">
        <v>27.9</v>
      </c>
      <c r="G526">
        <v>66</v>
      </c>
      <c r="H526">
        <v>55.7</v>
      </c>
      <c r="I526" s="4">
        <f t="shared" si="36"/>
        <v>3.4333333333333322</v>
      </c>
      <c r="J526">
        <v>-1</v>
      </c>
      <c r="K526">
        <v>-1</v>
      </c>
      <c r="L526">
        <v>-1</v>
      </c>
    </row>
    <row r="527" spans="1:12">
      <c r="A527" s="4" t="s">
        <v>56</v>
      </c>
      <c r="B527" s="4" t="s">
        <v>128</v>
      </c>
      <c r="C527" s="4" t="s">
        <v>11</v>
      </c>
      <c r="D527" s="9">
        <v>45418</v>
      </c>
      <c r="E527" s="4" t="s">
        <v>7</v>
      </c>
      <c r="F527">
        <v>30.9</v>
      </c>
      <c r="G527">
        <v>44.8</v>
      </c>
      <c r="H527">
        <v>34</v>
      </c>
      <c r="I527" s="4">
        <f t="shared" si="36"/>
        <v>3.5999999999999992</v>
      </c>
      <c r="J527">
        <v>-1</v>
      </c>
      <c r="K527">
        <v>-1</v>
      </c>
      <c r="L527">
        <v>-1</v>
      </c>
    </row>
    <row r="528" spans="1:12">
      <c r="A528" s="4" t="s">
        <v>57</v>
      </c>
      <c r="B528" s="4" t="s">
        <v>128</v>
      </c>
      <c r="C528" s="4" t="s">
        <v>11</v>
      </c>
      <c r="D528" s="9">
        <v>45418</v>
      </c>
      <c r="E528" s="4" t="s">
        <v>18</v>
      </c>
      <c r="F528">
        <v>29.1</v>
      </c>
      <c r="G528">
        <v>35.4</v>
      </c>
      <c r="H528">
        <v>31.2</v>
      </c>
      <c r="I528" s="4">
        <f t="shared" si="36"/>
        <v>1.3999999999999997</v>
      </c>
      <c r="J528">
        <v>54.7</v>
      </c>
      <c r="K528">
        <v>32.9</v>
      </c>
      <c r="L528">
        <f t="shared" ref="L528:L529" si="38">(J528-K528)/3</f>
        <v>7.2666666666666684</v>
      </c>
    </row>
    <row r="529" spans="1:12" s="6" customFormat="1">
      <c r="A529" s="5" t="s">
        <v>58</v>
      </c>
      <c r="B529" s="5" t="s">
        <v>128</v>
      </c>
      <c r="C529" s="5" t="s">
        <v>11</v>
      </c>
      <c r="D529" s="10">
        <v>45418</v>
      </c>
      <c r="E529" s="5" t="s">
        <v>18</v>
      </c>
      <c r="F529" s="6">
        <v>35</v>
      </c>
      <c r="G529" s="6">
        <v>41.6</v>
      </c>
      <c r="H529" s="6">
        <v>33.6</v>
      </c>
      <c r="I529" s="5">
        <f t="shared" si="36"/>
        <v>2.6666666666666665</v>
      </c>
      <c r="J529" s="6">
        <v>55.2</v>
      </c>
      <c r="K529" s="6">
        <v>43</v>
      </c>
      <c r="L529" s="6">
        <f t="shared" si="38"/>
        <v>4.0666666666666673</v>
      </c>
    </row>
    <row r="530" spans="1:12">
      <c r="A530" s="4" t="s">
        <v>4</v>
      </c>
      <c r="B530" s="4" t="s">
        <v>127</v>
      </c>
      <c r="C530" s="4" t="s">
        <v>6</v>
      </c>
      <c r="D530" s="9">
        <v>45421</v>
      </c>
      <c r="E530" s="4" t="s">
        <v>7</v>
      </c>
      <c r="F530">
        <v>23.3</v>
      </c>
      <c r="G530">
        <v>73.099999999999994</v>
      </c>
      <c r="H530">
        <v>63.1</v>
      </c>
      <c r="I530" s="4">
        <f>((G530-H530)/2)/2</f>
        <v>2.4999999999999982</v>
      </c>
      <c r="J530">
        <v>-1</v>
      </c>
      <c r="K530">
        <v>-1</v>
      </c>
      <c r="L530">
        <v>-1</v>
      </c>
    </row>
    <row r="531" spans="1:12">
      <c r="A531" s="4" t="s">
        <v>9</v>
      </c>
      <c r="B531" s="4" t="s">
        <v>127</v>
      </c>
      <c r="C531" s="4" t="s">
        <v>6</v>
      </c>
      <c r="D531" s="9">
        <v>45421</v>
      </c>
      <c r="E531" s="4" t="s">
        <v>7</v>
      </c>
      <c r="F531">
        <v>22.6</v>
      </c>
      <c r="G531">
        <v>73.099999999999994</v>
      </c>
      <c r="H531">
        <v>63.1</v>
      </c>
      <c r="I531" s="4">
        <f>((G531-H531)/2)/2</f>
        <v>2.4999999999999982</v>
      </c>
      <c r="J531">
        <v>-1</v>
      </c>
      <c r="K531">
        <v>-1</v>
      </c>
      <c r="L531">
        <v>-1</v>
      </c>
    </row>
    <row r="532" spans="1:12">
      <c r="A532" s="4" t="s">
        <v>10</v>
      </c>
      <c r="B532" s="4" t="s">
        <v>127</v>
      </c>
      <c r="C532" s="4" t="s">
        <v>11</v>
      </c>
      <c r="D532" s="9">
        <v>45421</v>
      </c>
      <c r="E532" s="4" t="s">
        <v>7</v>
      </c>
      <c r="F532">
        <v>25.8</v>
      </c>
      <c r="G532">
        <v>80.599999999999994</v>
      </c>
      <c r="H532">
        <v>65.2</v>
      </c>
      <c r="I532" s="4">
        <f>((G532-H532)/3)/2</f>
        <v>2.5666666666666651</v>
      </c>
      <c r="J532">
        <v>-1</v>
      </c>
      <c r="K532">
        <v>-1</v>
      </c>
      <c r="L532">
        <v>-1</v>
      </c>
    </row>
    <row r="533" spans="1:12">
      <c r="A533" s="4" t="s">
        <v>12</v>
      </c>
      <c r="B533" s="4" t="s">
        <v>127</v>
      </c>
      <c r="C533" s="4" t="s">
        <v>11</v>
      </c>
      <c r="D533" s="9">
        <v>45421</v>
      </c>
      <c r="E533" s="4" t="s">
        <v>7</v>
      </c>
      <c r="F533">
        <v>21</v>
      </c>
      <c r="G533">
        <v>80.599999999999994</v>
      </c>
      <c r="H533">
        <v>65.2</v>
      </c>
      <c r="I533" s="4">
        <f>((G533-H533)/3)/2</f>
        <v>2.5666666666666651</v>
      </c>
      <c r="J533">
        <v>-1</v>
      </c>
      <c r="K533">
        <v>-1</v>
      </c>
      <c r="L533">
        <v>-1</v>
      </c>
    </row>
    <row r="534" spans="1:12">
      <c r="A534" s="4" t="s">
        <v>13</v>
      </c>
      <c r="B534" s="4" t="s">
        <v>127</v>
      </c>
      <c r="C534" s="4" t="s">
        <v>6</v>
      </c>
      <c r="D534" s="9">
        <v>45421</v>
      </c>
      <c r="E534" s="4" t="s">
        <v>7</v>
      </c>
      <c r="F534">
        <v>22.7</v>
      </c>
      <c r="G534">
        <v>56.2</v>
      </c>
      <c r="H534">
        <v>47.4</v>
      </c>
      <c r="I534" s="4">
        <f t="shared" ref="I534:I539" si="39">(G534-H534)/3</f>
        <v>2.9333333333333349</v>
      </c>
      <c r="J534">
        <v>-1</v>
      </c>
      <c r="K534">
        <v>-1</v>
      </c>
      <c r="L534">
        <v>-1</v>
      </c>
    </row>
    <row r="535" spans="1:12">
      <c r="A535" s="4" t="s">
        <v>14</v>
      </c>
      <c r="B535" s="4" t="s">
        <v>127</v>
      </c>
      <c r="C535" s="4" t="s">
        <v>6</v>
      </c>
      <c r="D535" s="9">
        <v>45421</v>
      </c>
      <c r="E535" s="4" t="s">
        <v>7</v>
      </c>
      <c r="F535">
        <v>21</v>
      </c>
      <c r="G535">
        <v>42.3</v>
      </c>
      <c r="H535">
        <v>33.799999999999997</v>
      </c>
      <c r="I535" s="4">
        <f t="shared" si="39"/>
        <v>2.8333333333333335</v>
      </c>
      <c r="J535">
        <v>-1</v>
      </c>
      <c r="K535">
        <v>-1</v>
      </c>
      <c r="L535">
        <v>-1</v>
      </c>
    </row>
    <row r="536" spans="1:12">
      <c r="A536" s="4" t="s">
        <v>15</v>
      </c>
      <c r="B536" s="4" t="s">
        <v>127</v>
      </c>
      <c r="C536" s="4" t="s">
        <v>11</v>
      </c>
      <c r="D536" s="9">
        <v>45421</v>
      </c>
      <c r="E536" s="4" t="s">
        <v>7</v>
      </c>
      <c r="F536">
        <v>22.1</v>
      </c>
      <c r="G536">
        <v>47.1</v>
      </c>
      <c r="H536">
        <v>39.6</v>
      </c>
      <c r="I536" s="4">
        <f t="shared" si="39"/>
        <v>2.5</v>
      </c>
      <c r="J536">
        <v>-1</v>
      </c>
      <c r="K536">
        <v>-1</v>
      </c>
      <c r="L536">
        <v>-1</v>
      </c>
    </row>
    <row r="537" spans="1:12">
      <c r="A537" s="4" t="s">
        <v>16</v>
      </c>
      <c r="B537" s="4" t="s">
        <v>127</v>
      </c>
      <c r="C537" s="4" t="s">
        <v>11</v>
      </c>
      <c r="D537" s="9">
        <v>45421</v>
      </c>
      <c r="E537" s="4" t="s">
        <v>7</v>
      </c>
      <c r="F537">
        <v>24.4</v>
      </c>
      <c r="G537">
        <v>42.9</v>
      </c>
      <c r="H537">
        <v>33.299999999999997</v>
      </c>
      <c r="I537" s="4">
        <f t="shared" si="39"/>
        <v>3.2000000000000006</v>
      </c>
      <c r="J537">
        <v>-1</v>
      </c>
      <c r="K537">
        <v>-1</v>
      </c>
      <c r="L537">
        <v>-1</v>
      </c>
    </row>
    <row r="538" spans="1:12">
      <c r="A538" s="4" t="s">
        <v>17</v>
      </c>
      <c r="B538" s="4" t="s">
        <v>127</v>
      </c>
      <c r="C538" s="4" t="s">
        <v>6</v>
      </c>
      <c r="D538" s="9">
        <v>45421</v>
      </c>
      <c r="E538" s="4" t="s">
        <v>18</v>
      </c>
      <c r="F538">
        <v>22.1</v>
      </c>
      <c r="G538">
        <v>30.3</v>
      </c>
      <c r="H538">
        <v>27.2</v>
      </c>
      <c r="I538" s="4">
        <f t="shared" si="39"/>
        <v>1.0333333333333339</v>
      </c>
      <c r="J538">
        <v>55.1</v>
      </c>
      <c r="K538">
        <v>34.200000000000003</v>
      </c>
      <c r="L538">
        <f t="shared" ref="L538:L539" si="40">(J538-K538)/3</f>
        <v>6.9666666666666659</v>
      </c>
    </row>
    <row r="539" spans="1:12">
      <c r="A539" s="4" t="s">
        <v>19</v>
      </c>
      <c r="B539" s="4" t="s">
        <v>127</v>
      </c>
      <c r="C539" s="4" t="s">
        <v>6</v>
      </c>
      <c r="D539" s="9">
        <v>45421</v>
      </c>
      <c r="E539" s="4" t="s">
        <v>18</v>
      </c>
      <c r="F539">
        <v>25.5</v>
      </c>
      <c r="G539">
        <v>41.5</v>
      </c>
      <c r="H539">
        <v>37.799999999999997</v>
      </c>
      <c r="I539" s="4">
        <f t="shared" si="39"/>
        <v>1.2333333333333343</v>
      </c>
      <c r="J539">
        <v>55.4</v>
      </c>
      <c r="K539">
        <v>31.5</v>
      </c>
      <c r="L539">
        <f t="shared" si="40"/>
        <v>7.9666666666666659</v>
      </c>
    </row>
    <row r="540" spans="1:12">
      <c r="A540" s="4" t="s">
        <v>20</v>
      </c>
      <c r="B540" s="4" t="s">
        <v>127</v>
      </c>
      <c r="C540" s="4" t="s">
        <v>6</v>
      </c>
      <c r="D540" s="9">
        <v>45421</v>
      </c>
      <c r="E540" s="4" t="s">
        <v>7</v>
      </c>
      <c r="F540">
        <v>22.3</v>
      </c>
      <c r="G540">
        <v>87.2</v>
      </c>
      <c r="H540">
        <v>68.7</v>
      </c>
      <c r="I540" s="4">
        <f>((G540-H540)/3)/2</f>
        <v>3.0833333333333335</v>
      </c>
      <c r="J540">
        <v>-1</v>
      </c>
      <c r="K540">
        <v>-1</v>
      </c>
      <c r="L540">
        <v>-1</v>
      </c>
    </row>
    <row r="541" spans="1:12">
      <c r="A541" s="4" t="s">
        <v>21</v>
      </c>
      <c r="B541" s="4" t="s">
        <v>127</v>
      </c>
      <c r="C541" s="4" t="s">
        <v>6</v>
      </c>
      <c r="D541" s="9">
        <v>45421</v>
      </c>
      <c r="E541" s="4" t="s">
        <v>7</v>
      </c>
      <c r="F541">
        <v>21.9</v>
      </c>
      <c r="G541">
        <v>87.2</v>
      </c>
      <c r="H541">
        <v>68.7</v>
      </c>
      <c r="I541" s="4">
        <f>((G541-H541)/3)/2</f>
        <v>3.0833333333333335</v>
      </c>
      <c r="J541">
        <v>-1</v>
      </c>
      <c r="K541">
        <v>-1</v>
      </c>
      <c r="L541">
        <v>-1</v>
      </c>
    </row>
    <row r="542" spans="1:12">
      <c r="A542" s="4" t="s">
        <v>22</v>
      </c>
      <c r="B542" s="4" t="s">
        <v>127</v>
      </c>
      <c r="C542" s="4" t="s">
        <v>6</v>
      </c>
      <c r="D542" s="9">
        <v>45421</v>
      </c>
      <c r="E542" s="4" t="s">
        <v>18</v>
      </c>
      <c r="F542">
        <v>22.5</v>
      </c>
      <c r="G542">
        <v>48.4</v>
      </c>
      <c r="H542">
        <v>44.9</v>
      </c>
      <c r="I542" s="4">
        <f t="shared" ref="I542:I605" si="41">(G542-H542)/3</f>
        <v>1.1666666666666667</v>
      </c>
      <c r="J542">
        <v>55.6</v>
      </c>
      <c r="K542">
        <v>36.799999999999997</v>
      </c>
      <c r="L542">
        <f t="shared" ref="L542:L543" si="42">(J542-K542)/3</f>
        <v>6.2666666666666684</v>
      </c>
    </row>
    <row r="543" spans="1:12">
      <c r="A543" s="4" t="s">
        <v>23</v>
      </c>
      <c r="B543" s="4" t="s">
        <v>127</v>
      </c>
      <c r="C543" s="4" t="s">
        <v>6</v>
      </c>
      <c r="D543" s="9">
        <v>45421</v>
      </c>
      <c r="E543" s="4" t="s">
        <v>18</v>
      </c>
      <c r="F543">
        <v>21.9</v>
      </c>
      <c r="G543">
        <v>45.1</v>
      </c>
      <c r="H543">
        <v>41</v>
      </c>
      <c r="I543" s="4">
        <f t="shared" si="41"/>
        <v>1.3666666666666671</v>
      </c>
      <c r="J543">
        <v>54.6</v>
      </c>
      <c r="K543">
        <v>33.200000000000003</v>
      </c>
      <c r="L543">
        <f t="shared" si="42"/>
        <v>7.1333333333333329</v>
      </c>
    </row>
    <row r="544" spans="1:12">
      <c r="A544" s="4" t="s">
        <v>24</v>
      </c>
      <c r="B544" s="4" t="s">
        <v>127</v>
      </c>
      <c r="C544" s="4" t="s">
        <v>11</v>
      </c>
      <c r="D544" s="9">
        <v>45421</v>
      </c>
      <c r="E544" s="4" t="s">
        <v>7</v>
      </c>
      <c r="F544">
        <v>23</v>
      </c>
      <c r="G544">
        <v>57.5</v>
      </c>
      <c r="H544">
        <v>48.5</v>
      </c>
      <c r="I544" s="4">
        <f t="shared" si="41"/>
        <v>3</v>
      </c>
      <c r="J544">
        <v>-1</v>
      </c>
      <c r="K544">
        <v>-1</v>
      </c>
      <c r="L544">
        <v>-1</v>
      </c>
    </row>
    <row r="545" spans="1:12">
      <c r="A545" s="4" t="s">
        <v>25</v>
      </c>
      <c r="B545" s="4" t="s">
        <v>127</v>
      </c>
      <c r="C545" s="4" t="s">
        <v>11</v>
      </c>
      <c r="D545" s="9">
        <v>45421</v>
      </c>
      <c r="E545" s="4" t="s">
        <v>7</v>
      </c>
      <c r="F545">
        <v>24.4</v>
      </c>
      <c r="G545">
        <v>57.3</v>
      </c>
      <c r="H545">
        <v>48</v>
      </c>
      <c r="I545" s="4">
        <f t="shared" si="41"/>
        <v>3.0999999999999992</v>
      </c>
      <c r="J545">
        <v>-1</v>
      </c>
      <c r="K545">
        <v>-1</v>
      </c>
      <c r="L545">
        <v>-1</v>
      </c>
    </row>
    <row r="546" spans="1:12">
      <c r="A546" s="4" t="s">
        <v>26</v>
      </c>
      <c r="B546" s="4" t="s">
        <v>127</v>
      </c>
      <c r="C546" s="4" t="s">
        <v>6</v>
      </c>
      <c r="D546" s="9">
        <v>45421</v>
      </c>
      <c r="E546" s="4" t="s">
        <v>18</v>
      </c>
      <c r="F546">
        <v>22.8</v>
      </c>
      <c r="G546">
        <v>53.2</v>
      </c>
      <c r="H546">
        <v>49.1</v>
      </c>
      <c r="I546" s="4">
        <f t="shared" si="41"/>
        <v>1.3666666666666671</v>
      </c>
      <c r="J546">
        <v>54.8</v>
      </c>
      <c r="K546">
        <v>32.1</v>
      </c>
      <c r="L546">
        <f>(J546-K546)/3</f>
        <v>7.5666666666666655</v>
      </c>
    </row>
    <row r="547" spans="1:12">
      <c r="A547" s="4" t="s">
        <v>27</v>
      </c>
      <c r="B547" s="4" t="s">
        <v>127</v>
      </c>
      <c r="C547" s="4" t="s">
        <v>6</v>
      </c>
      <c r="D547" s="9">
        <v>45421</v>
      </c>
      <c r="E547" s="4" t="s">
        <v>18</v>
      </c>
      <c r="F547">
        <v>27.9</v>
      </c>
      <c r="G547">
        <v>31.1</v>
      </c>
      <c r="H547">
        <v>26.1</v>
      </c>
      <c r="I547" s="4">
        <f t="shared" si="41"/>
        <v>1.6666666666666667</v>
      </c>
      <c r="J547">
        <v>55.5</v>
      </c>
      <c r="K547">
        <v>34</v>
      </c>
      <c r="L547">
        <f t="shared" ref="L547:L557" si="43">(J547-K547)/3</f>
        <v>7.166666666666667</v>
      </c>
    </row>
    <row r="548" spans="1:12">
      <c r="A548" s="4" t="s">
        <v>28</v>
      </c>
      <c r="B548" s="4" t="s">
        <v>127</v>
      </c>
      <c r="C548" s="4" t="s">
        <v>11</v>
      </c>
      <c r="D548" s="9">
        <v>45421</v>
      </c>
      <c r="E548" s="4" t="s">
        <v>18</v>
      </c>
      <c r="F548">
        <v>25.5</v>
      </c>
      <c r="G548">
        <v>39.1</v>
      </c>
      <c r="H548">
        <v>33.799999999999997</v>
      </c>
      <c r="I548" s="4">
        <f t="shared" si="41"/>
        <v>1.7666666666666682</v>
      </c>
      <c r="J548">
        <v>55</v>
      </c>
      <c r="K548">
        <v>40.200000000000003</v>
      </c>
      <c r="L548">
        <f t="shared" si="43"/>
        <v>4.9333333333333327</v>
      </c>
    </row>
    <row r="549" spans="1:12">
      <c r="A549" s="4" t="s">
        <v>29</v>
      </c>
      <c r="B549" s="4" t="s">
        <v>127</v>
      </c>
      <c r="C549" s="4" t="s">
        <v>11</v>
      </c>
      <c r="D549" s="9">
        <v>45421</v>
      </c>
      <c r="E549" s="4" t="s">
        <v>18</v>
      </c>
      <c r="F549">
        <v>24.9</v>
      </c>
      <c r="G549">
        <v>51.5</v>
      </c>
      <c r="H549">
        <v>47.9</v>
      </c>
      <c r="I549" s="4">
        <f t="shared" si="41"/>
        <v>1.2000000000000004</v>
      </c>
      <c r="J549">
        <v>55.5</v>
      </c>
      <c r="K549">
        <v>30</v>
      </c>
      <c r="L549">
        <f t="shared" si="43"/>
        <v>8.5</v>
      </c>
    </row>
    <row r="550" spans="1:12">
      <c r="A550" s="4" t="s">
        <v>30</v>
      </c>
      <c r="B550" s="4" t="s">
        <v>127</v>
      </c>
      <c r="C550" s="4" t="s">
        <v>11</v>
      </c>
      <c r="D550" s="9">
        <v>45421</v>
      </c>
      <c r="E550" s="4" t="s">
        <v>18</v>
      </c>
      <c r="F550">
        <v>22.5</v>
      </c>
      <c r="G550">
        <v>44.8</v>
      </c>
      <c r="H550">
        <v>41.9</v>
      </c>
      <c r="I550" s="4">
        <f t="shared" si="41"/>
        <v>0.96666666666666623</v>
      </c>
      <c r="J550">
        <v>54.2</v>
      </c>
      <c r="K550">
        <v>30.4</v>
      </c>
      <c r="L550">
        <f t="shared" si="43"/>
        <v>7.9333333333333345</v>
      </c>
    </row>
    <row r="551" spans="1:12">
      <c r="A551" s="4" t="s">
        <v>31</v>
      </c>
      <c r="B551" s="4" t="s">
        <v>127</v>
      </c>
      <c r="C551" s="4" t="s">
        <v>11</v>
      </c>
      <c r="D551" s="9">
        <v>45421</v>
      </c>
      <c r="E551" s="4" t="s">
        <v>18</v>
      </c>
      <c r="F551">
        <v>22.3</v>
      </c>
      <c r="G551">
        <v>36.799999999999997</v>
      </c>
      <c r="H551">
        <v>34.1</v>
      </c>
      <c r="I551" s="4">
        <f t="shared" si="41"/>
        <v>0.89999999999999858</v>
      </c>
      <c r="J551">
        <v>55.4</v>
      </c>
      <c r="K551">
        <v>29.4</v>
      </c>
      <c r="L551">
        <f t="shared" si="43"/>
        <v>8.6666666666666661</v>
      </c>
    </row>
    <row r="552" spans="1:12">
      <c r="A552" s="4" t="s">
        <v>32</v>
      </c>
      <c r="B552" s="4" t="s">
        <v>127</v>
      </c>
      <c r="C552" s="4" t="s">
        <v>11</v>
      </c>
      <c r="D552" s="9">
        <v>45421</v>
      </c>
      <c r="E552" s="4" t="s">
        <v>18</v>
      </c>
      <c r="F552">
        <v>28.2</v>
      </c>
      <c r="G552">
        <v>47.2</v>
      </c>
      <c r="H552">
        <v>43.1</v>
      </c>
      <c r="I552" s="4">
        <f t="shared" si="41"/>
        <v>1.3666666666666671</v>
      </c>
      <c r="J552">
        <v>55.4</v>
      </c>
      <c r="K552">
        <v>33</v>
      </c>
      <c r="L552">
        <f t="shared" si="43"/>
        <v>7.4666666666666659</v>
      </c>
    </row>
    <row r="553" spans="1:12">
      <c r="A553" s="4" t="s">
        <v>33</v>
      </c>
      <c r="B553" s="4" t="s">
        <v>127</v>
      </c>
      <c r="C553" s="4" t="s">
        <v>11</v>
      </c>
      <c r="D553" s="9">
        <v>45421</v>
      </c>
      <c r="E553" s="4" t="s">
        <v>18</v>
      </c>
      <c r="F553">
        <v>25.1</v>
      </c>
      <c r="G553">
        <v>31.8</v>
      </c>
      <c r="H553">
        <v>27.7</v>
      </c>
      <c r="I553" s="4">
        <f t="shared" si="41"/>
        <v>1.3666666666666671</v>
      </c>
      <c r="J553">
        <v>55</v>
      </c>
      <c r="K553">
        <v>33.1</v>
      </c>
      <c r="L553">
        <f t="shared" si="43"/>
        <v>7.3</v>
      </c>
    </row>
    <row r="554" spans="1:12">
      <c r="A554" s="4" t="s">
        <v>34</v>
      </c>
      <c r="B554" s="4" t="s">
        <v>128</v>
      </c>
      <c r="C554" s="4" t="s">
        <v>6</v>
      </c>
      <c r="D554" s="9">
        <v>45421</v>
      </c>
      <c r="E554" s="4" t="s">
        <v>18</v>
      </c>
      <c r="F554">
        <v>32.200000000000003</v>
      </c>
      <c r="G554">
        <v>44.4</v>
      </c>
      <c r="H554">
        <v>39.4</v>
      </c>
      <c r="I554" s="4">
        <f t="shared" si="41"/>
        <v>1.6666666666666667</v>
      </c>
      <c r="J554">
        <v>54.8</v>
      </c>
      <c r="K554">
        <v>40.200000000000003</v>
      </c>
      <c r="L554">
        <f t="shared" si="43"/>
        <v>4.8666666666666645</v>
      </c>
    </row>
    <row r="555" spans="1:12">
      <c r="A555" s="4" t="s">
        <v>36</v>
      </c>
      <c r="B555" s="4" t="s">
        <v>128</v>
      </c>
      <c r="C555" s="4" t="s">
        <v>6</v>
      </c>
      <c r="D555" s="9">
        <v>45421</v>
      </c>
      <c r="E555" s="4" t="s">
        <v>18</v>
      </c>
      <c r="F555">
        <v>31.5</v>
      </c>
      <c r="G555">
        <v>48</v>
      </c>
      <c r="H555">
        <v>44.1</v>
      </c>
      <c r="I555" s="4">
        <f t="shared" si="41"/>
        <v>1.2999999999999996</v>
      </c>
      <c r="J555">
        <v>54.3</v>
      </c>
      <c r="K555">
        <v>34.299999999999997</v>
      </c>
      <c r="L555">
        <f t="shared" si="43"/>
        <v>6.666666666666667</v>
      </c>
    </row>
    <row r="556" spans="1:12">
      <c r="A556" s="4" t="s">
        <v>37</v>
      </c>
      <c r="B556" s="4" t="s">
        <v>128</v>
      </c>
      <c r="C556" s="4" t="s">
        <v>6</v>
      </c>
      <c r="D556" s="9">
        <v>45421</v>
      </c>
      <c r="E556" s="4" t="s">
        <v>18</v>
      </c>
      <c r="F556">
        <v>31.6</v>
      </c>
      <c r="G556">
        <v>57.4</v>
      </c>
      <c r="H556">
        <v>51.8</v>
      </c>
      <c r="I556" s="4">
        <f t="shared" si="41"/>
        <v>1.8666666666666671</v>
      </c>
      <c r="J556">
        <v>56</v>
      </c>
      <c r="K556">
        <v>35.5</v>
      </c>
      <c r="L556">
        <f t="shared" si="43"/>
        <v>6.833333333333333</v>
      </c>
    </row>
    <row r="557" spans="1:12">
      <c r="A557" s="4" t="s">
        <v>38</v>
      </c>
      <c r="B557" s="4" t="s">
        <v>128</v>
      </c>
      <c r="C557" s="4" t="s">
        <v>6</v>
      </c>
      <c r="D557" s="9">
        <v>45421</v>
      </c>
      <c r="E557" s="4" t="s">
        <v>18</v>
      </c>
      <c r="F557">
        <v>32.299999999999997</v>
      </c>
      <c r="G557">
        <v>37.700000000000003</v>
      </c>
      <c r="H557">
        <v>32.299999999999997</v>
      </c>
      <c r="I557" s="4">
        <f t="shared" si="41"/>
        <v>1.8000000000000018</v>
      </c>
      <c r="J557">
        <v>55.6</v>
      </c>
      <c r="K557">
        <v>38.799999999999997</v>
      </c>
      <c r="L557">
        <f t="shared" si="43"/>
        <v>5.6000000000000014</v>
      </c>
    </row>
    <row r="558" spans="1:12">
      <c r="A558" s="4" t="s">
        <v>39</v>
      </c>
      <c r="B558" s="4" t="s">
        <v>128</v>
      </c>
      <c r="C558" s="4" t="s">
        <v>6</v>
      </c>
      <c r="D558" s="9">
        <v>45421</v>
      </c>
      <c r="E558" s="4" t="s">
        <v>7</v>
      </c>
      <c r="F558">
        <v>28.9</v>
      </c>
      <c r="G558">
        <v>55.6</v>
      </c>
      <c r="H558">
        <v>46.3</v>
      </c>
      <c r="I558" s="4">
        <f t="shared" si="41"/>
        <v>3.1000000000000014</v>
      </c>
      <c r="J558">
        <v>-1</v>
      </c>
      <c r="K558">
        <v>-1</v>
      </c>
      <c r="L558">
        <v>-1</v>
      </c>
    </row>
    <row r="559" spans="1:12">
      <c r="A559" s="4" t="s">
        <v>40</v>
      </c>
      <c r="B559" s="4" t="s">
        <v>128</v>
      </c>
      <c r="C559" s="4" t="s">
        <v>6</v>
      </c>
      <c r="D559" s="9">
        <v>45421</v>
      </c>
      <c r="E559" s="4" t="s">
        <v>7</v>
      </c>
      <c r="F559">
        <v>25.5</v>
      </c>
      <c r="G559">
        <v>42.3</v>
      </c>
      <c r="H559">
        <v>33.700000000000003</v>
      </c>
      <c r="I559" s="4">
        <f t="shared" si="41"/>
        <v>2.8666666666666649</v>
      </c>
      <c r="J559">
        <v>-1</v>
      </c>
      <c r="K559">
        <v>-1</v>
      </c>
      <c r="L559">
        <v>-1</v>
      </c>
    </row>
    <row r="560" spans="1:12">
      <c r="A560" s="4" t="s">
        <v>41</v>
      </c>
      <c r="B560" s="4" t="s">
        <v>128</v>
      </c>
      <c r="C560" s="4" t="s">
        <v>11</v>
      </c>
      <c r="D560" s="9">
        <v>45421</v>
      </c>
      <c r="E560" s="4" t="s">
        <v>7</v>
      </c>
      <c r="F560">
        <v>30</v>
      </c>
      <c r="G560">
        <v>45.8</v>
      </c>
      <c r="H560">
        <v>35.799999999999997</v>
      </c>
      <c r="I560" s="4">
        <f t="shared" si="41"/>
        <v>3.3333333333333335</v>
      </c>
      <c r="J560">
        <v>-1</v>
      </c>
      <c r="K560">
        <v>-1</v>
      </c>
      <c r="L560">
        <v>-1</v>
      </c>
    </row>
    <row r="561" spans="1:12">
      <c r="A561" s="4" t="s">
        <v>42</v>
      </c>
      <c r="B561" s="4" t="s">
        <v>128</v>
      </c>
      <c r="C561" s="4" t="s">
        <v>11</v>
      </c>
      <c r="D561" s="9">
        <v>45421</v>
      </c>
      <c r="E561" s="4" t="s">
        <v>7</v>
      </c>
      <c r="F561">
        <v>27.2</v>
      </c>
      <c r="G561">
        <v>51.1</v>
      </c>
      <c r="H561">
        <v>43.4</v>
      </c>
      <c r="I561" s="4">
        <f t="shared" si="41"/>
        <v>2.5666666666666678</v>
      </c>
      <c r="J561">
        <v>-1</v>
      </c>
      <c r="K561">
        <v>-1</v>
      </c>
      <c r="L561">
        <v>-1</v>
      </c>
    </row>
    <row r="562" spans="1:12">
      <c r="A562" s="4" t="s">
        <v>43</v>
      </c>
      <c r="B562" s="4" t="s">
        <v>128</v>
      </c>
      <c r="C562" s="4" t="s">
        <v>11</v>
      </c>
      <c r="D562" s="9">
        <v>45421</v>
      </c>
      <c r="E562" s="4" t="s">
        <v>18</v>
      </c>
      <c r="F562">
        <v>29.1</v>
      </c>
      <c r="G562">
        <v>35.4</v>
      </c>
      <c r="H562">
        <v>30.9</v>
      </c>
      <c r="I562" s="4">
        <f t="shared" si="41"/>
        <v>1.5</v>
      </c>
      <c r="J562">
        <v>54.6</v>
      </c>
      <c r="K562">
        <v>37.299999999999997</v>
      </c>
      <c r="L562">
        <f t="shared" ref="L562:L567" si="44">(J562-K562)/3</f>
        <v>5.7666666666666684</v>
      </c>
    </row>
    <row r="563" spans="1:12">
      <c r="A563" s="4" t="s">
        <v>44</v>
      </c>
      <c r="B563" s="4" t="s">
        <v>128</v>
      </c>
      <c r="C563" s="4" t="s">
        <v>11</v>
      </c>
      <c r="D563" s="9">
        <v>45421</v>
      </c>
      <c r="E563" s="4" t="s">
        <v>18</v>
      </c>
      <c r="F563">
        <v>30.1</v>
      </c>
      <c r="G563">
        <v>42.4</v>
      </c>
      <c r="H563">
        <v>37.6</v>
      </c>
      <c r="I563" s="4">
        <f t="shared" si="41"/>
        <v>1.599999999999999</v>
      </c>
      <c r="J563">
        <v>55.4</v>
      </c>
      <c r="K563">
        <v>38.1</v>
      </c>
      <c r="L563">
        <f t="shared" si="44"/>
        <v>5.7666666666666657</v>
      </c>
    </row>
    <row r="564" spans="1:12">
      <c r="A564" s="4" t="s">
        <v>45</v>
      </c>
      <c r="B564" s="4" t="s">
        <v>128</v>
      </c>
      <c r="C564" s="4" t="s">
        <v>6</v>
      </c>
      <c r="D564" s="9">
        <v>45421</v>
      </c>
      <c r="E564" s="4" t="s">
        <v>18</v>
      </c>
      <c r="F564">
        <v>30.5</v>
      </c>
      <c r="G564">
        <v>39</v>
      </c>
      <c r="H564">
        <v>33.799999999999997</v>
      </c>
      <c r="I564" s="4">
        <f t="shared" si="41"/>
        <v>1.7333333333333343</v>
      </c>
      <c r="J564">
        <v>55.3</v>
      </c>
      <c r="K564">
        <v>34</v>
      </c>
      <c r="L564">
        <f t="shared" si="44"/>
        <v>7.0999999999999988</v>
      </c>
    </row>
    <row r="565" spans="1:12">
      <c r="A565" s="4" t="s">
        <v>46</v>
      </c>
      <c r="B565" s="4" t="s">
        <v>128</v>
      </c>
      <c r="C565" s="4" t="s">
        <v>6</v>
      </c>
      <c r="D565" s="9">
        <v>45421</v>
      </c>
      <c r="E565" s="4" t="s">
        <v>18</v>
      </c>
      <c r="F565">
        <v>33.299999999999997</v>
      </c>
      <c r="G565">
        <v>48.4</v>
      </c>
      <c r="H565">
        <v>44.2</v>
      </c>
      <c r="I565" s="4">
        <f t="shared" si="41"/>
        <v>1.3999999999999986</v>
      </c>
      <c r="J565">
        <v>55.5</v>
      </c>
      <c r="K565">
        <v>34</v>
      </c>
      <c r="L565">
        <f t="shared" si="44"/>
        <v>7.166666666666667</v>
      </c>
    </row>
    <row r="566" spans="1:12">
      <c r="A566" s="4" t="s">
        <v>47</v>
      </c>
      <c r="B566" s="4" t="s">
        <v>128</v>
      </c>
      <c r="C566" s="4" t="s">
        <v>11</v>
      </c>
      <c r="D566" s="9">
        <v>45421</v>
      </c>
      <c r="E566" s="4" t="s">
        <v>18</v>
      </c>
      <c r="F566">
        <v>33.200000000000003</v>
      </c>
      <c r="G566">
        <v>44.9</v>
      </c>
      <c r="H566">
        <v>37.700000000000003</v>
      </c>
      <c r="I566" s="4">
        <f t="shared" si="41"/>
        <v>2.3999999999999986</v>
      </c>
      <c r="J566">
        <v>54.8</v>
      </c>
      <c r="K566">
        <v>39.1</v>
      </c>
      <c r="L566">
        <f t="shared" si="44"/>
        <v>5.2333333333333316</v>
      </c>
    </row>
    <row r="567" spans="1:12">
      <c r="A567" s="4" t="s">
        <v>48</v>
      </c>
      <c r="B567" s="4" t="s">
        <v>128</v>
      </c>
      <c r="C567" s="4" t="s">
        <v>11</v>
      </c>
      <c r="D567" s="9">
        <v>45421</v>
      </c>
      <c r="E567" s="4" t="s">
        <v>18</v>
      </c>
      <c r="F567">
        <v>32.1</v>
      </c>
      <c r="G567">
        <v>45.9</v>
      </c>
      <c r="H567">
        <v>39.6</v>
      </c>
      <c r="I567" s="4">
        <f t="shared" si="41"/>
        <v>2.0999999999999992</v>
      </c>
      <c r="J567">
        <v>55.1</v>
      </c>
      <c r="K567">
        <v>38.700000000000003</v>
      </c>
      <c r="L567">
        <f t="shared" si="44"/>
        <v>5.4666666666666659</v>
      </c>
    </row>
    <row r="568" spans="1:12">
      <c r="A568" s="4" t="s">
        <v>49</v>
      </c>
      <c r="B568" s="4" t="s">
        <v>128</v>
      </c>
      <c r="C568" s="4" t="s">
        <v>6</v>
      </c>
      <c r="D568" s="9">
        <v>45421</v>
      </c>
      <c r="E568" s="4" t="s">
        <v>7</v>
      </c>
      <c r="F568">
        <v>29.5</v>
      </c>
      <c r="G568">
        <v>53.4</v>
      </c>
      <c r="H568">
        <v>43</v>
      </c>
      <c r="I568" s="4">
        <f t="shared" si="41"/>
        <v>3.4666666666666663</v>
      </c>
      <c r="J568">
        <v>-1</v>
      </c>
      <c r="K568">
        <v>-1</v>
      </c>
      <c r="L568">
        <v>-1</v>
      </c>
    </row>
    <row r="569" spans="1:12">
      <c r="A569" s="4" t="s">
        <v>50</v>
      </c>
      <c r="B569" s="4" t="s">
        <v>128</v>
      </c>
      <c r="C569" s="4" t="s">
        <v>6</v>
      </c>
      <c r="D569" s="9">
        <v>45421</v>
      </c>
      <c r="E569" s="4" t="s">
        <v>7</v>
      </c>
      <c r="F569">
        <v>37.200000000000003</v>
      </c>
      <c r="G569">
        <v>52.3</v>
      </c>
      <c r="H569">
        <v>40.9</v>
      </c>
      <c r="I569" s="4">
        <f t="shared" si="41"/>
        <v>3.7999999999999994</v>
      </c>
      <c r="J569">
        <v>-1</v>
      </c>
      <c r="K569">
        <v>-1</v>
      </c>
      <c r="L569">
        <v>-1</v>
      </c>
    </row>
    <row r="570" spans="1:12">
      <c r="A570" s="4" t="s">
        <v>51</v>
      </c>
      <c r="B570" s="4" t="s">
        <v>128</v>
      </c>
      <c r="C570" s="4" t="s">
        <v>6</v>
      </c>
      <c r="D570" s="9">
        <v>45421</v>
      </c>
      <c r="E570" s="4" t="s">
        <v>7</v>
      </c>
      <c r="F570">
        <v>30.6</v>
      </c>
      <c r="G570">
        <v>48.1</v>
      </c>
      <c r="H570">
        <v>36.5</v>
      </c>
      <c r="I570" s="4">
        <f t="shared" si="41"/>
        <v>3.8666666666666671</v>
      </c>
      <c r="J570">
        <v>-1</v>
      </c>
      <c r="K570">
        <v>-1</v>
      </c>
      <c r="L570">
        <v>-1</v>
      </c>
    </row>
    <row r="571" spans="1:12">
      <c r="A571" s="4" t="s">
        <v>52</v>
      </c>
      <c r="B571" s="4" t="s">
        <v>128</v>
      </c>
      <c r="C571" s="4" t="s">
        <v>6</v>
      </c>
      <c r="D571" s="9">
        <v>45421</v>
      </c>
      <c r="E571" s="4" t="s">
        <v>7</v>
      </c>
      <c r="F571">
        <v>32.1</v>
      </c>
      <c r="G571">
        <v>37.700000000000003</v>
      </c>
      <c r="H571">
        <v>28.4</v>
      </c>
      <c r="I571" s="4">
        <f t="shared" si="41"/>
        <v>3.1000000000000014</v>
      </c>
      <c r="J571">
        <v>-1</v>
      </c>
      <c r="K571">
        <v>-1</v>
      </c>
      <c r="L571">
        <v>-1</v>
      </c>
    </row>
    <row r="572" spans="1:12">
      <c r="A572" s="4" t="s">
        <v>53</v>
      </c>
      <c r="B572" s="4" t="s">
        <v>128</v>
      </c>
      <c r="C572" s="4" t="s">
        <v>11</v>
      </c>
      <c r="D572" s="9">
        <v>45421</v>
      </c>
      <c r="E572" s="4" t="s">
        <v>7</v>
      </c>
      <c r="F572">
        <v>30</v>
      </c>
      <c r="G572">
        <v>38.299999999999997</v>
      </c>
      <c r="H572">
        <v>28.9</v>
      </c>
      <c r="I572" s="4">
        <f t="shared" si="41"/>
        <v>3.1333333333333329</v>
      </c>
      <c r="J572">
        <v>-1</v>
      </c>
      <c r="K572">
        <v>-1</v>
      </c>
      <c r="L572">
        <v>-1</v>
      </c>
    </row>
    <row r="573" spans="1:12">
      <c r="A573" s="4" t="s">
        <v>54</v>
      </c>
      <c r="B573" s="4" t="s">
        <v>128</v>
      </c>
      <c r="C573" s="4" t="s">
        <v>11</v>
      </c>
      <c r="D573" s="9">
        <v>45421</v>
      </c>
      <c r="E573" s="4" t="s">
        <v>7</v>
      </c>
      <c r="F573">
        <v>29.4</v>
      </c>
      <c r="G573">
        <v>39.6</v>
      </c>
      <c r="H573">
        <v>31.3</v>
      </c>
      <c r="I573" s="4">
        <f t="shared" si="41"/>
        <v>2.7666666666666671</v>
      </c>
      <c r="J573">
        <v>-1</v>
      </c>
      <c r="K573">
        <v>-1</v>
      </c>
      <c r="L573">
        <v>-1</v>
      </c>
    </row>
    <row r="574" spans="1:12">
      <c r="A574" s="4" t="s">
        <v>55</v>
      </c>
      <c r="B574" s="4" t="s">
        <v>128</v>
      </c>
      <c r="C574" s="4" t="s">
        <v>11</v>
      </c>
      <c r="D574" s="9">
        <v>45421</v>
      </c>
      <c r="E574" s="4" t="s">
        <v>7</v>
      </c>
      <c r="F574">
        <v>28.4</v>
      </c>
      <c r="G574">
        <v>55.7</v>
      </c>
      <c r="H574">
        <v>46.2</v>
      </c>
      <c r="I574" s="4">
        <f t="shared" si="41"/>
        <v>3.1666666666666665</v>
      </c>
      <c r="J574">
        <v>-1</v>
      </c>
      <c r="K574">
        <v>-1</v>
      </c>
      <c r="L574">
        <v>-1</v>
      </c>
    </row>
    <row r="575" spans="1:12">
      <c r="A575" s="4" t="s">
        <v>56</v>
      </c>
      <c r="B575" s="4" t="s">
        <v>128</v>
      </c>
      <c r="C575" s="4" t="s">
        <v>11</v>
      </c>
      <c r="D575" s="9">
        <v>45421</v>
      </c>
      <c r="E575" s="4" t="s">
        <v>7</v>
      </c>
      <c r="F575">
        <v>31.2</v>
      </c>
      <c r="G575">
        <v>60</v>
      </c>
      <c r="H575">
        <v>49.4</v>
      </c>
      <c r="I575" s="4">
        <f t="shared" si="41"/>
        <v>3.5333333333333337</v>
      </c>
      <c r="J575">
        <v>-1</v>
      </c>
      <c r="K575">
        <v>-1</v>
      </c>
      <c r="L575">
        <v>-1</v>
      </c>
    </row>
    <row r="576" spans="1:12">
      <c r="A576" s="4" t="s">
        <v>57</v>
      </c>
      <c r="B576" s="4" t="s">
        <v>128</v>
      </c>
      <c r="C576" s="4" t="s">
        <v>11</v>
      </c>
      <c r="D576" s="9">
        <v>45421</v>
      </c>
      <c r="E576" s="4" t="s">
        <v>18</v>
      </c>
      <c r="F576">
        <v>29.3</v>
      </c>
      <c r="G576">
        <v>66.400000000000006</v>
      </c>
      <c r="H576">
        <v>62.4</v>
      </c>
      <c r="I576" s="4">
        <f t="shared" si="41"/>
        <v>1.3333333333333357</v>
      </c>
      <c r="J576">
        <v>55.6</v>
      </c>
      <c r="K576">
        <v>33.6</v>
      </c>
      <c r="L576">
        <f t="shared" ref="L576:L577" si="45">(J576-K576)/3</f>
        <v>7.333333333333333</v>
      </c>
    </row>
    <row r="577" spans="1:12" s="6" customFormat="1">
      <c r="A577" s="5" t="s">
        <v>58</v>
      </c>
      <c r="B577" s="5" t="s">
        <v>128</v>
      </c>
      <c r="C577" s="5" t="s">
        <v>11</v>
      </c>
      <c r="D577" s="10">
        <v>45421</v>
      </c>
      <c r="E577" s="5" t="s">
        <v>18</v>
      </c>
      <c r="F577" s="6">
        <v>35.4</v>
      </c>
      <c r="G577" s="6">
        <v>58.6</v>
      </c>
      <c r="H577" s="6">
        <v>50.8</v>
      </c>
      <c r="I577" s="5">
        <f t="shared" si="41"/>
        <v>2.6000000000000014</v>
      </c>
      <c r="J577" s="6">
        <v>55</v>
      </c>
      <c r="K577" s="6">
        <v>44.5</v>
      </c>
      <c r="L577" s="6">
        <f t="shared" si="45"/>
        <v>3.5</v>
      </c>
    </row>
    <row r="578" spans="1:12">
      <c r="A578" s="4" t="s">
        <v>4</v>
      </c>
      <c r="B578" s="4" t="s">
        <v>127</v>
      </c>
      <c r="C578" s="4" t="s">
        <v>6</v>
      </c>
      <c r="D578" s="9">
        <v>45424</v>
      </c>
      <c r="E578" s="4" t="s">
        <v>7</v>
      </c>
      <c r="F578">
        <v>24.3</v>
      </c>
      <c r="G578" s="3">
        <v>63.1</v>
      </c>
      <c r="H578" s="3">
        <v>46.9</v>
      </c>
      <c r="I578" s="4">
        <f>((G578-H578)/3)/2</f>
        <v>2.7000000000000006</v>
      </c>
      <c r="J578">
        <v>-1</v>
      </c>
      <c r="K578">
        <v>-1</v>
      </c>
      <c r="L578">
        <v>-1</v>
      </c>
    </row>
    <row r="579" spans="1:12">
      <c r="A579" s="4" t="s">
        <v>9</v>
      </c>
      <c r="B579" s="4" t="s">
        <v>127</v>
      </c>
      <c r="C579" s="4" t="s">
        <v>6</v>
      </c>
      <c r="D579" s="9">
        <v>45424</v>
      </c>
      <c r="E579" s="4" t="s">
        <v>7</v>
      </c>
      <c r="F579">
        <v>23.1</v>
      </c>
      <c r="G579" s="3">
        <v>63.1</v>
      </c>
      <c r="H579" s="3">
        <v>46.9</v>
      </c>
      <c r="I579" s="4">
        <f t="shared" ref="I579:I581" si="46">((G579-H579)/3)/2</f>
        <v>2.7000000000000006</v>
      </c>
      <c r="J579">
        <v>-1</v>
      </c>
      <c r="K579">
        <v>-1</v>
      </c>
      <c r="L579">
        <v>-1</v>
      </c>
    </row>
    <row r="580" spans="1:12">
      <c r="A580" s="4" t="s">
        <v>10</v>
      </c>
      <c r="B580" s="4" t="s">
        <v>127</v>
      </c>
      <c r="C580" s="4" t="s">
        <v>11</v>
      </c>
      <c r="D580" s="9">
        <v>45424</v>
      </c>
      <c r="E580" s="4" t="s">
        <v>7</v>
      </c>
      <c r="F580">
        <v>27.1</v>
      </c>
      <c r="G580" s="3">
        <v>65.2</v>
      </c>
      <c r="H580" s="3">
        <v>48.7</v>
      </c>
      <c r="I580" s="4">
        <f t="shared" si="46"/>
        <v>2.75</v>
      </c>
      <c r="J580">
        <v>-1</v>
      </c>
      <c r="K580">
        <v>-1</v>
      </c>
      <c r="L580">
        <v>-1</v>
      </c>
    </row>
    <row r="581" spans="1:12">
      <c r="A581" s="4" t="s">
        <v>12</v>
      </c>
      <c r="B581" s="4" t="s">
        <v>127</v>
      </c>
      <c r="C581" s="4" t="s">
        <v>11</v>
      </c>
      <c r="D581" s="9">
        <v>45424</v>
      </c>
      <c r="E581" s="4" t="s">
        <v>7</v>
      </c>
      <c r="F581">
        <v>21.8</v>
      </c>
      <c r="G581" s="3">
        <v>65.2</v>
      </c>
      <c r="H581" s="3">
        <v>48.7</v>
      </c>
      <c r="I581" s="4">
        <f t="shared" si="46"/>
        <v>2.75</v>
      </c>
      <c r="J581">
        <v>-1</v>
      </c>
      <c r="K581">
        <v>-1</v>
      </c>
      <c r="L581">
        <v>-1</v>
      </c>
    </row>
    <row r="582" spans="1:12">
      <c r="A582" s="4" t="s">
        <v>13</v>
      </c>
      <c r="B582" s="4" t="s">
        <v>127</v>
      </c>
      <c r="C582" s="4" t="s">
        <v>6</v>
      </c>
      <c r="D582" s="9">
        <v>45424</v>
      </c>
      <c r="E582" s="4" t="s">
        <v>7</v>
      </c>
      <c r="F582">
        <v>23.3</v>
      </c>
      <c r="G582">
        <v>47.4</v>
      </c>
      <c r="H582">
        <v>38.200000000000003</v>
      </c>
      <c r="I582" s="4">
        <f t="shared" si="41"/>
        <v>3.0666666666666651</v>
      </c>
      <c r="J582">
        <v>-1</v>
      </c>
      <c r="K582">
        <v>-1</v>
      </c>
      <c r="L582">
        <v>-1</v>
      </c>
    </row>
    <row r="583" spans="1:12">
      <c r="A583" s="4" t="s">
        <v>14</v>
      </c>
      <c r="B583" s="4" t="s">
        <v>127</v>
      </c>
      <c r="C583" s="4" t="s">
        <v>6</v>
      </c>
      <c r="D583" s="9">
        <v>45424</v>
      </c>
      <c r="E583" s="4" t="s">
        <v>7</v>
      </c>
      <c r="F583">
        <v>21.8</v>
      </c>
      <c r="G583">
        <v>62.8</v>
      </c>
      <c r="H583">
        <v>54.4</v>
      </c>
      <c r="I583" s="4">
        <f t="shared" si="41"/>
        <v>2.7999999999999994</v>
      </c>
      <c r="J583">
        <v>-1</v>
      </c>
      <c r="K583">
        <v>-1</v>
      </c>
      <c r="L583">
        <v>-1</v>
      </c>
    </row>
    <row r="584" spans="1:12">
      <c r="A584" s="4" t="s">
        <v>15</v>
      </c>
      <c r="B584" s="4" t="s">
        <v>127</v>
      </c>
      <c r="C584" s="4" t="s">
        <v>11</v>
      </c>
      <c r="D584" s="9">
        <v>45424</v>
      </c>
      <c r="E584" s="4" t="s">
        <v>7</v>
      </c>
      <c r="F584">
        <v>22.8</v>
      </c>
      <c r="G584">
        <v>39.6</v>
      </c>
      <c r="H584">
        <v>31.3</v>
      </c>
      <c r="I584" s="4">
        <f t="shared" si="41"/>
        <v>2.7666666666666671</v>
      </c>
      <c r="J584">
        <v>-1</v>
      </c>
      <c r="K584">
        <v>-1</v>
      </c>
      <c r="L584">
        <v>-1</v>
      </c>
    </row>
    <row r="585" spans="1:12">
      <c r="A585" s="4" t="s">
        <v>16</v>
      </c>
      <c r="B585" s="4" t="s">
        <v>127</v>
      </c>
      <c r="C585" s="4" t="s">
        <v>11</v>
      </c>
      <c r="D585" s="9">
        <v>45424</v>
      </c>
      <c r="E585" s="4" t="s">
        <v>7</v>
      </c>
      <c r="F585">
        <v>25.7</v>
      </c>
      <c r="G585">
        <v>68.900000000000006</v>
      </c>
      <c r="H585">
        <v>58</v>
      </c>
      <c r="I585" s="4">
        <f t="shared" si="41"/>
        <v>3.6333333333333351</v>
      </c>
      <c r="J585">
        <v>-1</v>
      </c>
      <c r="K585">
        <v>-1</v>
      </c>
      <c r="L585">
        <v>-1</v>
      </c>
    </row>
    <row r="586" spans="1:12">
      <c r="A586" s="4" t="s">
        <v>17</v>
      </c>
      <c r="B586" s="4" t="s">
        <v>127</v>
      </c>
      <c r="C586" s="4" t="s">
        <v>6</v>
      </c>
      <c r="D586" s="9">
        <v>45424</v>
      </c>
      <c r="E586" s="4" t="s">
        <v>18</v>
      </c>
      <c r="F586">
        <v>23.1</v>
      </c>
      <c r="G586">
        <v>58.4</v>
      </c>
      <c r="H586">
        <v>54.4</v>
      </c>
      <c r="I586" s="4">
        <f t="shared" si="41"/>
        <v>1.3333333333333333</v>
      </c>
      <c r="J586">
        <v>55.6</v>
      </c>
      <c r="K586">
        <v>34.700000000000003</v>
      </c>
      <c r="L586">
        <f t="shared" ref="L586:L587" si="47">(J586-K586)/3</f>
        <v>6.9666666666666659</v>
      </c>
    </row>
    <row r="587" spans="1:12">
      <c r="A587" s="4" t="s">
        <v>19</v>
      </c>
      <c r="B587" s="4" t="s">
        <v>127</v>
      </c>
      <c r="C587" s="4" t="s">
        <v>6</v>
      </c>
      <c r="D587" s="9">
        <v>45424</v>
      </c>
      <c r="E587" s="4" t="s">
        <v>18</v>
      </c>
      <c r="F587">
        <v>25.7</v>
      </c>
      <c r="G587">
        <v>37.799999999999997</v>
      </c>
      <c r="H587">
        <v>34.5</v>
      </c>
      <c r="I587" s="4">
        <f t="shared" si="41"/>
        <v>1.099999999999999</v>
      </c>
      <c r="J587">
        <v>55.3</v>
      </c>
      <c r="K587">
        <v>32.200000000000003</v>
      </c>
      <c r="L587">
        <f t="shared" si="47"/>
        <v>7.6999999999999984</v>
      </c>
    </row>
    <row r="588" spans="1:12">
      <c r="A588" s="4" t="s">
        <v>20</v>
      </c>
      <c r="B588" s="4" t="s">
        <v>127</v>
      </c>
      <c r="C588" s="4" t="s">
        <v>6</v>
      </c>
      <c r="D588" s="9">
        <v>45424</v>
      </c>
      <c r="E588" s="4" t="s">
        <v>7</v>
      </c>
      <c r="F588">
        <v>22</v>
      </c>
      <c r="G588" s="3">
        <v>68.7</v>
      </c>
      <c r="H588" s="3">
        <v>50.6</v>
      </c>
      <c r="I588" s="4">
        <f t="shared" ref="I588:I589" si="48">((G588-H588)/3)/2</f>
        <v>3.0166666666666671</v>
      </c>
      <c r="J588">
        <v>-1</v>
      </c>
      <c r="K588">
        <v>-1</v>
      </c>
      <c r="L588">
        <v>-1</v>
      </c>
    </row>
    <row r="589" spans="1:12">
      <c r="A589" s="4" t="s">
        <v>21</v>
      </c>
      <c r="B589" s="4" t="s">
        <v>127</v>
      </c>
      <c r="C589" s="4" t="s">
        <v>6</v>
      </c>
      <c r="D589" s="9">
        <v>45424</v>
      </c>
      <c r="E589" s="4" t="s">
        <v>7</v>
      </c>
      <c r="F589">
        <v>22.3</v>
      </c>
      <c r="G589" s="3">
        <v>68.7</v>
      </c>
      <c r="H589" s="3">
        <v>50.6</v>
      </c>
      <c r="I589" s="4">
        <f t="shared" si="48"/>
        <v>3.0166666666666671</v>
      </c>
      <c r="J589">
        <v>-1</v>
      </c>
      <c r="K589">
        <v>-1</v>
      </c>
      <c r="L589">
        <v>-1</v>
      </c>
    </row>
    <row r="590" spans="1:12">
      <c r="A590" s="4" t="s">
        <v>22</v>
      </c>
      <c r="B590" s="4" t="s">
        <v>127</v>
      </c>
      <c r="C590" s="4" t="s">
        <v>6</v>
      </c>
      <c r="D590" s="9">
        <v>45424</v>
      </c>
      <c r="E590" s="4" t="s">
        <v>18</v>
      </c>
      <c r="F590">
        <v>23.4</v>
      </c>
      <c r="G590">
        <v>44.9</v>
      </c>
      <c r="H590">
        <v>40.799999999999997</v>
      </c>
      <c r="I590" s="4">
        <f t="shared" si="41"/>
        <v>1.3666666666666671</v>
      </c>
      <c r="J590">
        <v>54.6</v>
      </c>
      <c r="K590">
        <v>35.799999999999997</v>
      </c>
      <c r="L590">
        <f t="shared" ref="L590:L591" si="49">(J590-K590)/3</f>
        <v>6.2666666666666684</v>
      </c>
    </row>
    <row r="591" spans="1:12">
      <c r="A591" s="4" t="s">
        <v>23</v>
      </c>
      <c r="B591" s="4" t="s">
        <v>127</v>
      </c>
      <c r="C591" s="4" t="s">
        <v>6</v>
      </c>
      <c r="D591" s="9">
        <v>45424</v>
      </c>
      <c r="E591" s="4" t="s">
        <v>18</v>
      </c>
      <c r="F591">
        <v>23</v>
      </c>
      <c r="G591">
        <v>41</v>
      </c>
      <c r="H591">
        <v>37.299999999999997</v>
      </c>
      <c r="I591" s="4">
        <f t="shared" si="41"/>
        <v>1.2333333333333343</v>
      </c>
      <c r="J591">
        <v>54.8</v>
      </c>
      <c r="K591">
        <v>29.5</v>
      </c>
      <c r="L591">
        <f t="shared" si="49"/>
        <v>8.4333333333333318</v>
      </c>
    </row>
    <row r="592" spans="1:12">
      <c r="A592" s="4" t="s">
        <v>24</v>
      </c>
      <c r="B592" s="4" t="s">
        <v>127</v>
      </c>
      <c r="C592" s="4" t="s">
        <v>11</v>
      </c>
      <c r="D592" s="9">
        <v>45424</v>
      </c>
      <c r="E592" s="4" t="s">
        <v>7</v>
      </c>
      <c r="F592">
        <v>23</v>
      </c>
      <c r="G592">
        <v>48.5</v>
      </c>
      <c r="H592">
        <v>40.200000000000003</v>
      </c>
      <c r="I592" s="4">
        <f t="shared" si="41"/>
        <v>2.7666666666666657</v>
      </c>
      <c r="J592">
        <v>-1</v>
      </c>
      <c r="K592">
        <v>-1</v>
      </c>
      <c r="L592">
        <v>-1</v>
      </c>
    </row>
    <row r="593" spans="1:12">
      <c r="A593" s="4" t="s">
        <v>25</v>
      </c>
      <c r="B593" s="4" t="s">
        <v>127</v>
      </c>
      <c r="C593" s="4" t="s">
        <v>11</v>
      </c>
      <c r="D593" s="9">
        <v>45424</v>
      </c>
      <c r="E593" s="4" t="s">
        <v>7</v>
      </c>
      <c r="F593">
        <v>25</v>
      </c>
      <c r="G593">
        <v>48</v>
      </c>
      <c r="H593">
        <v>39.5</v>
      </c>
      <c r="I593" s="4">
        <f t="shared" si="41"/>
        <v>2.8333333333333335</v>
      </c>
      <c r="J593">
        <v>-1</v>
      </c>
      <c r="K593">
        <v>-1</v>
      </c>
      <c r="L593">
        <v>-1</v>
      </c>
    </row>
    <row r="594" spans="1:12">
      <c r="A594" s="4" t="s">
        <v>26</v>
      </c>
      <c r="B594" s="4" t="s">
        <v>127</v>
      </c>
      <c r="C594" s="4" t="s">
        <v>6</v>
      </c>
      <c r="D594" s="9">
        <v>45424</v>
      </c>
      <c r="E594" s="4" t="s">
        <v>18</v>
      </c>
      <c r="F594">
        <v>22.7</v>
      </c>
      <c r="G594">
        <v>49.1</v>
      </c>
      <c r="H594">
        <v>46.3</v>
      </c>
      <c r="I594" s="4">
        <f t="shared" si="41"/>
        <v>0.93333333333333479</v>
      </c>
      <c r="J594">
        <v>55.2</v>
      </c>
      <c r="K594">
        <v>33.9</v>
      </c>
      <c r="L594">
        <f t="shared" ref="L594:L605" si="50">(J594-K594)/3</f>
        <v>7.1000000000000014</v>
      </c>
    </row>
    <row r="595" spans="1:12">
      <c r="A595" s="4" t="s">
        <v>27</v>
      </c>
      <c r="B595" s="4" t="s">
        <v>127</v>
      </c>
      <c r="C595" s="4" t="s">
        <v>6</v>
      </c>
      <c r="D595" s="9">
        <v>45424</v>
      </c>
      <c r="E595" s="4" t="s">
        <v>18</v>
      </c>
      <c r="F595">
        <v>28.7</v>
      </c>
      <c r="G595">
        <v>67.8</v>
      </c>
      <c r="H595">
        <v>61.4</v>
      </c>
      <c r="I595" s="4">
        <f t="shared" si="41"/>
        <v>2.1333333333333329</v>
      </c>
      <c r="J595">
        <v>55</v>
      </c>
      <c r="K595">
        <v>37.4</v>
      </c>
      <c r="L595">
        <f t="shared" si="50"/>
        <v>5.8666666666666671</v>
      </c>
    </row>
    <row r="596" spans="1:12">
      <c r="A596" s="4" t="s">
        <v>28</v>
      </c>
      <c r="B596" s="4" t="s">
        <v>127</v>
      </c>
      <c r="C596" s="4" t="s">
        <v>11</v>
      </c>
      <c r="D596" s="9">
        <v>45424</v>
      </c>
      <c r="E596" s="4" t="s">
        <v>18</v>
      </c>
      <c r="F596">
        <v>26.1</v>
      </c>
      <c r="G596">
        <v>33.799999999999997</v>
      </c>
      <c r="H596">
        <v>28.7</v>
      </c>
      <c r="I596" s="4">
        <f t="shared" si="41"/>
        <v>1.6999999999999993</v>
      </c>
      <c r="J596">
        <v>55.4</v>
      </c>
      <c r="K596">
        <v>40.200000000000003</v>
      </c>
      <c r="L596">
        <f t="shared" si="50"/>
        <v>5.0666666666666655</v>
      </c>
    </row>
    <row r="597" spans="1:12">
      <c r="A597" s="4" t="s">
        <v>29</v>
      </c>
      <c r="B597" s="4" t="s">
        <v>127</v>
      </c>
      <c r="C597" s="4" t="s">
        <v>11</v>
      </c>
      <c r="D597" s="9">
        <v>45424</v>
      </c>
      <c r="E597" s="4" t="s">
        <v>18</v>
      </c>
      <c r="F597">
        <v>26.7</v>
      </c>
      <c r="G597">
        <v>47.9</v>
      </c>
      <c r="H597">
        <v>44.1</v>
      </c>
      <c r="I597" s="4">
        <f t="shared" si="41"/>
        <v>1.2666666666666657</v>
      </c>
      <c r="J597">
        <v>54.8</v>
      </c>
      <c r="K597">
        <v>30</v>
      </c>
      <c r="L597">
        <f t="shared" si="50"/>
        <v>8.2666666666666657</v>
      </c>
    </row>
    <row r="598" spans="1:12">
      <c r="A598" s="4" t="s">
        <v>30</v>
      </c>
      <c r="B598" s="4" t="s">
        <v>127</v>
      </c>
      <c r="C598" s="4" t="s">
        <v>11</v>
      </c>
      <c r="D598" s="9">
        <v>45424</v>
      </c>
      <c r="E598" s="4" t="s">
        <v>18</v>
      </c>
      <c r="F598">
        <v>22.9</v>
      </c>
      <c r="G598">
        <v>41.9</v>
      </c>
      <c r="H598">
        <v>38.6</v>
      </c>
      <c r="I598" s="4">
        <f t="shared" si="41"/>
        <v>1.099999999999999</v>
      </c>
      <c r="J598">
        <v>54.2</v>
      </c>
      <c r="K598">
        <v>32.5</v>
      </c>
      <c r="L598">
        <f t="shared" si="50"/>
        <v>7.2333333333333343</v>
      </c>
    </row>
    <row r="599" spans="1:12">
      <c r="A599" s="4" t="s">
        <v>31</v>
      </c>
      <c r="B599" s="4" t="s">
        <v>127</v>
      </c>
      <c r="C599" s="4" t="s">
        <v>11</v>
      </c>
      <c r="D599" s="9">
        <v>45424</v>
      </c>
      <c r="E599" s="4" t="s">
        <v>18</v>
      </c>
      <c r="F599">
        <v>23.2</v>
      </c>
      <c r="G599">
        <v>34.1</v>
      </c>
      <c r="H599">
        <v>30.9</v>
      </c>
      <c r="I599" s="4">
        <f t="shared" si="41"/>
        <v>1.0666666666666675</v>
      </c>
      <c r="J599">
        <v>55.3</v>
      </c>
      <c r="K599">
        <v>30.3</v>
      </c>
      <c r="L599">
        <f t="shared" si="50"/>
        <v>8.3333333333333321</v>
      </c>
    </row>
    <row r="600" spans="1:12">
      <c r="A600" s="4" t="s">
        <v>32</v>
      </c>
      <c r="B600" s="4" t="s">
        <v>127</v>
      </c>
      <c r="C600" s="4" t="s">
        <v>11</v>
      </c>
      <c r="D600" s="9">
        <v>45424</v>
      </c>
      <c r="E600" s="4" t="s">
        <v>18</v>
      </c>
      <c r="F600">
        <v>29.4</v>
      </c>
      <c r="G600">
        <v>43.1</v>
      </c>
      <c r="H600">
        <v>37</v>
      </c>
      <c r="I600" s="4">
        <f t="shared" si="41"/>
        <v>2.0333333333333337</v>
      </c>
      <c r="J600">
        <v>55.4</v>
      </c>
      <c r="K600">
        <v>37.200000000000003</v>
      </c>
      <c r="L600">
        <f t="shared" si="50"/>
        <v>6.0666666666666655</v>
      </c>
    </row>
    <row r="601" spans="1:12">
      <c r="A601" s="4" t="s">
        <v>33</v>
      </c>
      <c r="B601" s="4" t="s">
        <v>127</v>
      </c>
      <c r="C601" s="4" t="s">
        <v>11</v>
      </c>
      <c r="D601" s="9">
        <v>45424</v>
      </c>
      <c r="E601" s="4" t="s">
        <v>18</v>
      </c>
      <c r="F601">
        <v>25.7</v>
      </c>
      <c r="G601">
        <v>49.3</v>
      </c>
      <c r="H601">
        <v>45</v>
      </c>
      <c r="I601" s="4">
        <f t="shared" si="41"/>
        <v>1.4333333333333325</v>
      </c>
      <c r="J601">
        <v>54.3</v>
      </c>
      <c r="K601">
        <v>33.1</v>
      </c>
      <c r="L601">
        <f t="shared" si="50"/>
        <v>7.0666666666666655</v>
      </c>
    </row>
    <row r="602" spans="1:12">
      <c r="A602" s="4" t="s">
        <v>34</v>
      </c>
      <c r="B602" s="4" t="s">
        <v>128</v>
      </c>
      <c r="C602" s="4" t="s">
        <v>6</v>
      </c>
      <c r="D602" s="9">
        <v>45424</v>
      </c>
      <c r="E602" s="4" t="s">
        <v>18</v>
      </c>
      <c r="F602">
        <v>32.9</v>
      </c>
      <c r="G602">
        <v>39.4</v>
      </c>
      <c r="H602">
        <v>33.799999999999997</v>
      </c>
      <c r="I602" s="4">
        <f t="shared" si="41"/>
        <v>1.8666666666666671</v>
      </c>
      <c r="J602">
        <v>54.7</v>
      </c>
      <c r="K602">
        <v>35.200000000000003</v>
      </c>
      <c r="L602">
        <f t="shared" si="50"/>
        <v>6.5</v>
      </c>
    </row>
    <row r="603" spans="1:12">
      <c r="A603" s="4" t="s">
        <v>36</v>
      </c>
      <c r="B603" s="4" t="s">
        <v>128</v>
      </c>
      <c r="C603" s="4" t="s">
        <v>6</v>
      </c>
      <c r="D603" s="9">
        <v>45424</v>
      </c>
      <c r="E603" s="4" t="s">
        <v>18</v>
      </c>
      <c r="F603">
        <v>32.1</v>
      </c>
      <c r="G603">
        <v>44.1</v>
      </c>
      <c r="H603">
        <v>38.5</v>
      </c>
      <c r="I603" s="4">
        <f t="shared" si="41"/>
        <v>1.8666666666666671</v>
      </c>
      <c r="J603">
        <v>55.2</v>
      </c>
      <c r="K603">
        <v>35.799999999999997</v>
      </c>
      <c r="L603">
        <f t="shared" si="50"/>
        <v>6.4666666666666686</v>
      </c>
    </row>
    <row r="604" spans="1:12">
      <c r="A604" s="4" t="s">
        <v>37</v>
      </c>
      <c r="B604" s="4" t="s">
        <v>128</v>
      </c>
      <c r="C604" s="4" t="s">
        <v>6</v>
      </c>
      <c r="D604" s="9">
        <v>45424</v>
      </c>
      <c r="E604" s="4" t="s">
        <v>18</v>
      </c>
      <c r="F604">
        <v>33.5</v>
      </c>
      <c r="G604">
        <v>51.8</v>
      </c>
      <c r="H604">
        <v>45.2</v>
      </c>
      <c r="I604" s="4">
        <f t="shared" si="41"/>
        <v>2.199999999999998</v>
      </c>
      <c r="J604">
        <v>55.1</v>
      </c>
      <c r="K604">
        <v>35.799999999999997</v>
      </c>
      <c r="L604">
        <f t="shared" si="50"/>
        <v>6.4333333333333345</v>
      </c>
    </row>
    <row r="605" spans="1:12">
      <c r="A605" s="4" t="s">
        <v>38</v>
      </c>
      <c r="B605" s="4" t="s">
        <v>128</v>
      </c>
      <c r="C605" s="4" t="s">
        <v>6</v>
      </c>
      <c r="D605" s="9">
        <v>45424</v>
      </c>
      <c r="E605" s="4" t="s">
        <v>18</v>
      </c>
      <c r="F605">
        <v>33</v>
      </c>
      <c r="G605">
        <v>55.9</v>
      </c>
      <c r="H605">
        <v>49.1</v>
      </c>
      <c r="I605" s="4">
        <f t="shared" si="41"/>
        <v>2.2666666666666657</v>
      </c>
      <c r="J605">
        <v>55.3</v>
      </c>
      <c r="K605">
        <v>39.299999999999997</v>
      </c>
      <c r="L605">
        <f t="shared" si="50"/>
        <v>5.333333333333333</v>
      </c>
    </row>
    <row r="606" spans="1:12">
      <c r="A606" s="4" t="s">
        <v>39</v>
      </c>
      <c r="B606" s="4" t="s">
        <v>128</v>
      </c>
      <c r="C606" s="4" t="s">
        <v>6</v>
      </c>
      <c r="D606" s="9">
        <v>45424</v>
      </c>
      <c r="E606" s="4" t="s">
        <v>7</v>
      </c>
      <c r="F606">
        <v>30.1</v>
      </c>
      <c r="G606">
        <v>46.3</v>
      </c>
      <c r="H606">
        <v>36</v>
      </c>
      <c r="I606" s="4">
        <f t="shared" ref="I606:I669" si="51">(G606-H606)/3</f>
        <v>3.4333333333333322</v>
      </c>
      <c r="J606">
        <v>-1</v>
      </c>
      <c r="K606">
        <v>-1</v>
      </c>
      <c r="L606">
        <v>-1</v>
      </c>
    </row>
    <row r="607" spans="1:12">
      <c r="A607" s="4" t="s">
        <v>40</v>
      </c>
      <c r="B607" s="4" t="s">
        <v>128</v>
      </c>
      <c r="C607" s="4" t="s">
        <v>6</v>
      </c>
      <c r="D607" s="9">
        <v>45424</v>
      </c>
      <c r="E607" s="4" t="s">
        <v>7</v>
      </c>
      <c r="F607">
        <v>26.1</v>
      </c>
      <c r="G607">
        <v>60</v>
      </c>
      <c r="H607">
        <v>51.2</v>
      </c>
      <c r="I607" s="4">
        <f t="shared" si="51"/>
        <v>2.9333333333333322</v>
      </c>
      <c r="J607">
        <v>-1</v>
      </c>
      <c r="K607">
        <v>-1</v>
      </c>
      <c r="L607">
        <v>-1</v>
      </c>
    </row>
    <row r="608" spans="1:12">
      <c r="A608" s="4" t="s">
        <v>41</v>
      </c>
      <c r="B608" s="4" t="s">
        <v>128</v>
      </c>
      <c r="C608" s="4" t="s">
        <v>11</v>
      </c>
      <c r="D608" s="9">
        <v>45424</v>
      </c>
      <c r="E608" s="4" t="s">
        <v>7</v>
      </c>
      <c r="F608">
        <v>29.7</v>
      </c>
      <c r="G608">
        <v>35.799999999999997</v>
      </c>
      <c r="H608">
        <v>27.3</v>
      </c>
      <c r="I608" s="4">
        <f t="shared" si="51"/>
        <v>2.8333333333333321</v>
      </c>
      <c r="J608">
        <v>-1</v>
      </c>
      <c r="K608">
        <v>-1</v>
      </c>
      <c r="L608">
        <v>-1</v>
      </c>
    </row>
    <row r="609" spans="1:12">
      <c r="A609" s="4" t="s">
        <v>42</v>
      </c>
      <c r="B609" s="4" t="s">
        <v>128</v>
      </c>
      <c r="C609" s="4" t="s">
        <v>11</v>
      </c>
      <c r="D609" s="9">
        <v>45424</v>
      </c>
      <c r="E609" s="4" t="s">
        <v>7</v>
      </c>
      <c r="F609">
        <v>27.5</v>
      </c>
      <c r="G609">
        <v>43.4</v>
      </c>
      <c r="H609">
        <v>35.5</v>
      </c>
      <c r="I609" s="4">
        <f t="shared" si="51"/>
        <v>2.6333333333333329</v>
      </c>
      <c r="J609">
        <v>-1</v>
      </c>
      <c r="K609">
        <v>-1</v>
      </c>
      <c r="L609">
        <v>-1</v>
      </c>
    </row>
    <row r="610" spans="1:12">
      <c r="A610" s="4" t="s">
        <v>43</v>
      </c>
      <c r="B610" s="4" t="s">
        <v>128</v>
      </c>
      <c r="C610" s="4" t="s">
        <v>11</v>
      </c>
      <c r="D610" s="9">
        <v>45424</v>
      </c>
      <c r="E610" s="4" t="s">
        <v>18</v>
      </c>
      <c r="F610">
        <v>30.8</v>
      </c>
      <c r="G610">
        <v>60.6</v>
      </c>
      <c r="H610">
        <v>53.1</v>
      </c>
      <c r="I610" s="4">
        <f t="shared" si="51"/>
        <v>2.5</v>
      </c>
      <c r="J610">
        <v>55.5</v>
      </c>
      <c r="K610">
        <v>43.6</v>
      </c>
      <c r="L610">
        <f t="shared" ref="L610:L615" si="52">(J610-K610)/3</f>
        <v>3.9666666666666663</v>
      </c>
    </row>
    <row r="611" spans="1:12">
      <c r="A611" s="4" t="s">
        <v>44</v>
      </c>
      <c r="B611" s="4" t="s">
        <v>128</v>
      </c>
      <c r="C611" s="4" t="s">
        <v>11</v>
      </c>
      <c r="D611" s="9">
        <v>45424</v>
      </c>
      <c r="E611" s="4" t="s">
        <v>18</v>
      </c>
      <c r="F611">
        <v>30.7</v>
      </c>
      <c r="G611">
        <v>37.6</v>
      </c>
      <c r="H611">
        <v>32.799999999999997</v>
      </c>
      <c r="I611" s="4">
        <f t="shared" si="51"/>
        <v>1.6000000000000014</v>
      </c>
      <c r="J611">
        <v>54.8</v>
      </c>
      <c r="K611">
        <v>36.299999999999997</v>
      </c>
      <c r="L611">
        <f t="shared" si="52"/>
        <v>6.166666666666667</v>
      </c>
    </row>
    <row r="612" spans="1:12">
      <c r="A612" s="4" t="s">
        <v>45</v>
      </c>
      <c r="B612" s="4" t="s">
        <v>128</v>
      </c>
      <c r="C612" s="4" t="s">
        <v>6</v>
      </c>
      <c r="D612" s="9">
        <v>45424</v>
      </c>
      <c r="E612" s="4" t="s">
        <v>18</v>
      </c>
      <c r="F612">
        <v>32</v>
      </c>
      <c r="G612">
        <v>33.799999999999997</v>
      </c>
      <c r="H612">
        <v>27.2</v>
      </c>
      <c r="I612" s="4">
        <f t="shared" si="51"/>
        <v>2.1999999999999993</v>
      </c>
      <c r="J612">
        <v>54.4</v>
      </c>
      <c r="K612">
        <v>35.6</v>
      </c>
      <c r="L612">
        <f t="shared" si="52"/>
        <v>6.2666666666666657</v>
      </c>
    </row>
    <row r="613" spans="1:12">
      <c r="A613" s="4" t="s">
        <v>46</v>
      </c>
      <c r="B613" s="4" t="s">
        <v>128</v>
      </c>
      <c r="C613" s="4" t="s">
        <v>6</v>
      </c>
      <c r="D613" s="9">
        <v>45424</v>
      </c>
      <c r="E613" s="4" t="s">
        <v>18</v>
      </c>
      <c r="F613">
        <v>33.799999999999997</v>
      </c>
      <c r="G613">
        <v>44.2</v>
      </c>
      <c r="H613">
        <v>39.299999999999997</v>
      </c>
      <c r="I613" s="4">
        <f t="shared" si="51"/>
        <v>1.6333333333333353</v>
      </c>
      <c r="J613">
        <v>55.3</v>
      </c>
      <c r="K613">
        <v>36.299999999999997</v>
      </c>
      <c r="L613">
        <f t="shared" si="52"/>
        <v>6.333333333333333</v>
      </c>
    </row>
    <row r="614" spans="1:12">
      <c r="A614" s="4" t="s">
        <v>47</v>
      </c>
      <c r="B614" s="4" t="s">
        <v>128</v>
      </c>
      <c r="C614" s="4" t="s">
        <v>11</v>
      </c>
      <c r="D614" s="9">
        <v>45424</v>
      </c>
      <c r="E614" s="4" t="s">
        <v>18</v>
      </c>
      <c r="F614">
        <v>33.6</v>
      </c>
      <c r="G614">
        <v>37.700000000000003</v>
      </c>
      <c r="H614">
        <v>30.9</v>
      </c>
      <c r="I614" s="4">
        <f t="shared" si="51"/>
        <v>2.2666666666666679</v>
      </c>
      <c r="J614">
        <v>55.4</v>
      </c>
      <c r="K614">
        <v>43.5</v>
      </c>
      <c r="L614">
        <f t="shared" si="52"/>
        <v>3.9666666666666663</v>
      </c>
    </row>
    <row r="615" spans="1:12">
      <c r="A615" s="4" t="s">
        <v>48</v>
      </c>
      <c r="B615" s="4" t="s">
        <v>128</v>
      </c>
      <c r="C615" s="4" t="s">
        <v>11</v>
      </c>
      <c r="D615" s="9">
        <v>45424</v>
      </c>
      <c r="E615" s="4" t="s">
        <v>18</v>
      </c>
      <c r="F615">
        <v>32.799999999999997</v>
      </c>
      <c r="G615">
        <v>39.6</v>
      </c>
      <c r="H615">
        <v>34.200000000000003</v>
      </c>
      <c r="I615" s="4">
        <f t="shared" si="51"/>
        <v>1.7999999999999996</v>
      </c>
      <c r="J615">
        <v>54.6</v>
      </c>
      <c r="K615">
        <v>38.9</v>
      </c>
      <c r="L615">
        <f t="shared" si="52"/>
        <v>5.2333333333333343</v>
      </c>
    </row>
    <row r="616" spans="1:12">
      <c r="A616" s="4" t="s">
        <v>49</v>
      </c>
      <c r="B616" s="4" t="s">
        <v>128</v>
      </c>
      <c r="C616" s="4" t="s">
        <v>6</v>
      </c>
      <c r="D616" s="9">
        <v>45424</v>
      </c>
      <c r="E616" s="4" t="s">
        <v>7</v>
      </c>
      <c r="F616">
        <v>29.3</v>
      </c>
      <c r="G616">
        <v>43</v>
      </c>
      <c r="H616">
        <v>35.200000000000003</v>
      </c>
      <c r="I616" s="4">
        <f t="shared" si="51"/>
        <v>2.5999999999999992</v>
      </c>
      <c r="J616">
        <v>-1</v>
      </c>
      <c r="K616">
        <v>-1</v>
      </c>
      <c r="L616">
        <v>-1</v>
      </c>
    </row>
    <row r="617" spans="1:12">
      <c r="A617" s="4" t="s">
        <v>50</v>
      </c>
      <c r="B617" s="4" t="s">
        <v>128</v>
      </c>
      <c r="C617" s="4" t="s">
        <v>6</v>
      </c>
      <c r="D617" s="9">
        <v>45424</v>
      </c>
      <c r="E617" s="4" t="s">
        <v>7</v>
      </c>
      <c r="F617">
        <v>38.4</v>
      </c>
      <c r="G617">
        <v>40.9</v>
      </c>
      <c r="H617">
        <v>30.1</v>
      </c>
      <c r="I617" s="4">
        <f t="shared" si="51"/>
        <v>3.5999999999999992</v>
      </c>
      <c r="J617">
        <v>-1</v>
      </c>
      <c r="K617">
        <v>-1</v>
      </c>
      <c r="L617">
        <v>-1</v>
      </c>
    </row>
    <row r="618" spans="1:12">
      <c r="A618" s="4" t="s">
        <v>51</v>
      </c>
      <c r="B618" s="4" t="s">
        <v>128</v>
      </c>
      <c r="C618" s="4" t="s">
        <v>6</v>
      </c>
      <c r="D618" s="9">
        <v>45424</v>
      </c>
      <c r="E618" s="4" t="s">
        <v>7</v>
      </c>
      <c r="F618">
        <v>31.9</v>
      </c>
      <c r="G618">
        <v>72.8</v>
      </c>
      <c r="H618">
        <v>59.8</v>
      </c>
      <c r="I618" s="4">
        <f t="shared" si="51"/>
        <v>4.333333333333333</v>
      </c>
      <c r="J618">
        <v>-1</v>
      </c>
      <c r="K618">
        <v>-1</v>
      </c>
      <c r="L618">
        <v>-1</v>
      </c>
    </row>
    <row r="619" spans="1:12">
      <c r="A619" s="4" t="s">
        <v>52</v>
      </c>
      <c r="B619" s="4" t="s">
        <v>128</v>
      </c>
      <c r="C619" s="4" t="s">
        <v>6</v>
      </c>
      <c r="D619" s="9">
        <v>45424</v>
      </c>
      <c r="E619" s="4" t="s">
        <v>7</v>
      </c>
      <c r="F619">
        <v>33.700000000000003</v>
      </c>
      <c r="G619">
        <v>62.7</v>
      </c>
      <c r="H619">
        <v>51.5</v>
      </c>
      <c r="I619" s="4">
        <f t="shared" si="51"/>
        <v>3.7333333333333343</v>
      </c>
      <c r="J619">
        <v>-1</v>
      </c>
      <c r="K619">
        <v>-1</v>
      </c>
      <c r="L619">
        <v>-1</v>
      </c>
    </row>
    <row r="620" spans="1:12">
      <c r="A620" s="4" t="s">
        <v>53</v>
      </c>
      <c r="B620" s="4" t="s">
        <v>128</v>
      </c>
      <c r="C620" s="4" t="s">
        <v>11</v>
      </c>
      <c r="D620" s="9">
        <v>45424</v>
      </c>
      <c r="E620" s="4" t="s">
        <v>7</v>
      </c>
      <c r="F620">
        <v>31.1</v>
      </c>
      <c r="G620">
        <v>63</v>
      </c>
      <c r="H620">
        <v>52.3</v>
      </c>
      <c r="I620" s="4">
        <f t="shared" si="51"/>
        <v>3.5666666666666678</v>
      </c>
      <c r="J620">
        <v>-1</v>
      </c>
      <c r="K620">
        <v>-1</v>
      </c>
      <c r="L620">
        <v>-1</v>
      </c>
    </row>
    <row r="621" spans="1:12">
      <c r="A621" s="4" t="s">
        <v>54</v>
      </c>
      <c r="B621" s="4" t="s">
        <v>128</v>
      </c>
      <c r="C621" s="4" t="s">
        <v>11</v>
      </c>
      <c r="D621" s="9">
        <v>45424</v>
      </c>
      <c r="E621" s="4" t="s">
        <v>7</v>
      </c>
      <c r="F621">
        <v>30.5</v>
      </c>
      <c r="G621">
        <v>60.6</v>
      </c>
      <c r="H621">
        <v>50.3</v>
      </c>
      <c r="I621" s="4">
        <f t="shared" si="51"/>
        <v>3.4333333333333349</v>
      </c>
      <c r="J621">
        <v>-1</v>
      </c>
      <c r="K621">
        <v>-1</v>
      </c>
      <c r="L621">
        <v>-1</v>
      </c>
    </row>
    <row r="622" spans="1:12">
      <c r="A622" s="4" t="s">
        <v>55</v>
      </c>
      <c r="B622" s="4" t="s">
        <v>128</v>
      </c>
      <c r="C622" s="4" t="s">
        <v>11</v>
      </c>
      <c r="D622" s="9">
        <v>45424</v>
      </c>
      <c r="E622" s="4" t="s">
        <v>7</v>
      </c>
      <c r="F622">
        <v>28.7</v>
      </c>
      <c r="G622">
        <v>46.2</v>
      </c>
      <c r="H622">
        <v>36.700000000000003</v>
      </c>
      <c r="I622" s="4">
        <f t="shared" si="51"/>
        <v>3.1666666666666665</v>
      </c>
      <c r="J622">
        <v>-1</v>
      </c>
      <c r="K622">
        <v>-1</v>
      </c>
      <c r="L622">
        <v>-1</v>
      </c>
    </row>
    <row r="623" spans="1:12">
      <c r="A623" s="4" t="s">
        <v>56</v>
      </c>
      <c r="B623" s="4" t="s">
        <v>128</v>
      </c>
      <c r="C623" s="4" t="s">
        <v>11</v>
      </c>
      <c r="D623" s="9">
        <v>45424</v>
      </c>
      <c r="E623" s="4" t="s">
        <v>7</v>
      </c>
      <c r="F623">
        <v>30.7</v>
      </c>
      <c r="G623">
        <v>49.4</v>
      </c>
      <c r="H623">
        <v>39.9</v>
      </c>
      <c r="I623" s="4">
        <f t="shared" si="51"/>
        <v>3.1666666666666665</v>
      </c>
      <c r="J623">
        <v>-1</v>
      </c>
      <c r="K623">
        <v>-1</v>
      </c>
      <c r="L623">
        <v>-1</v>
      </c>
    </row>
    <row r="624" spans="1:12">
      <c r="A624" s="4" t="s">
        <v>57</v>
      </c>
      <c r="B624" s="4" t="s">
        <v>128</v>
      </c>
      <c r="C624" s="4" t="s">
        <v>11</v>
      </c>
      <c r="D624" s="9">
        <v>45424</v>
      </c>
      <c r="E624" s="4" t="s">
        <v>18</v>
      </c>
      <c r="F624">
        <v>30.6</v>
      </c>
      <c r="G624">
        <v>62.4</v>
      </c>
      <c r="H624">
        <v>56.8</v>
      </c>
      <c r="I624" s="4">
        <f t="shared" si="51"/>
        <v>1.8666666666666671</v>
      </c>
      <c r="J624">
        <v>55.3</v>
      </c>
      <c r="K624">
        <v>38.5</v>
      </c>
      <c r="L624">
        <f t="shared" ref="L624:L625" si="53">(J624-K624)/3</f>
        <v>5.5999999999999988</v>
      </c>
    </row>
    <row r="625" spans="1:12" s="6" customFormat="1">
      <c r="A625" s="5" t="s">
        <v>58</v>
      </c>
      <c r="B625" s="5" t="s">
        <v>128</v>
      </c>
      <c r="C625" s="5" t="s">
        <v>11</v>
      </c>
      <c r="D625" s="10">
        <v>45424</v>
      </c>
      <c r="E625" s="5" t="s">
        <v>18</v>
      </c>
      <c r="F625" s="6">
        <v>35.700000000000003</v>
      </c>
      <c r="G625" s="6">
        <v>50.8</v>
      </c>
      <c r="H625" s="6">
        <v>44.2</v>
      </c>
      <c r="I625" s="5">
        <f t="shared" si="51"/>
        <v>2.199999999999998</v>
      </c>
      <c r="J625" s="6">
        <v>54.2</v>
      </c>
      <c r="K625" s="6">
        <v>41.9</v>
      </c>
      <c r="L625" s="6">
        <f t="shared" si="53"/>
        <v>4.1000000000000014</v>
      </c>
    </row>
    <row r="626" spans="1:12">
      <c r="A626" s="4" t="s">
        <v>4</v>
      </c>
      <c r="B626" s="4" t="s">
        <v>127</v>
      </c>
      <c r="C626" s="4" t="s">
        <v>6</v>
      </c>
      <c r="D626" s="9">
        <v>45427</v>
      </c>
      <c r="E626" s="4" t="s">
        <v>7</v>
      </c>
      <c r="F626">
        <v>24.3</v>
      </c>
      <c r="G626">
        <v>46.9</v>
      </c>
      <c r="H626">
        <v>31.3</v>
      </c>
      <c r="I626" s="4">
        <f t="shared" ref="I626:I629" si="54">((G626-H626)/3)/2</f>
        <v>2.5999999999999996</v>
      </c>
      <c r="J626">
        <v>-1</v>
      </c>
      <c r="K626">
        <v>-1</v>
      </c>
      <c r="L626">
        <v>-1</v>
      </c>
    </row>
    <row r="627" spans="1:12">
      <c r="A627" s="4" t="s">
        <v>9</v>
      </c>
      <c r="B627" s="4" t="s">
        <v>127</v>
      </c>
      <c r="C627" s="4" t="s">
        <v>6</v>
      </c>
      <c r="D627" s="9">
        <v>45427</v>
      </c>
      <c r="E627" s="4" t="s">
        <v>7</v>
      </c>
      <c r="F627">
        <v>23.5</v>
      </c>
      <c r="G627">
        <v>46.9</v>
      </c>
      <c r="H627">
        <v>31.3</v>
      </c>
      <c r="I627" s="4">
        <f t="shared" si="54"/>
        <v>2.5999999999999996</v>
      </c>
      <c r="J627">
        <v>-1</v>
      </c>
      <c r="K627">
        <v>-1</v>
      </c>
      <c r="L627">
        <v>-1</v>
      </c>
    </row>
    <row r="628" spans="1:12">
      <c r="A628" s="4" t="s">
        <v>10</v>
      </c>
      <c r="B628" s="4" t="s">
        <v>127</v>
      </c>
      <c r="C628" s="4" t="s">
        <v>11</v>
      </c>
      <c r="D628" s="9">
        <v>45427</v>
      </c>
      <c r="E628" s="4" t="s">
        <v>7</v>
      </c>
      <c r="F628">
        <v>27.1</v>
      </c>
      <c r="G628">
        <v>48.7</v>
      </c>
      <c r="H628">
        <v>33.1</v>
      </c>
      <c r="I628" s="4">
        <f t="shared" si="54"/>
        <v>2.6</v>
      </c>
      <c r="J628">
        <v>-1</v>
      </c>
      <c r="K628">
        <v>-1</v>
      </c>
      <c r="L628">
        <v>-1</v>
      </c>
    </row>
    <row r="629" spans="1:12">
      <c r="A629" s="4" t="s">
        <v>12</v>
      </c>
      <c r="B629" s="4" t="s">
        <v>127</v>
      </c>
      <c r="C629" s="4" t="s">
        <v>11</v>
      </c>
      <c r="D629" s="9">
        <v>45427</v>
      </c>
      <c r="E629" s="4" t="s">
        <v>7</v>
      </c>
      <c r="F629">
        <v>21.4</v>
      </c>
      <c r="G629">
        <v>48.7</v>
      </c>
      <c r="H629">
        <v>33.1</v>
      </c>
      <c r="I629" s="4">
        <f t="shared" si="54"/>
        <v>2.6</v>
      </c>
      <c r="J629">
        <v>-1</v>
      </c>
      <c r="K629">
        <v>-1</v>
      </c>
      <c r="L629">
        <v>-1</v>
      </c>
    </row>
    <row r="630" spans="1:12">
      <c r="A630" s="4" t="s">
        <v>13</v>
      </c>
      <c r="B630" s="4" t="s">
        <v>127</v>
      </c>
      <c r="C630" s="4" t="s">
        <v>6</v>
      </c>
      <c r="D630" s="9">
        <v>45427</v>
      </c>
      <c r="E630" s="4" t="s">
        <v>7</v>
      </c>
      <c r="F630">
        <v>22.6</v>
      </c>
      <c r="G630">
        <v>38.200000000000003</v>
      </c>
      <c r="H630">
        <v>29.7</v>
      </c>
      <c r="I630" s="4">
        <f t="shared" si="51"/>
        <v>2.8333333333333344</v>
      </c>
      <c r="J630">
        <v>-1</v>
      </c>
      <c r="K630">
        <v>-1</v>
      </c>
      <c r="L630">
        <v>-1</v>
      </c>
    </row>
    <row r="631" spans="1:12">
      <c r="A631" s="4" t="s">
        <v>14</v>
      </c>
      <c r="B631" s="4" t="s">
        <v>127</v>
      </c>
      <c r="C631" s="4" t="s">
        <v>6</v>
      </c>
      <c r="D631" s="9">
        <v>45427</v>
      </c>
      <c r="E631" s="4" t="s">
        <v>7</v>
      </c>
      <c r="F631">
        <v>21.6</v>
      </c>
      <c r="G631">
        <v>54.4</v>
      </c>
      <c r="H631">
        <v>47</v>
      </c>
      <c r="I631" s="4">
        <f t="shared" si="51"/>
        <v>2.4666666666666663</v>
      </c>
      <c r="J631">
        <v>-1</v>
      </c>
      <c r="K631">
        <v>-1</v>
      </c>
      <c r="L631">
        <v>-1</v>
      </c>
    </row>
    <row r="632" spans="1:12">
      <c r="A632" s="4" t="s">
        <v>15</v>
      </c>
      <c r="B632" s="4" t="s">
        <v>127</v>
      </c>
      <c r="C632" s="4" t="s">
        <v>11</v>
      </c>
      <c r="D632" s="9">
        <v>45427</v>
      </c>
      <c r="E632" s="4" t="s">
        <v>7</v>
      </c>
      <c r="F632">
        <v>23.2</v>
      </c>
      <c r="G632">
        <v>31.3</v>
      </c>
      <c r="H632">
        <v>22.7</v>
      </c>
      <c r="I632" s="4">
        <f t="shared" si="51"/>
        <v>2.8666666666666671</v>
      </c>
      <c r="J632">
        <v>-1</v>
      </c>
      <c r="K632">
        <v>-1</v>
      </c>
      <c r="L632">
        <v>-1</v>
      </c>
    </row>
    <row r="633" spans="1:12">
      <c r="A633" s="4" t="s">
        <v>16</v>
      </c>
      <c r="B633" s="4" t="s">
        <v>127</v>
      </c>
      <c r="C633" s="4" t="s">
        <v>11</v>
      </c>
      <c r="D633" s="9">
        <v>45427</v>
      </c>
      <c r="E633" s="4" t="s">
        <v>7</v>
      </c>
      <c r="F633">
        <v>25</v>
      </c>
      <c r="G633">
        <v>58</v>
      </c>
      <c r="H633">
        <v>49</v>
      </c>
      <c r="I633" s="4">
        <f t="shared" si="51"/>
        <v>3</v>
      </c>
      <c r="J633">
        <v>-1</v>
      </c>
      <c r="K633">
        <v>-1</v>
      </c>
      <c r="L633">
        <v>-1</v>
      </c>
    </row>
    <row r="634" spans="1:12">
      <c r="A634" s="4" t="s">
        <v>17</v>
      </c>
      <c r="B634" s="4" t="s">
        <v>127</v>
      </c>
      <c r="C634" s="4" t="s">
        <v>6</v>
      </c>
      <c r="D634" s="9">
        <v>45427</v>
      </c>
      <c r="E634" s="4" t="s">
        <v>18</v>
      </c>
      <c r="F634">
        <v>23.7</v>
      </c>
      <c r="G634">
        <v>54.4</v>
      </c>
      <c r="H634">
        <v>50.6</v>
      </c>
      <c r="I634" s="4">
        <f t="shared" si="51"/>
        <v>1.2666666666666657</v>
      </c>
      <c r="J634">
        <v>54.6</v>
      </c>
      <c r="K634">
        <v>31.7</v>
      </c>
      <c r="L634">
        <f t="shared" ref="L634:L635" si="55">(J634-K634)/3</f>
        <v>7.6333333333333337</v>
      </c>
    </row>
    <row r="635" spans="1:12">
      <c r="A635" s="4" t="s">
        <v>19</v>
      </c>
      <c r="B635" s="4" t="s">
        <v>127</v>
      </c>
      <c r="C635" s="4" t="s">
        <v>6</v>
      </c>
      <c r="D635" s="9">
        <v>45427</v>
      </c>
      <c r="E635" s="4" t="s">
        <v>18</v>
      </c>
      <c r="F635">
        <v>25.9</v>
      </c>
      <c r="G635">
        <v>34.5</v>
      </c>
      <c r="H635">
        <v>31</v>
      </c>
      <c r="I635" s="4">
        <f t="shared" si="51"/>
        <v>1.1666666666666667</v>
      </c>
      <c r="J635">
        <v>55.1</v>
      </c>
      <c r="K635">
        <v>30.2</v>
      </c>
      <c r="L635">
        <f t="shared" si="55"/>
        <v>8.3000000000000007</v>
      </c>
    </row>
    <row r="636" spans="1:12">
      <c r="A636" s="4" t="s">
        <v>20</v>
      </c>
      <c r="B636" s="4" t="s">
        <v>127</v>
      </c>
      <c r="C636" s="4" t="s">
        <v>6</v>
      </c>
      <c r="D636" s="9">
        <v>45427</v>
      </c>
      <c r="E636" s="4" t="s">
        <v>7</v>
      </c>
      <c r="F636">
        <v>21.5</v>
      </c>
      <c r="G636">
        <v>50.6</v>
      </c>
      <c r="H636">
        <v>33.4</v>
      </c>
      <c r="I636" s="4">
        <f t="shared" ref="I636:I637" si="56">((G636-H636)/3)/2</f>
        <v>2.8666666666666671</v>
      </c>
      <c r="J636">
        <v>-1</v>
      </c>
      <c r="K636">
        <v>-1</v>
      </c>
      <c r="L636">
        <v>-1</v>
      </c>
    </row>
    <row r="637" spans="1:12">
      <c r="A637" s="4" t="s">
        <v>21</v>
      </c>
      <c r="B637" s="4" t="s">
        <v>127</v>
      </c>
      <c r="C637" s="4" t="s">
        <v>6</v>
      </c>
      <c r="D637" s="9">
        <v>45427</v>
      </c>
      <c r="E637" s="4" t="s">
        <v>7</v>
      </c>
      <c r="F637">
        <v>22.6</v>
      </c>
      <c r="G637">
        <v>50.6</v>
      </c>
      <c r="H637">
        <v>33.4</v>
      </c>
      <c r="I637" s="4">
        <f t="shared" si="56"/>
        <v>2.8666666666666671</v>
      </c>
      <c r="J637">
        <v>-1</v>
      </c>
      <c r="K637">
        <v>-1</v>
      </c>
      <c r="L637">
        <v>-1</v>
      </c>
    </row>
    <row r="638" spans="1:12">
      <c r="A638" s="4" t="s">
        <v>22</v>
      </c>
      <c r="B638" s="4" t="s">
        <v>127</v>
      </c>
      <c r="C638" s="4" t="s">
        <v>6</v>
      </c>
      <c r="D638" s="9">
        <v>45427</v>
      </c>
      <c r="E638" s="4" t="s">
        <v>18</v>
      </c>
      <c r="F638">
        <v>23.6</v>
      </c>
      <c r="G638">
        <v>40.799999999999997</v>
      </c>
      <c r="H638">
        <v>36.799999999999997</v>
      </c>
      <c r="I638" s="4">
        <f t="shared" si="51"/>
        <v>1.3333333333333333</v>
      </c>
      <c r="J638">
        <v>55.4</v>
      </c>
      <c r="K638">
        <v>34.299999999999997</v>
      </c>
      <c r="L638">
        <f t="shared" ref="L638:L639" si="57">(J638-K638)/3</f>
        <v>7.0333333333333341</v>
      </c>
    </row>
    <row r="639" spans="1:12">
      <c r="A639" s="4" t="s">
        <v>23</v>
      </c>
      <c r="B639" s="4" t="s">
        <v>127</v>
      </c>
      <c r="C639" s="4" t="s">
        <v>6</v>
      </c>
      <c r="D639" s="9">
        <v>45427</v>
      </c>
      <c r="E639" s="4" t="s">
        <v>18</v>
      </c>
      <c r="F639">
        <v>23.4</v>
      </c>
      <c r="G639">
        <v>37.299999999999997</v>
      </c>
      <c r="H639">
        <v>33.299999999999997</v>
      </c>
      <c r="I639" s="4">
        <f t="shared" si="51"/>
        <v>1.3333333333333333</v>
      </c>
      <c r="J639">
        <v>54.7</v>
      </c>
      <c r="K639">
        <v>30.9</v>
      </c>
      <c r="L639">
        <f t="shared" si="57"/>
        <v>7.9333333333333345</v>
      </c>
    </row>
    <row r="640" spans="1:12">
      <c r="A640" s="4" t="s">
        <v>24</v>
      </c>
      <c r="B640" s="4" t="s">
        <v>127</v>
      </c>
      <c r="C640" s="4" t="s">
        <v>11</v>
      </c>
      <c r="D640" s="9">
        <v>45427</v>
      </c>
      <c r="E640" s="4" t="s">
        <v>7</v>
      </c>
      <c r="F640">
        <v>23.1</v>
      </c>
      <c r="G640">
        <v>40.200000000000003</v>
      </c>
      <c r="H640">
        <v>31.3</v>
      </c>
      <c r="I640" s="4">
        <f t="shared" si="51"/>
        <v>2.9666666666666672</v>
      </c>
      <c r="J640">
        <v>-1</v>
      </c>
      <c r="K640">
        <v>-1</v>
      </c>
      <c r="L640">
        <v>-1</v>
      </c>
    </row>
    <row r="641" spans="1:12">
      <c r="A641" s="4" t="s">
        <v>25</v>
      </c>
      <c r="B641" s="4" t="s">
        <v>127</v>
      </c>
      <c r="C641" s="4" t="s">
        <v>11</v>
      </c>
      <c r="D641" s="9">
        <v>45427</v>
      </c>
      <c r="E641" s="4" t="s">
        <v>7</v>
      </c>
      <c r="F641">
        <v>26.3</v>
      </c>
      <c r="G641">
        <v>39.5</v>
      </c>
      <c r="H641">
        <v>29.1</v>
      </c>
      <c r="I641" s="4">
        <f t="shared" si="51"/>
        <v>3.4666666666666663</v>
      </c>
      <c r="J641">
        <v>-1</v>
      </c>
      <c r="K641">
        <v>-1</v>
      </c>
      <c r="L641">
        <v>-1</v>
      </c>
    </row>
    <row r="642" spans="1:12">
      <c r="A642" s="4" t="s">
        <v>26</v>
      </c>
      <c r="B642" s="4" t="s">
        <v>127</v>
      </c>
      <c r="C642" s="4" t="s">
        <v>6</v>
      </c>
      <c r="D642" s="9">
        <v>45427</v>
      </c>
      <c r="E642" s="4" t="s">
        <v>18</v>
      </c>
      <c r="F642">
        <v>23</v>
      </c>
      <c r="G642">
        <v>46.3</v>
      </c>
      <c r="H642">
        <v>42.8</v>
      </c>
      <c r="I642" s="4">
        <f t="shared" si="51"/>
        <v>1.1666666666666667</v>
      </c>
      <c r="J642">
        <v>55.2</v>
      </c>
      <c r="K642">
        <v>33.5</v>
      </c>
      <c r="L642">
        <f t="shared" ref="L642:L653" si="58">(J642-K642)/3</f>
        <v>7.2333333333333343</v>
      </c>
    </row>
    <row r="643" spans="1:12">
      <c r="A643" s="4" t="s">
        <v>27</v>
      </c>
      <c r="B643" s="4" t="s">
        <v>127</v>
      </c>
      <c r="C643" s="4" t="s">
        <v>6</v>
      </c>
      <c r="D643" s="9">
        <v>45427</v>
      </c>
      <c r="E643" s="4" t="s">
        <v>18</v>
      </c>
      <c r="F643">
        <v>29.5</v>
      </c>
      <c r="G643">
        <v>61.4</v>
      </c>
      <c r="H643">
        <v>56.5</v>
      </c>
      <c r="I643" s="4">
        <f t="shared" si="51"/>
        <v>1.6333333333333329</v>
      </c>
      <c r="J643">
        <v>54.6</v>
      </c>
      <c r="K643">
        <v>34.1</v>
      </c>
      <c r="L643">
        <f t="shared" si="58"/>
        <v>6.833333333333333</v>
      </c>
    </row>
    <row r="644" spans="1:12">
      <c r="A644" s="4" t="s">
        <v>28</v>
      </c>
      <c r="B644" s="4" t="s">
        <v>127</v>
      </c>
      <c r="C644" s="4" t="s">
        <v>11</v>
      </c>
      <c r="D644" s="9">
        <v>45427</v>
      </c>
      <c r="E644" s="4" t="s">
        <v>18</v>
      </c>
      <c r="F644">
        <v>26.7</v>
      </c>
      <c r="G644">
        <v>28.7</v>
      </c>
      <c r="H644">
        <v>23.7</v>
      </c>
      <c r="I644" s="4">
        <f t="shared" si="51"/>
        <v>1.6666666666666667</v>
      </c>
      <c r="J644">
        <v>54.9</v>
      </c>
      <c r="K644">
        <v>37</v>
      </c>
      <c r="L644">
        <f t="shared" si="58"/>
        <v>5.9666666666666659</v>
      </c>
    </row>
    <row r="645" spans="1:12">
      <c r="A645" s="4" t="s">
        <v>29</v>
      </c>
      <c r="B645" s="4" t="s">
        <v>127</v>
      </c>
      <c r="C645" s="4" t="s">
        <v>11</v>
      </c>
      <c r="D645" s="9">
        <v>45427</v>
      </c>
      <c r="E645" s="4" t="s">
        <v>18</v>
      </c>
      <c r="F645">
        <v>26.4</v>
      </c>
      <c r="G645">
        <v>44.1</v>
      </c>
      <c r="H645">
        <v>40.1</v>
      </c>
      <c r="I645" s="4">
        <f t="shared" si="51"/>
        <v>1.3333333333333333</v>
      </c>
      <c r="J645">
        <v>54.4</v>
      </c>
      <c r="K645">
        <v>27.4</v>
      </c>
      <c r="L645">
        <f t="shared" si="58"/>
        <v>9</v>
      </c>
    </row>
    <row r="646" spans="1:12">
      <c r="A646" s="4" t="s">
        <v>30</v>
      </c>
      <c r="B646" s="4" t="s">
        <v>127</v>
      </c>
      <c r="C646" s="4" t="s">
        <v>11</v>
      </c>
      <c r="D646" s="9">
        <v>45427</v>
      </c>
      <c r="E646" s="4" t="s">
        <v>18</v>
      </c>
      <c r="F646">
        <v>23</v>
      </c>
      <c r="G646">
        <v>38.6</v>
      </c>
      <c r="H646">
        <v>35.799999999999997</v>
      </c>
      <c r="I646" s="4">
        <f t="shared" si="51"/>
        <v>0.93333333333333479</v>
      </c>
      <c r="J646">
        <v>55.3</v>
      </c>
      <c r="K646">
        <v>32</v>
      </c>
      <c r="L646">
        <f t="shared" si="58"/>
        <v>7.7666666666666657</v>
      </c>
    </row>
    <row r="647" spans="1:12">
      <c r="A647" s="4" t="s">
        <v>31</v>
      </c>
      <c r="B647" s="4" t="s">
        <v>127</v>
      </c>
      <c r="C647" s="4" t="s">
        <v>11</v>
      </c>
      <c r="D647" s="9">
        <v>45427</v>
      </c>
      <c r="E647" s="4" t="s">
        <v>18</v>
      </c>
      <c r="F647">
        <v>23.5</v>
      </c>
      <c r="G647">
        <v>30.9</v>
      </c>
      <c r="H647">
        <v>26.9</v>
      </c>
      <c r="I647" s="4">
        <f t="shared" si="51"/>
        <v>1.3333333333333333</v>
      </c>
      <c r="J647">
        <v>55.3</v>
      </c>
      <c r="K647">
        <v>30.1</v>
      </c>
      <c r="L647">
        <f t="shared" si="58"/>
        <v>8.3999999999999986</v>
      </c>
    </row>
    <row r="648" spans="1:12">
      <c r="A648" s="4" t="s">
        <v>32</v>
      </c>
      <c r="B648" s="4" t="s">
        <v>127</v>
      </c>
      <c r="C648" s="4" t="s">
        <v>11</v>
      </c>
      <c r="D648" s="9">
        <v>45427</v>
      </c>
      <c r="E648" s="4" t="s">
        <v>18</v>
      </c>
      <c r="F648">
        <v>29.6</v>
      </c>
      <c r="G648">
        <v>37</v>
      </c>
      <c r="H648">
        <v>32.1</v>
      </c>
      <c r="I648" s="4">
        <f t="shared" si="51"/>
        <v>1.6333333333333329</v>
      </c>
      <c r="J648">
        <v>55</v>
      </c>
      <c r="K648">
        <v>35.299999999999997</v>
      </c>
      <c r="L648">
        <f t="shared" si="58"/>
        <v>6.5666666666666673</v>
      </c>
    </row>
    <row r="649" spans="1:12">
      <c r="A649" s="4" t="s">
        <v>33</v>
      </c>
      <c r="B649" s="4" t="s">
        <v>127</v>
      </c>
      <c r="C649" s="4" t="s">
        <v>11</v>
      </c>
      <c r="D649" s="9">
        <v>45427</v>
      </c>
      <c r="E649" s="4" t="s">
        <v>18</v>
      </c>
      <c r="F649">
        <v>25.3</v>
      </c>
      <c r="G649">
        <v>45</v>
      </c>
      <c r="H649">
        <v>41.9</v>
      </c>
      <c r="I649" s="4">
        <f t="shared" si="51"/>
        <v>1.0333333333333339</v>
      </c>
      <c r="J649">
        <v>55.2</v>
      </c>
      <c r="K649">
        <v>34.1</v>
      </c>
      <c r="L649">
        <f t="shared" si="58"/>
        <v>7.0333333333333341</v>
      </c>
    </row>
    <row r="650" spans="1:12">
      <c r="A650" s="4" t="s">
        <v>34</v>
      </c>
      <c r="B650" s="4" t="s">
        <v>128</v>
      </c>
      <c r="C650" s="4" t="s">
        <v>6</v>
      </c>
      <c r="D650" s="9">
        <v>45427</v>
      </c>
      <c r="E650" s="4" t="s">
        <v>18</v>
      </c>
      <c r="F650">
        <v>32.4</v>
      </c>
      <c r="G650">
        <v>33.799999999999997</v>
      </c>
      <c r="H650">
        <v>29.1</v>
      </c>
      <c r="I650" s="4">
        <f t="shared" si="51"/>
        <v>1.5666666666666653</v>
      </c>
      <c r="J650">
        <v>55</v>
      </c>
      <c r="K650">
        <v>34.799999999999997</v>
      </c>
      <c r="L650">
        <f t="shared" si="58"/>
        <v>6.7333333333333343</v>
      </c>
    </row>
    <row r="651" spans="1:12">
      <c r="A651" s="4" t="s">
        <v>36</v>
      </c>
      <c r="B651" s="4" t="s">
        <v>128</v>
      </c>
      <c r="C651" s="4" t="s">
        <v>6</v>
      </c>
      <c r="D651" s="9">
        <v>45427</v>
      </c>
      <c r="E651" s="4" t="s">
        <v>18</v>
      </c>
      <c r="F651">
        <v>32.700000000000003</v>
      </c>
      <c r="G651">
        <v>38.5</v>
      </c>
      <c r="H651">
        <v>34</v>
      </c>
      <c r="I651" s="4">
        <f t="shared" si="51"/>
        <v>1.5</v>
      </c>
      <c r="J651">
        <v>55.2</v>
      </c>
      <c r="K651">
        <v>30.2</v>
      </c>
      <c r="L651">
        <f t="shared" si="58"/>
        <v>8.3333333333333339</v>
      </c>
    </row>
    <row r="652" spans="1:12">
      <c r="A652" s="4" t="s">
        <v>37</v>
      </c>
      <c r="B652" s="4" t="s">
        <v>128</v>
      </c>
      <c r="C652" s="4" t="s">
        <v>6</v>
      </c>
      <c r="D652" s="9">
        <v>45427</v>
      </c>
      <c r="E652" s="4" t="s">
        <v>18</v>
      </c>
      <c r="F652">
        <v>33.200000000000003</v>
      </c>
      <c r="G652">
        <v>45.2</v>
      </c>
      <c r="H652">
        <v>41.1</v>
      </c>
      <c r="I652" s="4">
        <f t="shared" si="51"/>
        <v>1.3666666666666671</v>
      </c>
      <c r="J652">
        <v>55.4</v>
      </c>
      <c r="K652">
        <v>33.200000000000003</v>
      </c>
      <c r="L652">
        <f t="shared" si="58"/>
        <v>7.3999999999999986</v>
      </c>
    </row>
    <row r="653" spans="1:12">
      <c r="A653" s="4" t="s">
        <v>38</v>
      </c>
      <c r="B653" s="4" t="s">
        <v>128</v>
      </c>
      <c r="C653" s="4" t="s">
        <v>6</v>
      </c>
      <c r="D653" s="9">
        <v>45427</v>
      </c>
      <c r="E653" s="4" t="s">
        <v>18</v>
      </c>
      <c r="F653">
        <v>33</v>
      </c>
      <c r="G653">
        <v>49.1</v>
      </c>
      <c r="H653">
        <v>45.5</v>
      </c>
      <c r="I653" s="4">
        <f t="shared" si="51"/>
        <v>1.2000000000000004</v>
      </c>
      <c r="J653">
        <v>54.9</v>
      </c>
      <c r="K653">
        <v>38.200000000000003</v>
      </c>
      <c r="L653">
        <f t="shared" si="58"/>
        <v>5.5666666666666655</v>
      </c>
    </row>
    <row r="654" spans="1:12">
      <c r="A654" s="4" t="s">
        <v>39</v>
      </c>
      <c r="B654" s="4" t="s">
        <v>128</v>
      </c>
      <c r="C654" s="4" t="s">
        <v>6</v>
      </c>
      <c r="D654" s="9">
        <v>45427</v>
      </c>
      <c r="E654" s="4" t="s">
        <v>7</v>
      </c>
      <c r="F654">
        <v>29.5</v>
      </c>
      <c r="G654">
        <v>36</v>
      </c>
      <c r="H654">
        <v>27.4</v>
      </c>
      <c r="I654" s="4">
        <f t="shared" si="51"/>
        <v>2.8666666666666671</v>
      </c>
      <c r="J654">
        <v>-1</v>
      </c>
      <c r="K654">
        <v>-1</v>
      </c>
      <c r="L654">
        <v>-1</v>
      </c>
    </row>
    <row r="655" spans="1:12">
      <c r="A655" s="4" t="s">
        <v>40</v>
      </c>
      <c r="B655" s="4" t="s">
        <v>128</v>
      </c>
      <c r="C655" s="4" t="s">
        <v>6</v>
      </c>
      <c r="D655" s="9">
        <v>45427</v>
      </c>
      <c r="E655" s="4" t="s">
        <v>7</v>
      </c>
      <c r="F655">
        <v>26.8</v>
      </c>
      <c r="G655">
        <v>51.2</v>
      </c>
      <c r="H655">
        <v>42.4</v>
      </c>
      <c r="I655" s="4">
        <f t="shared" si="51"/>
        <v>2.9333333333333349</v>
      </c>
      <c r="J655">
        <v>-1</v>
      </c>
      <c r="K655">
        <v>-1</v>
      </c>
      <c r="L655">
        <v>-1</v>
      </c>
    </row>
    <row r="656" spans="1:12">
      <c r="A656" s="4" t="s">
        <v>41</v>
      </c>
      <c r="B656" s="4" t="s">
        <v>128</v>
      </c>
      <c r="C656" s="4" t="s">
        <v>11</v>
      </c>
      <c r="D656" s="9">
        <v>45427</v>
      </c>
      <c r="E656" s="4" t="s">
        <v>7</v>
      </c>
      <c r="F656">
        <v>30.7</v>
      </c>
      <c r="G656">
        <v>54.8</v>
      </c>
      <c r="H656">
        <v>44.6</v>
      </c>
      <c r="I656" s="4">
        <f t="shared" si="51"/>
        <v>3.3999999999999986</v>
      </c>
      <c r="J656">
        <v>-1</v>
      </c>
      <c r="K656">
        <v>-1</v>
      </c>
      <c r="L656">
        <v>-1</v>
      </c>
    </row>
    <row r="657" spans="1:12">
      <c r="A657" s="4" t="s">
        <v>42</v>
      </c>
      <c r="B657" s="4" t="s">
        <v>128</v>
      </c>
      <c r="C657" s="4" t="s">
        <v>11</v>
      </c>
      <c r="D657" s="9">
        <v>45427</v>
      </c>
      <c r="E657" s="4" t="s">
        <v>7</v>
      </c>
      <c r="F657">
        <v>28</v>
      </c>
      <c r="G657">
        <v>35.5</v>
      </c>
      <c r="H657">
        <v>26.6</v>
      </c>
      <c r="I657" s="4">
        <f t="shared" si="51"/>
        <v>2.9666666666666663</v>
      </c>
      <c r="J657">
        <v>-1</v>
      </c>
      <c r="K657">
        <v>-1</v>
      </c>
      <c r="L657">
        <v>-1</v>
      </c>
    </row>
    <row r="658" spans="1:12">
      <c r="A658" s="4" t="s">
        <v>43</v>
      </c>
      <c r="B658" s="4" t="s">
        <v>128</v>
      </c>
      <c r="C658" s="4" t="s">
        <v>11</v>
      </c>
      <c r="D658" s="9">
        <v>45427</v>
      </c>
      <c r="E658" s="4" t="s">
        <v>18</v>
      </c>
      <c r="F658">
        <v>30</v>
      </c>
      <c r="G658">
        <v>53.1</v>
      </c>
      <c r="H658">
        <v>49.2</v>
      </c>
      <c r="I658" s="4">
        <f t="shared" si="51"/>
        <v>1.2999999999999996</v>
      </c>
      <c r="J658">
        <v>54.7</v>
      </c>
      <c r="K658">
        <v>40.200000000000003</v>
      </c>
      <c r="L658">
        <f t="shared" ref="L658:L663" si="59">(J658-K658)/3</f>
        <v>4.833333333333333</v>
      </c>
    </row>
    <row r="659" spans="1:12">
      <c r="A659" s="4" t="s">
        <v>44</v>
      </c>
      <c r="B659" s="4" t="s">
        <v>128</v>
      </c>
      <c r="C659" s="4" t="s">
        <v>11</v>
      </c>
      <c r="D659" s="9">
        <v>45427</v>
      </c>
      <c r="E659" s="4" t="s">
        <v>18</v>
      </c>
      <c r="F659">
        <v>29.8</v>
      </c>
      <c r="G659">
        <v>32.799999999999997</v>
      </c>
      <c r="H659">
        <v>29.5</v>
      </c>
      <c r="I659" s="4">
        <f t="shared" si="51"/>
        <v>1.099999999999999</v>
      </c>
      <c r="J659">
        <v>55.1</v>
      </c>
      <c r="K659">
        <v>34.6</v>
      </c>
      <c r="L659">
        <f t="shared" si="59"/>
        <v>6.833333333333333</v>
      </c>
    </row>
    <row r="660" spans="1:12">
      <c r="A660" s="4" t="s">
        <v>45</v>
      </c>
      <c r="B660" s="4" t="s">
        <v>128</v>
      </c>
      <c r="C660" s="4" t="s">
        <v>6</v>
      </c>
      <c r="D660" s="9">
        <v>45427</v>
      </c>
      <c r="E660" s="4" t="s">
        <v>18</v>
      </c>
      <c r="F660">
        <v>31.9</v>
      </c>
      <c r="G660">
        <v>27.2</v>
      </c>
      <c r="H660">
        <v>23.5</v>
      </c>
      <c r="I660" s="4">
        <f t="shared" si="51"/>
        <v>1.2333333333333332</v>
      </c>
      <c r="J660">
        <v>54.9</v>
      </c>
      <c r="K660">
        <v>31.7</v>
      </c>
      <c r="L660">
        <f t="shared" si="59"/>
        <v>7.7333333333333334</v>
      </c>
    </row>
    <row r="661" spans="1:12">
      <c r="A661" s="4" t="s">
        <v>46</v>
      </c>
      <c r="B661" s="4" t="s">
        <v>128</v>
      </c>
      <c r="C661" s="4" t="s">
        <v>6</v>
      </c>
      <c r="D661" s="9">
        <v>45427</v>
      </c>
      <c r="E661" s="4" t="s">
        <v>18</v>
      </c>
      <c r="F661">
        <v>34.4</v>
      </c>
      <c r="G661">
        <v>39.299999999999997</v>
      </c>
      <c r="H661">
        <v>33.799999999999997</v>
      </c>
      <c r="I661" s="4">
        <f t="shared" si="51"/>
        <v>1.8333333333333333</v>
      </c>
      <c r="J661">
        <v>54</v>
      </c>
      <c r="K661">
        <v>35.1</v>
      </c>
      <c r="L661">
        <f t="shared" si="59"/>
        <v>6.3</v>
      </c>
    </row>
    <row r="662" spans="1:12">
      <c r="A662" s="4" t="s">
        <v>47</v>
      </c>
      <c r="B662" s="4" t="s">
        <v>128</v>
      </c>
      <c r="C662" s="4" t="s">
        <v>11</v>
      </c>
      <c r="D662" s="9">
        <v>45427</v>
      </c>
      <c r="E662" s="4" t="s">
        <v>18</v>
      </c>
      <c r="F662">
        <v>33.799999999999997</v>
      </c>
      <c r="G662">
        <v>30.9</v>
      </c>
      <c r="H662">
        <v>25.4</v>
      </c>
      <c r="I662" s="4">
        <f t="shared" si="51"/>
        <v>1.8333333333333333</v>
      </c>
      <c r="J662">
        <v>54.5</v>
      </c>
      <c r="K662">
        <v>38</v>
      </c>
      <c r="L662">
        <f t="shared" si="59"/>
        <v>5.5</v>
      </c>
    </row>
    <row r="663" spans="1:12">
      <c r="A663" s="4" t="s">
        <v>48</v>
      </c>
      <c r="B663" s="4" t="s">
        <v>128</v>
      </c>
      <c r="C663" s="4" t="s">
        <v>11</v>
      </c>
      <c r="D663" s="9">
        <v>45427</v>
      </c>
      <c r="E663" s="4" t="s">
        <v>18</v>
      </c>
      <c r="F663">
        <v>33</v>
      </c>
      <c r="G663">
        <v>34.200000000000003</v>
      </c>
      <c r="H663">
        <v>29.4</v>
      </c>
      <c r="I663" s="4">
        <f t="shared" si="51"/>
        <v>1.6000000000000014</v>
      </c>
      <c r="J663">
        <v>54.8</v>
      </c>
      <c r="K663">
        <v>37</v>
      </c>
      <c r="L663">
        <f t="shared" si="59"/>
        <v>5.9333333333333327</v>
      </c>
    </row>
    <row r="664" spans="1:12">
      <c r="A664" s="4" t="s">
        <v>49</v>
      </c>
      <c r="B664" s="4" t="s">
        <v>128</v>
      </c>
      <c r="C664" s="4" t="s">
        <v>6</v>
      </c>
      <c r="D664" s="9">
        <v>45427</v>
      </c>
      <c r="E664" s="4" t="s">
        <v>7</v>
      </c>
      <c r="F664">
        <v>30.5</v>
      </c>
      <c r="G664">
        <v>35.200000000000003</v>
      </c>
      <c r="H664">
        <v>25.5</v>
      </c>
      <c r="I664" s="4">
        <f t="shared" si="51"/>
        <v>3.2333333333333343</v>
      </c>
      <c r="J664">
        <v>-1</v>
      </c>
      <c r="K664">
        <v>-1</v>
      </c>
      <c r="L664">
        <v>-1</v>
      </c>
    </row>
    <row r="665" spans="1:12">
      <c r="A665" s="4" t="s">
        <v>50</v>
      </c>
      <c r="B665" s="4" t="s">
        <v>128</v>
      </c>
      <c r="C665" s="4" t="s">
        <v>6</v>
      </c>
      <c r="D665" s="9">
        <v>45427</v>
      </c>
      <c r="E665" s="4" t="s">
        <v>7</v>
      </c>
      <c r="F665">
        <v>38.9</v>
      </c>
      <c r="G665">
        <v>30.1</v>
      </c>
      <c r="H665">
        <v>20.6</v>
      </c>
      <c r="I665" s="4">
        <f t="shared" si="51"/>
        <v>3.1666666666666665</v>
      </c>
      <c r="J665">
        <v>-1</v>
      </c>
      <c r="K665">
        <v>-1</v>
      </c>
      <c r="L665">
        <v>-1</v>
      </c>
    </row>
    <row r="666" spans="1:12">
      <c r="A666" s="4" t="s">
        <v>51</v>
      </c>
      <c r="B666" s="4" t="s">
        <v>128</v>
      </c>
      <c r="C666" s="4" t="s">
        <v>6</v>
      </c>
      <c r="D666" s="9">
        <v>45427</v>
      </c>
      <c r="E666" s="4" t="s">
        <v>7</v>
      </c>
      <c r="F666">
        <v>33.200000000000003</v>
      </c>
      <c r="G666">
        <v>59.8</v>
      </c>
      <c r="H666">
        <v>47.1</v>
      </c>
      <c r="I666" s="4">
        <f t="shared" si="51"/>
        <v>4.2333333333333316</v>
      </c>
      <c r="J666">
        <v>-1</v>
      </c>
      <c r="K666">
        <v>-1</v>
      </c>
      <c r="L666">
        <v>-1</v>
      </c>
    </row>
    <row r="667" spans="1:12">
      <c r="A667" s="4" t="s">
        <v>52</v>
      </c>
      <c r="B667" s="4" t="s">
        <v>128</v>
      </c>
      <c r="C667" s="4" t="s">
        <v>6</v>
      </c>
      <c r="D667" s="9">
        <v>45427</v>
      </c>
      <c r="E667" s="4" t="s">
        <v>7</v>
      </c>
      <c r="F667">
        <v>34</v>
      </c>
      <c r="G667">
        <v>51.5</v>
      </c>
      <c r="H667">
        <v>41.7</v>
      </c>
      <c r="I667" s="4">
        <f t="shared" si="51"/>
        <v>3.2666666666666657</v>
      </c>
      <c r="J667">
        <v>-1</v>
      </c>
      <c r="K667">
        <v>-1</v>
      </c>
      <c r="L667">
        <v>-1</v>
      </c>
    </row>
    <row r="668" spans="1:12">
      <c r="A668" s="4" t="s">
        <v>53</v>
      </c>
      <c r="B668" s="4" t="s">
        <v>128</v>
      </c>
      <c r="C668" s="4" t="s">
        <v>11</v>
      </c>
      <c r="D668" s="9">
        <v>45427</v>
      </c>
      <c r="E668" s="4" t="s">
        <v>7</v>
      </c>
      <c r="F668">
        <v>31.3</v>
      </c>
      <c r="G668">
        <v>52.3</v>
      </c>
      <c r="H668">
        <v>42.7</v>
      </c>
      <c r="I668" s="4">
        <f t="shared" si="51"/>
        <v>3.199999999999998</v>
      </c>
      <c r="J668">
        <v>-1</v>
      </c>
      <c r="K668">
        <v>-1</v>
      </c>
      <c r="L668">
        <v>-1</v>
      </c>
    </row>
    <row r="669" spans="1:12">
      <c r="A669" s="4" t="s">
        <v>54</v>
      </c>
      <c r="B669" s="4" t="s">
        <v>128</v>
      </c>
      <c r="C669" s="4" t="s">
        <v>11</v>
      </c>
      <c r="D669" s="9">
        <v>45427</v>
      </c>
      <c r="E669" s="4" t="s">
        <v>7</v>
      </c>
      <c r="F669">
        <v>30.4</v>
      </c>
      <c r="G669">
        <v>50.3</v>
      </c>
      <c r="H669">
        <v>40.6</v>
      </c>
      <c r="I669" s="4">
        <f t="shared" si="51"/>
        <v>3.2333333333333321</v>
      </c>
      <c r="J669">
        <v>-1</v>
      </c>
      <c r="K669">
        <v>-1</v>
      </c>
      <c r="L669">
        <v>-1</v>
      </c>
    </row>
    <row r="670" spans="1:12">
      <c r="A670" s="4" t="s">
        <v>55</v>
      </c>
      <c r="B670" s="4" t="s">
        <v>128</v>
      </c>
      <c r="C670" s="4" t="s">
        <v>11</v>
      </c>
      <c r="D670" s="9">
        <v>45427</v>
      </c>
      <c r="E670" s="4" t="s">
        <v>7</v>
      </c>
      <c r="F670">
        <v>30.1</v>
      </c>
      <c r="G670">
        <v>36.700000000000003</v>
      </c>
      <c r="H670">
        <v>26.5</v>
      </c>
      <c r="I670" s="4">
        <f t="shared" ref="I670:I733" si="60">(G670-H670)/3</f>
        <v>3.4000000000000008</v>
      </c>
      <c r="J670">
        <v>-1</v>
      </c>
      <c r="K670">
        <v>-1</v>
      </c>
      <c r="L670">
        <v>-1</v>
      </c>
    </row>
    <row r="671" spans="1:12">
      <c r="A671" s="4" t="s">
        <v>56</v>
      </c>
      <c r="B671" s="4" t="s">
        <v>128</v>
      </c>
      <c r="C671" s="4" t="s">
        <v>11</v>
      </c>
      <c r="D671" s="9">
        <v>45427</v>
      </c>
      <c r="E671" s="4" t="s">
        <v>7</v>
      </c>
      <c r="F671">
        <v>31.5</v>
      </c>
      <c r="G671">
        <v>39.9</v>
      </c>
      <c r="H671">
        <v>29.7</v>
      </c>
      <c r="I671" s="4">
        <f t="shared" si="60"/>
        <v>3.4</v>
      </c>
      <c r="J671">
        <v>-1</v>
      </c>
      <c r="K671">
        <v>-1</v>
      </c>
      <c r="L671">
        <v>-1</v>
      </c>
    </row>
    <row r="672" spans="1:12">
      <c r="A672" s="4" t="s">
        <v>57</v>
      </c>
      <c r="B672" s="4" t="s">
        <v>128</v>
      </c>
      <c r="C672" s="4" t="s">
        <v>11</v>
      </c>
      <c r="D672" s="9">
        <v>45427</v>
      </c>
      <c r="E672" s="4" t="s">
        <v>18</v>
      </c>
      <c r="F672">
        <v>30.6</v>
      </c>
      <c r="G672">
        <v>56.8</v>
      </c>
      <c r="H672">
        <v>53.6</v>
      </c>
      <c r="I672" s="4">
        <f t="shared" si="60"/>
        <v>1.0666666666666653</v>
      </c>
      <c r="J672">
        <v>55.4</v>
      </c>
      <c r="K672">
        <v>32</v>
      </c>
      <c r="L672">
        <f t="shared" ref="L672:L673" si="61">(J672-K672)/3</f>
        <v>7.8</v>
      </c>
    </row>
    <row r="673" spans="1:12" s="16" customFormat="1">
      <c r="A673" s="14" t="s">
        <v>58</v>
      </c>
      <c r="B673" s="14" t="s">
        <v>128</v>
      </c>
      <c r="C673" s="14" t="s">
        <v>11</v>
      </c>
      <c r="D673" s="15">
        <v>45427</v>
      </c>
      <c r="E673" s="14" t="s">
        <v>18</v>
      </c>
      <c r="F673" s="16">
        <v>36.6</v>
      </c>
      <c r="G673" s="16">
        <v>44.2</v>
      </c>
      <c r="H673" s="16">
        <v>37.700000000000003</v>
      </c>
      <c r="I673" s="14">
        <f t="shared" si="60"/>
        <v>2.1666666666666665</v>
      </c>
      <c r="J673" s="16">
        <v>54.6</v>
      </c>
      <c r="K673" s="16">
        <v>38.4</v>
      </c>
      <c r="L673" s="16">
        <f t="shared" si="61"/>
        <v>5.4000000000000012</v>
      </c>
    </row>
    <row r="674" spans="1:12">
      <c r="A674" s="4" t="s">
        <v>4</v>
      </c>
      <c r="B674" s="4" t="s">
        <v>127</v>
      </c>
      <c r="C674" s="4" t="s">
        <v>6</v>
      </c>
      <c r="D674" s="9">
        <v>45430</v>
      </c>
      <c r="E674" s="4" t="s">
        <v>7</v>
      </c>
      <c r="F674" t="s">
        <v>8</v>
      </c>
      <c r="G674" t="s">
        <v>8</v>
      </c>
      <c r="H674" t="s">
        <v>8</v>
      </c>
      <c r="I674" s="4" t="s">
        <v>8</v>
      </c>
      <c r="J674">
        <v>-1</v>
      </c>
      <c r="K674">
        <v>-1</v>
      </c>
      <c r="L674">
        <v>-1</v>
      </c>
    </row>
    <row r="675" spans="1:12">
      <c r="A675" s="4" t="s">
        <v>9</v>
      </c>
      <c r="B675" s="4" t="s">
        <v>127</v>
      </c>
      <c r="C675" s="4" t="s">
        <v>6</v>
      </c>
      <c r="D675" s="9">
        <v>45430</v>
      </c>
      <c r="E675" s="4" t="s">
        <v>7</v>
      </c>
      <c r="F675">
        <v>25.5</v>
      </c>
      <c r="G675">
        <v>64</v>
      </c>
      <c r="H675">
        <v>53.7</v>
      </c>
      <c r="I675" s="4">
        <f t="shared" si="60"/>
        <v>3.4333333333333322</v>
      </c>
      <c r="J675">
        <v>-1</v>
      </c>
      <c r="K675">
        <v>-1</v>
      </c>
      <c r="L675">
        <v>-1</v>
      </c>
    </row>
    <row r="676" spans="1:12">
      <c r="A676" s="4" t="s">
        <v>10</v>
      </c>
      <c r="B676" s="4" t="s">
        <v>127</v>
      </c>
      <c r="C676" s="4" t="s">
        <v>11</v>
      </c>
      <c r="D676" s="9">
        <v>45430</v>
      </c>
      <c r="E676" s="4" t="s">
        <v>7</v>
      </c>
      <c r="F676">
        <v>27.9</v>
      </c>
      <c r="G676">
        <v>101.2</v>
      </c>
      <c r="H676">
        <v>83.2</v>
      </c>
      <c r="I676" s="4">
        <f t="shared" ref="I676:I677" si="62">((G676-H676)/3)/2</f>
        <v>3</v>
      </c>
      <c r="J676">
        <v>-1</v>
      </c>
      <c r="K676">
        <v>-1</v>
      </c>
      <c r="L676">
        <v>-1</v>
      </c>
    </row>
    <row r="677" spans="1:12">
      <c r="A677" s="4" t="s">
        <v>12</v>
      </c>
      <c r="B677" s="4" t="s">
        <v>127</v>
      </c>
      <c r="C677" s="4" t="s">
        <v>11</v>
      </c>
      <c r="D677" s="9">
        <v>45430</v>
      </c>
      <c r="E677" s="4" t="s">
        <v>7</v>
      </c>
      <c r="F677">
        <v>21.5</v>
      </c>
      <c r="G677">
        <v>101.2</v>
      </c>
      <c r="H677">
        <v>83.2</v>
      </c>
      <c r="I677" s="4">
        <f t="shared" si="62"/>
        <v>3</v>
      </c>
      <c r="J677">
        <v>-1</v>
      </c>
      <c r="K677">
        <v>-1</v>
      </c>
      <c r="L677">
        <v>-1</v>
      </c>
    </row>
    <row r="678" spans="1:12">
      <c r="A678" s="4" t="s">
        <v>13</v>
      </c>
      <c r="B678" s="4" t="s">
        <v>127</v>
      </c>
      <c r="C678" s="4" t="s">
        <v>6</v>
      </c>
      <c r="D678" s="9">
        <v>45430</v>
      </c>
      <c r="E678" s="4" t="s">
        <v>7</v>
      </c>
      <c r="F678">
        <v>24.1</v>
      </c>
      <c r="G678">
        <v>57.6</v>
      </c>
      <c r="H678">
        <v>46.7</v>
      </c>
      <c r="I678" s="4">
        <f t="shared" si="60"/>
        <v>3.6333333333333329</v>
      </c>
      <c r="J678">
        <v>-1</v>
      </c>
      <c r="K678">
        <v>-1</v>
      </c>
      <c r="L678">
        <v>-1</v>
      </c>
    </row>
    <row r="679" spans="1:12">
      <c r="A679" s="4" t="s">
        <v>14</v>
      </c>
      <c r="B679" s="4" t="s">
        <v>127</v>
      </c>
      <c r="C679" s="4" t="s">
        <v>6</v>
      </c>
      <c r="D679" s="9">
        <v>45430</v>
      </c>
      <c r="E679" s="4" t="s">
        <v>7</v>
      </c>
      <c r="F679">
        <v>22</v>
      </c>
      <c r="G679">
        <v>47</v>
      </c>
      <c r="H679">
        <v>38.799999999999997</v>
      </c>
      <c r="I679" s="4">
        <f t="shared" si="60"/>
        <v>2.7333333333333343</v>
      </c>
      <c r="J679">
        <v>-1</v>
      </c>
      <c r="K679">
        <v>-1</v>
      </c>
      <c r="L679">
        <v>-1</v>
      </c>
    </row>
    <row r="680" spans="1:12">
      <c r="A680" s="4" t="s">
        <v>15</v>
      </c>
      <c r="B680" s="4" t="s">
        <v>127</v>
      </c>
      <c r="C680" s="4" t="s">
        <v>11</v>
      </c>
      <c r="D680" s="9">
        <v>45430</v>
      </c>
      <c r="E680" s="4" t="s">
        <v>7</v>
      </c>
      <c r="F680">
        <v>24.6</v>
      </c>
      <c r="G680">
        <v>68.900000000000006</v>
      </c>
      <c r="H680">
        <v>58.8</v>
      </c>
      <c r="I680" s="4">
        <f t="shared" si="60"/>
        <v>3.3666666666666694</v>
      </c>
      <c r="J680">
        <v>-1</v>
      </c>
      <c r="K680">
        <v>-1</v>
      </c>
      <c r="L680">
        <v>-1</v>
      </c>
    </row>
    <row r="681" spans="1:12">
      <c r="A681" s="4" t="s">
        <v>16</v>
      </c>
      <c r="B681" s="4" t="s">
        <v>127</v>
      </c>
      <c r="C681" s="4" t="s">
        <v>11</v>
      </c>
      <c r="D681" s="9">
        <v>45430</v>
      </c>
      <c r="E681" s="4" t="s">
        <v>7</v>
      </c>
      <c r="F681">
        <v>25.9</v>
      </c>
      <c r="G681">
        <v>49</v>
      </c>
      <c r="H681">
        <v>39.799999999999997</v>
      </c>
      <c r="I681" s="4">
        <f t="shared" si="60"/>
        <v>3.0666666666666678</v>
      </c>
      <c r="J681">
        <v>-1</v>
      </c>
      <c r="K681">
        <v>-1</v>
      </c>
      <c r="L681">
        <v>-1</v>
      </c>
    </row>
    <row r="682" spans="1:12">
      <c r="A682" s="4" t="s">
        <v>17</v>
      </c>
      <c r="B682" s="4" t="s">
        <v>127</v>
      </c>
      <c r="C682" s="4" t="s">
        <v>6</v>
      </c>
      <c r="D682" s="9">
        <v>45430</v>
      </c>
      <c r="E682" s="4" t="s">
        <v>18</v>
      </c>
      <c r="F682">
        <v>23.9</v>
      </c>
      <c r="G682">
        <v>50.6</v>
      </c>
      <c r="H682">
        <v>47</v>
      </c>
      <c r="I682" s="4">
        <f t="shared" si="60"/>
        <v>1.2000000000000004</v>
      </c>
      <c r="J682">
        <v>55.3</v>
      </c>
      <c r="K682">
        <v>32.74</v>
      </c>
      <c r="L682">
        <f t="shared" ref="L682:L683" si="63">(J682-K682)/3</f>
        <v>7.5199999999999987</v>
      </c>
    </row>
    <row r="683" spans="1:12">
      <c r="A683" s="4" t="s">
        <v>19</v>
      </c>
      <c r="B683" s="4" t="s">
        <v>127</v>
      </c>
      <c r="C683" s="4" t="s">
        <v>6</v>
      </c>
      <c r="D683" s="9">
        <v>45430</v>
      </c>
      <c r="E683" s="4" t="s">
        <v>18</v>
      </c>
      <c r="F683">
        <v>26.5</v>
      </c>
      <c r="G683">
        <v>31</v>
      </c>
      <c r="H683">
        <v>26.1</v>
      </c>
      <c r="I683" s="4">
        <f t="shared" si="60"/>
        <v>1.6333333333333329</v>
      </c>
      <c r="J683">
        <v>55.1</v>
      </c>
      <c r="K683">
        <v>30.7</v>
      </c>
      <c r="L683">
        <f t="shared" si="63"/>
        <v>8.1333333333333346</v>
      </c>
    </row>
    <row r="684" spans="1:12">
      <c r="A684" s="4" t="s">
        <v>20</v>
      </c>
      <c r="B684" s="4" t="s">
        <v>127</v>
      </c>
      <c r="C684" s="4" t="s">
        <v>6</v>
      </c>
      <c r="D684" s="9">
        <v>45430</v>
      </c>
      <c r="E684" s="4" t="s">
        <v>7</v>
      </c>
      <c r="F684">
        <v>22.2</v>
      </c>
      <c r="G684">
        <v>97.7</v>
      </c>
      <c r="H684">
        <v>78.8</v>
      </c>
      <c r="I684" s="4">
        <f t="shared" ref="I684:I685" si="64">((G684-H684)/3)/2</f>
        <v>3.1500000000000008</v>
      </c>
      <c r="J684">
        <v>-1</v>
      </c>
      <c r="K684">
        <v>-1</v>
      </c>
      <c r="L684">
        <v>-1</v>
      </c>
    </row>
    <row r="685" spans="1:12">
      <c r="A685" s="4" t="s">
        <v>21</v>
      </c>
      <c r="B685" s="4" t="s">
        <v>127</v>
      </c>
      <c r="C685" s="4" t="s">
        <v>6</v>
      </c>
      <c r="D685" s="9">
        <v>45430</v>
      </c>
      <c r="E685" s="4" t="s">
        <v>7</v>
      </c>
      <c r="F685">
        <v>23.4</v>
      </c>
      <c r="G685">
        <v>97.7</v>
      </c>
      <c r="H685">
        <v>78.8</v>
      </c>
      <c r="I685" s="4">
        <f t="shared" si="64"/>
        <v>3.1500000000000008</v>
      </c>
      <c r="J685">
        <v>-1</v>
      </c>
      <c r="K685">
        <v>-1</v>
      </c>
      <c r="L685">
        <v>-1</v>
      </c>
    </row>
    <row r="686" spans="1:12">
      <c r="A686" s="4" t="s">
        <v>22</v>
      </c>
      <c r="B686" s="4" t="s">
        <v>127</v>
      </c>
      <c r="C686" s="4" t="s">
        <v>6</v>
      </c>
      <c r="D686" s="9">
        <v>45430</v>
      </c>
      <c r="E686" s="4" t="s">
        <v>18</v>
      </c>
      <c r="F686">
        <v>23.6</v>
      </c>
      <c r="G686">
        <v>36.799999999999997</v>
      </c>
      <c r="H686">
        <v>33.799999999999997</v>
      </c>
      <c r="I686" s="4">
        <f t="shared" si="60"/>
        <v>1</v>
      </c>
      <c r="J686">
        <v>54.5</v>
      </c>
      <c r="K686">
        <v>33.5</v>
      </c>
      <c r="L686">
        <f t="shared" ref="L686:L687" si="65">(J686-K686)/3</f>
        <v>7</v>
      </c>
    </row>
    <row r="687" spans="1:12">
      <c r="A687" s="4" t="s">
        <v>23</v>
      </c>
      <c r="B687" s="4" t="s">
        <v>127</v>
      </c>
      <c r="C687" s="4" t="s">
        <v>6</v>
      </c>
      <c r="D687" s="9">
        <v>45430</v>
      </c>
      <c r="E687" s="4" t="s">
        <v>18</v>
      </c>
      <c r="F687">
        <v>23.1</v>
      </c>
      <c r="G687">
        <v>33.299999999999997</v>
      </c>
      <c r="H687">
        <v>30.6</v>
      </c>
      <c r="I687" s="4">
        <f t="shared" si="60"/>
        <v>0.89999999999999858</v>
      </c>
      <c r="J687">
        <v>54.8</v>
      </c>
      <c r="K687">
        <v>31.1</v>
      </c>
      <c r="L687">
        <f t="shared" si="65"/>
        <v>7.8999999999999986</v>
      </c>
    </row>
    <row r="688" spans="1:12">
      <c r="A688" s="4" t="s">
        <v>24</v>
      </c>
      <c r="B688" s="4" t="s">
        <v>127</v>
      </c>
      <c r="C688" s="4" t="s">
        <v>11</v>
      </c>
      <c r="D688" s="9">
        <v>45430</v>
      </c>
      <c r="E688" s="4" t="s">
        <v>7</v>
      </c>
      <c r="F688">
        <v>24.1</v>
      </c>
      <c r="G688">
        <v>63.1</v>
      </c>
      <c r="H688">
        <v>53.8</v>
      </c>
      <c r="I688" s="4">
        <f t="shared" si="60"/>
        <v>3.1000000000000014</v>
      </c>
      <c r="J688">
        <v>-1</v>
      </c>
      <c r="K688">
        <v>-1</v>
      </c>
      <c r="L688">
        <v>-1</v>
      </c>
    </row>
    <row r="689" spans="1:12">
      <c r="A689" s="4" t="s">
        <v>25</v>
      </c>
      <c r="B689" s="4" t="s">
        <v>127</v>
      </c>
      <c r="C689" s="4" t="s">
        <v>11</v>
      </c>
      <c r="D689" s="9">
        <v>45430</v>
      </c>
      <c r="E689" s="4" t="s">
        <v>7</v>
      </c>
      <c r="F689">
        <v>26.6</v>
      </c>
      <c r="G689">
        <v>62.9</v>
      </c>
      <c r="H689">
        <v>53.4</v>
      </c>
      <c r="I689" s="4">
        <f t="shared" si="60"/>
        <v>3.1666666666666665</v>
      </c>
      <c r="J689">
        <v>-1</v>
      </c>
      <c r="K689">
        <v>-1</v>
      </c>
      <c r="L689">
        <v>-1</v>
      </c>
    </row>
    <row r="690" spans="1:12">
      <c r="A690" s="4" t="s">
        <v>26</v>
      </c>
      <c r="B690" s="4" t="s">
        <v>127</v>
      </c>
      <c r="C690" s="4" t="s">
        <v>6</v>
      </c>
      <c r="D690" s="9">
        <v>45430</v>
      </c>
      <c r="E690" s="4" t="s">
        <v>18</v>
      </c>
      <c r="F690">
        <v>23.8</v>
      </c>
      <c r="G690">
        <v>42.8</v>
      </c>
      <c r="H690">
        <v>38.5</v>
      </c>
      <c r="I690" s="4">
        <f t="shared" si="60"/>
        <v>1.4333333333333325</v>
      </c>
      <c r="J690">
        <v>55.4</v>
      </c>
      <c r="K690">
        <v>35.200000000000003</v>
      </c>
      <c r="L690">
        <f t="shared" ref="L690:L701" si="66">(J690-K690)/3</f>
        <v>6.7333333333333316</v>
      </c>
    </row>
    <row r="691" spans="1:12">
      <c r="A691" s="4" t="s">
        <v>27</v>
      </c>
      <c r="B691" s="4" t="s">
        <v>127</v>
      </c>
      <c r="C691" s="4" t="s">
        <v>6</v>
      </c>
      <c r="D691" s="9">
        <v>45430</v>
      </c>
      <c r="E691" s="4" t="s">
        <v>18</v>
      </c>
      <c r="F691">
        <v>29.7</v>
      </c>
      <c r="G691">
        <v>56.5</v>
      </c>
      <c r="H691">
        <v>52</v>
      </c>
      <c r="I691" s="4">
        <f t="shared" si="60"/>
        <v>1.5</v>
      </c>
      <c r="J691">
        <v>54.9</v>
      </c>
      <c r="K691">
        <v>34.5</v>
      </c>
      <c r="L691">
        <f t="shared" si="66"/>
        <v>6.8</v>
      </c>
    </row>
    <row r="692" spans="1:12">
      <c r="A692" s="4" t="s">
        <v>28</v>
      </c>
      <c r="B692" s="4" t="s">
        <v>127</v>
      </c>
      <c r="C692" s="4" t="s">
        <v>11</v>
      </c>
      <c r="D692" s="9">
        <v>45430</v>
      </c>
      <c r="E692" s="4" t="s">
        <v>18</v>
      </c>
      <c r="F692">
        <v>27.3</v>
      </c>
      <c r="G692">
        <v>55.6</v>
      </c>
      <c r="H692">
        <v>50.2</v>
      </c>
      <c r="I692" s="4">
        <f t="shared" si="60"/>
        <v>1.7999999999999996</v>
      </c>
      <c r="J692">
        <v>55.3</v>
      </c>
      <c r="K692">
        <v>40.299999999999997</v>
      </c>
      <c r="L692">
        <f t="shared" si="66"/>
        <v>5</v>
      </c>
    </row>
    <row r="693" spans="1:12">
      <c r="A693" s="4" t="s">
        <v>29</v>
      </c>
      <c r="B693" s="4" t="s">
        <v>127</v>
      </c>
      <c r="C693" s="4" t="s">
        <v>11</v>
      </c>
      <c r="D693" s="9">
        <v>45430</v>
      </c>
      <c r="E693" s="4" t="s">
        <v>18</v>
      </c>
      <c r="F693">
        <v>26.6</v>
      </c>
      <c r="G693">
        <v>40.1</v>
      </c>
      <c r="H693">
        <v>36.700000000000003</v>
      </c>
      <c r="I693" s="4">
        <f t="shared" si="60"/>
        <v>1.1333333333333329</v>
      </c>
      <c r="J693">
        <v>54.7</v>
      </c>
      <c r="K693">
        <v>30.5</v>
      </c>
      <c r="L693">
        <f t="shared" si="66"/>
        <v>8.0666666666666682</v>
      </c>
    </row>
    <row r="694" spans="1:12">
      <c r="A694" s="4" t="s">
        <v>30</v>
      </c>
      <c r="B694" s="4" t="s">
        <v>127</v>
      </c>
      <c r="C694" s="4" t="s">
        <v>11</v>
      </c>
      <c r="D694" s="9">
        <v>45430</v>
      </c>
      <c r="E694" s="4" t="s">
        <v>18</v>
      </c>
      <c r="F694">
        <v>23.1</v>
      </c>
      <c r="G694">
        <v>35.799999999999997</v>
      </c>
      <c r="H694">
        <v>32.1</v>
      </c>
      <c r="I694" s="4">
        <f t="shared" si="60"/>
        <v>1.2333333333333318</v>
      </c>
      <c r="J694">
        <v>54.7</v>
      </c>
      <c r="K694">
        <v>34.1</v>
      </c>
      <c r="L694">
        <f t="shared" si="66"/>
        <v>6.8666666666666671</v>
      </c>
    </row>
    <row r="695" spans="1:12">
      <c r="A695" s="4" t="s">
        <v>31</v>
      </c>
      <c r="B695" s="4" t="s">
        <v>127</v>
      </c>
      <c r="C695" s="4" t="s">
        <v>11</v>
      </c>
      <c r="D695" s="9">
        <v>45430</v>
      </c>
      <c r="E695" s="4" t="s">
        <v>18</v>
      </c>
      <c r="F695">
        <v>24.1</v>
      </c>
      <c r="G695">
        <v>64.8</v>
      </c>
      <c r="H695">
        <v>61.4</v>
      </c>
      <c r="I695" s="4">
        <f t="shared" si="60"/>
        <v>1.1333333333333329</v>
      </c>
      <c r="J695">
        <v>54.7</v>
      </c>
      <c r="K695">
        <v>32</v>
      </c>
      <c r="L695">
        <f t="shared" si="66"/>
        <v>7.5666666666666673</v>
      </c>
    </row>
    <row r="696" spans="1:12">
      <c r="A696" s="4" t="s">
        <v>32</v>
      </c>
      <c r="B696" s="4" t="s">
        <v>127</v>
      </c>
      <c r="C696" s="4" t="s">
        <v>11</v>
      </c>
      <c r="D696" s="9">
        <v>45430</v>
      </c>
      <c r="E696" s="4" t="s">
        <v>18</v>
      </c>
      <c r="F696">
        <v>30.7</v>
      </c>
      <c r="G696">
        <v>32.1</v>
      </c>
      <c r="H696">
        <v>25.3</v>
      </c>
      <c r="I696" s="4">
        <f t="shared" si="60"/>
        <v>2.2666666666666671</v>
      </c>
      <c r="J696">
        <v>55.2</v>
      </c>
      <c r="K696">
        <v>39.200000000000003</v>
      </c>
      <c r="L696">
        <f t="shared" si="66"/>
        <v>5.333333333333333</v>
      </c>
    </row>
    <row r="697" spans="1:12">
      <c r="A697" s="4" t="s">
        <v>33</v>
      </c>
      <c r="B697" s="4" t="s">
        <v>127</v>
      </c>
      <c r="C697" s="4" t="s">
        <v>11</v>
      </c>
      <c r="D697" s="9">
        <v>45430</v>
      </c>
      <c r="E697" s="4" t="s">
        <v>18</v>
      </c>
      <c r="F697">
        <v>26.6</v>
      </c>
      <c r="G697">
        <v>41.9</v>
      </c>
      <c r="H697">
        <v>36.200000000000003</v>
      </c>
      <c r="I697" s="4">
        <f t="shared" si="60"/>
        <v>1.8999999999999986</v>
      </c>
      <c r="J697">
        <v>55.4</v>
      </c>
      <c r="K697">
        <v>36.4</v>
      </c>
      <c r="L697">
        <f t="shared" si="66"/>
        <v>6.333333333333333</v>
      </c>
    </row>
    <row r="698" spans="1:12">
      <c r="A698" s="4" t="s">
        <v>34</v>
      </c>
      <c r="B698" s="4" t="s">
        <v>128</v>
      </c>
      <c r="C698" s="4" t="s">
        <v>6</v>
      </c>
      <c r="D698" s="9">
        <v>45430</v>
      </c>
      <c r="E698" s="4" t="s">
        <v>18</v>
      </c>
      <c r="F698">
        <v>35.200000000000003</v>
      </c>
      <c r="G698">
        <v>59.5</v>
      </c>
      <c r="H698">
        <v>49.2</v>
      </c>
      <c r="I698" s="4">
        <f t="shared" si="60"/>
        <v>3.4333333333333322</v>
      </c>
      <c r="J698">
        <v>54.9</v>
      </c>
      <c r="K698">
        <v>45.5</v>
      </c>
      <c r="L698">
        <f t="shared" si="66"/>
        <v>3.1333333333333329</v>
      </c>
    </row>
    <row r="699" spans="1:12">
      <c r="A699" s="4" t="s">
        <v>36</v>
      </c>
      <c r="B699" s="4" t="s">
        <v>128</v>
      </c>
      <c r="C699" s="4" t="s">
        <v>6</v>
      </c>
      <c r="D699" s="9">
        <v>45430</v>
      </c>
      <c r="E699" s="4" t="s">
        <v>18</v>
      </c>
      <c r="F699">
        <v>33.799999999999997</v>
      </c>
      <c r="G699">
        <v>34</v>
      </c>
      <c r="H699">
        <v>27.4</v>
      </c>
      <c r="I699" s="4">
        <f t="shared" si="60"/>
        <v>2.2000000000000006</v>
      </c>
      <c r="J699">
        <v>54.7</v>
      </c>
      <c r="K699">
        <v>39.6</v>
      </c>
      <c r="L699">
        <f t="shared" si="66"/>
        <v>5.0333333333333341</v>
      </c>
    </row>
    <row r="700" spans="1:12">
      <c r="A700" s="4" t="s">
        <v>37</v>
      </c>
      <c r="B700" s="4" t="s">
        <v>128</v>
      </c>
      <c r="C700" s="4" t="s">
        <v>6</v>
      </c>
      <c r="D700" s="9">
        <v>45430</v>
      </c>
      <c r="E700" s="4" t="s">
        <v>18</v>
      </c>
      <c r="F700">
        <v>34.9</v>
      </c>
      <c r="G700">
        <v>41.1</v>
      </c>
      <c r="H700">
        <v>34.799999999999997</v>
      </c>
      <c r="I700" s="4">
        <f t="shared" si="60"/>
        <v>2.1000000000000014</v>
      </c>
      <c r="J700">
        <v>53.8</v>
      </c>
      <c r="K700">
        <v>35.6</v>
      </c>
      <c r="L700">
        <f t="shared" si="66"/>
        <v>6.0666666666666655</v>
      </c>
    </row>
    <row r="701" spans="1:12">
      <c r="A701" s="4" t="s">
        <v>38</v>
      </c>
      <c r="B701" s="4" t="s">
        <v>128</v>
      </c>
      <c r="C701" s="4" t="s">
        <v>6</v>
      </c>
      <c r="D701" s="9">
        <v>45430</v>
      </c>
      <c r="E701" s="4" t="s">
        <v>18</v>
      </c>
      <c r="F701">
        <v>34.200000000000003</v>
      </c>
      <c r="G701">
        <v>45.5</v>
      </c>
      <c r="H701">
        <v>38.700000000000003</v>
      </c>
      <c r="I701" s="4">
        <f t="shared" si="60"/>
        <v>2.2666666666666657</v>
      </c>
      <c r="J701">
        <v>54.2</v>
      </c>
      <c r="K701">
        <v>40.299999999999997</v>
      </c>
      <c r="L701">
        <f t="shared" si="66"/>
        <v>4.6333333333333355</v>
      </c>
    </row>
    <row r="702" spans="1:12">
      <c r="A702" s="4" t="s">
        <v>39</v>
      </c>
      <c r="B702" s="4" t="s">
        <v>128</v>
      </c>
      <c r="C702" s="4" t="s">
        <v>6</v>
      </c>
      <c r="D702" s="9">
        <v>45430</v>
      </c>
      <c r="E702" s="4" t="s">
        <v>7</v>
      </c>
      <c r="F702">
        <v>32.1</v>
      </c>
      <c r="G702">
        <v>68.599999999999994</v>
      </c>
      <c r="H702">
        <v>56.8</v>
      </c>
      <c r="I702" s="4">
        <f t="shared" si="60"/>
        <v>3.9333333333333322</v>
      </c>
      <c r="J702">
        <v>-1</v>
      </c>
      <c r="K702">
        <v>-1</v>
      </c>
      <c r="L702">
        <v>-1</v>
      </c>
    </row>
    <row r="703" spans="1:12">
      <c r="A703" s="4" t="s">
        <v>40</v>
      </c>
      <c r="B703" s="4" t="s">
        <v>128</v>
      </c>
      <c r="C703" s="4" t="s">
        <v>6</v>
      </c>
      <c r="D703" s="9">
        <v>45430</v>
      </c>
      <c r="E703" s="4" t="s">
        <v>7</v>
      </c>
      <c r="F703">
        <v>27.1</v>
      </c>
      <c r="G703">
        <v>42.4</v>
      </c>
      <c r="H703">
        <v>33.9</v>
      </c>
      <c r="I703" s="4">
        <f t="shared" si="60"/>
        <v>2.8333333333333335</v>
      </c>
      <c r="J703">
        <v>-1</v>
      </c>
      <c r="K703">
        <v>-1</v>
      </c>
      <c r="L703">
        <v>-1</v>
      </c>
    </row>
    <row r="704" spans="1:12">
      <c r="A704" s="4" t="s">
        <v>41</v>
      </c>
      <c r="B704" s="4" t="s">
        <v>128</v>
      </c>
      <c r="C704" s="4" t="s">
        <v>11</v>
      </c>
      <c r="D704" s="9">
        <v>45430</v>
      </c>
      <c r="E704" s="4" t="s">
        <v>7</v>
      </c>
      <c r="F704">
        <v>31.9</v>
      </c>
      <c r="G704">
        <v>44.6</v>
      </c>
      <c r="H704">
        <v>34.700000000000003</v>
      </c>
      <c r="I704" s="4">
        <f t="shared" si="60"/>
        <v>3.2999999999999994</v>
      </c>
      <c r="J704">
        <v>-1</v>
      </c>
      <c r="K704">
        <v>-1</v>
      </c>
      <c r="L704">
        <v>-1</v>
      </c>
    </row>
    <row r="705" spans="1:12">
      <c r="A705" s="4" t="s">
        <v>42</v>
      </c>
      <c r="B705" s="4" t="s">
        <v>128</v>
      </c>
      <c r="C705" s="4" t="s">
        <v>11</v>
      </c>
      <c r="D705" s="9">
        <v>45430</v>
      </c>
      <c r="E705" s="4" t="s">
        <v>7</v>
      </c>
      <c r="F705">
        <v>29.1</v>
      </c>
      <c r="G705">
        <v>63.2</v>
      </c>
      <c r="H705">
        <v>53.4</v>
      </c>
      <c r="I705" s="4">
        <f t="shared" si="60"/>
        <v>3.2666666666666679</v>
      </c>
      <c r="J705">
        <v>-1</v>
      </c>
      <c r="K705">
        <v>-1</v>
      </c>
      <c r="L705">
        <v>-1</v>
      </c>
    </row>
    <row r="706" spans="1:12">
      <c r="A706" s="4" t="s">
        <v>43</v>
      </c>
      <c r="B706" s="4" t="s">
        <v>128</v>
      </c>
      <c r="C706" s="4" t="s">
        <v>11</v>
      </c>
      <c r="D706" s="9">
        <v>45430</v>
      </c>
      <c r="E706" s="4" t="s">
        <v>18</v>
      </c>
      <c r="F706">
        <v>32</v>
      </c>
      <c r="G706">
        <v>49.2</v>
      </c>
      <c r="H706">
        <v>42.4</v>
      </c>
      <c r="I706" s="4">
        <f t="shared" si="60"/>
        <v>2.2666666666666679</v>
      </c>
      <c r="J706">
        <v>55</v>
      </c>
      <c r="K706">
        <v>40.700000000000003</v>
      </c>
      <c r="L706">
        <f t="shared" ref="L706:L711" si="67">(J706-K706)/3</f>
        <v>4.7666666666666657</v>
      </c>
    </row>
    <row r="707" spans="1:12">
      <c r="A707" s="4" t="s">
        <v>44</v>
      </c>
      <c r="B707" s="4" t="s">
        <v>128</v>
      </c>
      <c r="C707" s="4" t="s">
        <v>11</v>
      </c>
      <c r="D707" s="9">
        <v>45430</v>
      </c>
      <c r="E707" s="4" t="s">
        <v>18</v>
      </c>
      <c r="F707">
        <v>32</v>
      </c>
      <c r="G707">
        <v>58.2</v>
      </c>
      <c r="H707">
        <v>50.4</v>
      </c>
      <c r="I707" s="4">
        <f t="shared" si="60"/>
        <v>2.6000000000000014</v>
      </c>
      <c r="J707">
        <v>54.5</v>
      </c>
      <c r="K707">
        <v>43.5</v>
      </c>
      <c r="L707">
        <f t="shared" si="67"/>
        <v>3.6666666666666665</v>
      </c>
    </row>
    <row r="708" spans="1:12">
      <c r="A708" s="4" t="s">
        <v>45</v>
      </c>
      <c r="B708" s="4" t="s">
        <v>128</v>
      </c>
      <c r="C708" s="4" t="s">
        <v>6</v>
      </c>
      <c r="D708" s="9">
        <v>45430</v>
      </c>
      <c r="E708" s="4" t="s">
        <v>18</v>
      </c>
      <c r="F708">
        <v>32.799999999999997</v>
      </c>
      <c r="G708">
        <v>63.2</v>
      </c>
      <c r="H708">
        <v>57.3</v>
      </c>
      <c r="I708" s="4">
        <f t="shared" si="60"/>
        <v>1.9666666666666686</v>
      </c>
      <c r="J708">
        <v>55</v>
      </c>
      <c r="K708">
        <v>36.700000000000003</v>
      </c>
      <c r="L708">
        <f t="shared" si="67"/>
        <v>6.0999999999999988</v>
      </c>
    </row>
    <row r="709" spans="1:12">
      <c r="A709" s="4" t="s">
        <v>46</v>
      </c>
      <c r="B709" s="4" t="s">
        <v>128</v>
      </c>
      <c r="C709" s="4" t="s">
        <v>6</v>
      </c>
      <c r="D709" s="9">
        <v>45430</v>
      </c>
      <c r="E709" s="4" t="s">
        <v>18</v>
      </c>
      <c r="F709">
        <v>35.700000000000003</v>
      </c>
      <c r="G709">
        <v>33.799999999999997</v>
      </c>
      <c r="H709">
        <v>28.1</v>
      </c>
      <c r="I709" s="4">
        <f t="shared" si="60"/>
        <v>1.8999999999999986</v>
      </c>
      <c r="J709">
        <v>55.2</v>
      </c>
      <c r="K709">
        <v>37.799999999999997</v>
      </c>
      <c r="L709">
        <f t="shared" si="67"/>
        <v>5.8000000000000016</v>
      </c>
    </row>
    <row r="710" spans="1:12">
      <c r="A710" s="4" t="s">
        <v>47</v>
      </c>
      <c r="B710" s="4" t="s">
        <v>128</v>
      </c>
      <c r="C710" s="4" t="s">
        <v>11</v>
      </c>
      <c r="D710" s="9">
        <v>45430</v>
      </c>
      <c r="E710" s="4" t="s">
        <v>18</v>
      </c>
      <c r="F710">
        <v>34.6</v>
      </c>
      <c r="G710">
        <v>60.9</v>
      </c>
      <c r="H710">
        <v>53.7</v>
      </c>
      <c r="I710" s="4">
        <f t="shared" si="60"/>
        <v>2.3999999999999986</v>
      </c>
      <c r="J710">
        <v>55</v>
      </c>
      <c r="K710">
        <v>39.700000000000003</v>
      </c>
      <c r="L710">
        <f t="shared" si="67"/>
        <v>5.0999999999999988</v>
      </c>
    </row>
    <row r="711" spans="1:12">
      <c r="A711" s="4" t="s">
        <v>48</v>
      </c>
      <c r="B711" s="4" t="s">
        <v>128</v>
      </c>
      <c r="C711" s="4" t="s">
        <v>11</v>
      </c>
      <c r="D711" s="9">
        <v>45430</v>
      </c>
      <c r="E711" s="4" t="s">
        <v>18</v>
      </c>
      <c r="F711">
        <v>34.4</v>
      </c>
      <c r="G711">
        <v>64.8</v>
      </c>
      <c r="H711">
        <v>58.2</v>
      </c>
      <c r="I711" s="4">
        <f t="shared" si="60"/>
        <v>2.199999999999998</v>
      </c>
      <c r="J711">
        <v>55.2</v>
      </c>
      <c r="K711">
        <v>41.2</v>
      </c>
      <c r="L711">
        <f t="shared" si="67"/>
        <v>4.666666666666667</v>
      </c>
    </row>
    <row r="712" spans="1:12">
      <c r="A712" s="4" t="s">
        <v>49</v>
      </c>
      <c r="B712" s="4" t="s">
        <v>128</v>
      </c>
      <c r="C712" s="4" t="s">
        <v>6</v>
      </c>
      <c r="D712" s="9">
        <v>45430</v>
      </c>
      <c r="E712" s="4" t="s">
        <v>7</v>
      </c>
      <c r="F712">
        <v>32.4</v>
      </c>
      <c r="G712">
        <v>54.6</v>
      </c>
      <c r="H712">
        <v>43.4</v>
      </c>
      <c r="I712" s="4">
        <f t="shared" si="60"/>
        <v>3.7333333333333343</v>
      </c>
      <c r="J712">
        <v>-1</v>
      </c>
      <c r="K712">
        <v>-1</v>
      </c>
      <c r="L712">
        <v>-1</v>
      </c>
    </row>
    <row r="713" spans="1:12">
      <c r="A713" s="4" t="s">
        <v>50</v>
      </c>
      <c r="B713" s="4" t="s">
        <v>128</v>
      </c>
      <c r="C713" s="4" t="s">
        <v>6</v>
      </c>
      <c r="D713" s="9">
        <v>45430</v>
      </c>
      <c r="E713" s="4" t="s">
        <v>7</v>
      </c>
      <c r="F713">
        <v>40.1</v>
      </c>
      <c r="G713">
        <v>53.3</v>
      </c>
      <c r="H713">
        <v>42.3</v>
      </c>
      <c r="I713" s="4">
        <f t="shared" si="60"/>
        <v>3.6666666666666665</v>
      </c>
      <c r="J713">
        <v>-1</v>
      </c>
      <c r="K713">
        <v>-1</v>
      </c>
      <c r="L713">
        <v>-1</v>
      </c>
    </row>
    <row r="714" spans="1:12">
      <c r="A714" s="4" t="s">
        <v>51</v>
      </c>
      <c r="B714" s="4" t="s">
        <v>128</v>
      </c>
      <c r="C714" s="4" t="s">
        <v>6</v>
      </c>
      <c r="D714" s="9">
        <v>45430</v>
      </c>
      <c r="E714" s="4" t="s">
        <v>7</v>
      </c>
      <c r="F714">
        <v>35.1</v>
      </c>
      <c r="G714">
        <v>47.1</v>
      </c>
      <c r="H714">
        <v>35.4</v>
      </c>
      <c r="I714" s="4">
        <f t="shared" si="60"/>
        <v>3.9000000000000008</v>
      </c>
      <c r="J714">
        <v>-1</v>
      </c>
      <c r="K714">
        <v>-1</v>
      </c>
      <c r="L714">
        <v>-1</v>
      </c>
    </row>
    <row r="715" spans="1:12">
      <c r="A715" s="4" t="s">
        <v>52</v>
      </c>
      <c r="B715" s="4" t="s">
        <v>128</v>
      </c>
      <c r="C715" s="4" t="s">
        <v>6</v>
      </c>
      <c r="D715" s="9">
        <v>45430</v>
      </c>
      <c r="E715" s="4" t="s">
        <v>7</v>
      </c>
      <c r="F715">
        <v>34.799999999999997</v>
      </c>
      <c r="G715">
        <v>41.7</v>
      </c>
      <c r="H715">
        <v>32.4</v>
      </c>
      <c r="I715" s="4">
        <f t="shared" si="60"/>
        <v>3.1000000000000014</v>
      </c>
      <c r="J715">
        <v>-1</v>
      </c>
      <c r="K715">
        <v>-1</v>
      </c>
      <c r="L715">
        <v>-1</v>
      </c>
    </row>
    <row r="716" spans="1:12">
      <c r="A716" s="4" t="s">
        <v>53</v>
      </c>
      <c r="B716" s="4" t="s">
        <v>128</v>
      </c>
      <c r="C716" s="4" t="s">
        <v>11</v>
      </c>
      <c r="D716" s="9">
        <v>45430</v>
      </c>
      <c r="E716" s="4" t="s">
        <v>7</v>
      </c>
      <c r="F716">
        <v>32.1</v>
      </c>
      <c r="G716">
        <v>42.7</v>
      </c>
      <c r="H716">
        <v>33.6</v>
      </c>
      <c r="I716" s="4">
        <f t="shared" si="60"/>
        <v>3.0333333333333337</v>
      </c>
      <c r="J716">
        <v>-1</v>
      </c>
      <c r="K716">
        <v>-1</v>
      </c>
      <c r="L716">
        <v>-1</v>
      </c>
    </row>
    <row r="717" spans="1:12">
      <c r="A717" s="4" t="s">
        <v>54</v>
      </c>
      <c r="B717" s="4" t="s">
        <v>128</v>
      </c>
      <c r="C717" s="4" t="s">
        <v>11</v>
      </c>
      <c r="D717" s="9">
        <v>45430</v>
      </c>
      <c r="E717" s="4" t="s">
        <v>7</v>
      </c>
      <c r="F717">
        <v>31.4</v>
      </c>
      <c r="G717">
        <v>40.6</v>
      </c>
      <c r="H717">
        <v>31.8</v>
      </c>
      <c r="I717" s="4">
        <f t="shared" si="60"/>
        <v>2.9333333333333336</v>
      </c>
      <c r="J717">
        <v>-1</v>
      </c>
      <c r="K717">
        <v>-1</v>
      </c>
      <c r="L717">
        <v>-1</v>
      </c>
    </row>
    <row r="718" spans="1:12">
      <c r="A718" s="4" t="s">
        <v>55</v>
      </c>
      <c r="B718" s="4" t="s">
        <v>128</v>
      </c>
      <c r="C718" s="4" t="s">
        <v>11</v>
      </c>
      <c r="D718" s="9">
        <v>45430</v>
      </c>
      <c r="E718" s="4" t="s">
        <v>7</v>
      </c>
      <c r="F718">
        <v>31.5</v>
      </c>
      <c r="G718">
        <v>58.2</v>
      </c>
      <c r="H718">
        <v>47.3</v>
      </c>
      <c r="I718" s="4">
        <f t="shared" si="60"/>
        <v>3.6333333333333351</v>
      </c>
      <c r="J718">
        <v>-1</v>
      </c>
      <c r="K718">
        <v>-1</v>
      </c>
      <c r="L718">
        <v>-1</v>
      </c>
    </row>
    <row r="719" spans="1:12">
      <c r="A719" s="4" t="s">
        <v>56</v>
      </c>
      <c r="B719" s="4" t="s">
        <v>128</v>
      </c>
      <c r="C719" s="4" t="s">
        <v>11</v>
      </c>
      <c r="D719" s="9">
        <v>45430</v>
      </c>
      <c r="E719" s="4" t="s">
        <v>7</v>
      </c>
      <c r="F719">
        <v>32.5</v>
      </c>
      <c r="G719">
        <v>60.4</v>
      </c>
      <c r="H719">
        <v>49.6</v>
      </c>
      <c r="I719" s="4">
        <f t="shared" si="60"/>
        <v>3.5999999999999992</v>
      </c>
      <c r="J719">
        <v>-1</v>
      </c>
      <c r="K719">
        <v>-1</v>
      </c>
      <c r="L719">
        <v>-1</v>
      </c>
    </row>
    <row r="720" spans="1:12">
      <c r="A720" s="4" t="s">
        <v>57</v>
      </c>
      <c r="B720" s="4" t="s">
        <v>128</v>
      </c>
      <c r="C720" s="4" t="s">
        <v>11</v>
      </c>
      <c r="D720" s="9">
        <v>45430</v>
      </c>
      <c r="E720" s="4" t="s">
        <v>18</v>
      </c>
      <c r="F720">
        <v>31.3</v>
      </c>
      <c r="G720">
        <v>53.6</v>
      </c>
      <c r="H720">
        <v>49</v>
      </c>
      <c r="I720" s="4">
        <f t="shared" si="60"/>
        <v>1.5333333333333339</v>
      </c>
      <c r="J720">
        <v>55</v>
      </c>
      <c r="K720">
        <v>35.299999999999997</v>
      </c>
      <c r="L720">
        <f t="shared" ref="L720:L721" si="68">(J720-K720)/3</f>
        <v>6.5666666666666673</v>
      </c>
    </row>
    <row r="721" spans="1:15" s="16" customFormat="1">
      <c r="A721" s="14" t="s">
        <v>58</v>
      </c>
      <c r="B721" s="14" t="s">
        <v>128</v>
      </c>
      <c r="C721" s="14" t="s">
        <v>11</v>
      </c>
      <c r="D721" s="15">
        <v>45430</v>
      </c>
      <c r="E721" s="14" t="s">
        <v>18</v>
      </c>
      <c r="F721" s="16">
        <v>37.4</v>
      </c>
      <c r="G721" s="16">
        <v>37.700000000000003</v>
      </c>
      <c r="H721" s="16">
        <v>30.4</v>
      </c>
      <c r="I721" s="14">
        <f t="shared" si="60"/>
        <v>2.4333333333333349</v>
      </c>
      <c r="J721" s="16">
        <v>55.4</v>
      </c>
      <c r="K721" s="16">
        <v>44.1</v>
      </c>
      <c r="L721" s="16">
        <f t="shared" si="68"/>
        <v>3.7666666666666657</v>
      </c>
    </row>
    <row r="722" spans="1:15">
      <c r="A722" s="4" t="s">
        <v>4</v>
      </c>
      <c r="B722" s="4" t="s">
        <v>127</v>
      </c>
      <c r="C722" s="4" t="s">
        <v>6</v>
      </c>
      <c r="D722" s="9">
        <v>45433</v>
      </c>
      <c r="E722" s="4" t="s">
        <v>7</v>
      </c>
      <c r="F722" t="s">
        <v>8</v>
      </c>
      <c r="G722" t="s">
        <v>8</v>
      </c>
      <c r="H722" t="s">
        <v>8</v>
      </c>
      <c r="I722" s="4" t="s">
        <v>8</v>
      </c>
      <c r="J722" t="s">
        <v>8</v>
      </c>
      <c r="K722" t="s">
        <v>8</v>
      </c>
      <c r="L722" t="s">
        <v>8</v>
      </c>
      <c r="O722" s="2"/>
    </row>
    <row r="723" spans="1:15">
      <c r="A723" s="4" t="s">
        <v>9</v>
      </c>
      <c r="B723" s="4" t="s">
        <v>127</v>
      </c>
      <c r="C723" s="4" t="s">
        <v>6</v>
      </c>
      <c r="D723" s="9">
        <v>45433</v>
      </c>
      <c r="E723" s="4" t="s">
        <v>7</v>
      </c>
      <c r="F723">
        <v>25.9</v>
      </c>
      <c r="G723">
        <v>53.7</v>
      </c>
      <c r="H723">
        <v>44.5</v>
      </c>
      <c r="I723" s="4">
        <f t="shared" si="60"/>
        <v>3.0666666666666678</v>
      </c>
      <c r="J723">
        <v>-1</v>
      </c>
      <c r="K723">
        <v>-1</v>
      </c>
      <c r="L723">
        <v>-1</v>
      </c>
    </row>
    <row r="724" spans="1:15">
      <c r="A724" s="4" t="s">
        <v>10</v>
      </c>
      <c r="B724" s="4" t="s">
        <v>127</v>
      </c>
      <c r="C724" s="4" t="s">
        <v>11</v>
      </c>
      <c r="D724" s="9">
        <v>45433</v>
      </c>
      <c r="E724" s="4" t="s">
        <v>7</v>
      </c>
      <c r="F724">
        <v>28.1</v>
      </c>
      <c r="G724">
        <v>83.2</v>
      </c>
      <c r="H724">
        <v>68.5</v>
      </c>
      <c r="I724" s="4">
        <f t="shared" ref="I724:I725" si="69">((G724-H724)/3)/2</f>
        <v>2.4500000000000006</v>
      </c>
      <c r="J724">
        <v>-1</v>
      </c>
      <c r="K724">
        <v>-1</v>
      </c>
      <c r="L724">
        <v>-1</v>
      </c>
    </row>
    <row r="725" spans="1:15">
      <c r="A725" s="4" t="s">
        <v>12</v>
      </c>
      <c r="B725" s="4" t="s">
        <v>127</v>
      </c>
      <c r="C725" s="4" t="s">
        <v>11</v>
      </c>
      <c r="D725" s="9">
        <v>45433</v>
      </c>
      <c r="E725" s="4" t="s">
        <v>7</v>
      </c>
      <c r="F725">
        <v>21.7</v>
      </c>
      <c r="G725">
        <v>83.2</v>
      </c>
      <c r="H725">
        <v>68.5</v>
      </c>
      <c r="I725" s="4">
        <f t="shared" si="69"/>
        <v>2.4500000000000006</v>
      </c>
      <c r="J725">
        <v>-1</v>
      </c>
      <c r="K725">
        <v>-1</v>
      </c>
      <c r="L725">
        <v>-1</v>
      </c>
    </row>
    <row r="726" spans="1:15">
      <c r="A726" s="4" t="s">
        <v>13</v>
      </c>
      <c r="B726" s="4" t="s">
        <v>127</v>
      </c>
      <c r="C726" s="4" t="s">
        <v>6</v>
      </c>
      <c r="D726" s="9">
        <v>45433</v>
      </c>
      <c r="E726" s="4" t="s">
        <v>7</v>
      </c>
      <c r="F726">
        <v>23.1</v>
      </c>
      <c r="G726">
        <v>46.7</v>
      </c>
      <c r="H726">
        <v>38.799999999999997</v>
      </c>
      <c r="I726" s="4">
        <f t="shared" si="60"/>
        <v>2.6333333333333351</v>
      </c>
      <c r="J726">
        <v>-1</v>
      </c>
      <c r="K726">
        <v>-1</v>
      </c>
      <c r="L726">
        <v>-1</v>
      </c>
    </row>
    <row r="727" spans="1:15">
      <c r="A727" s="4" t="s">
        <v>14</v>
      </c>
      <c r="B727" s="4" t="s">
        <v>127</v>
      </c>
      <c r="C727" s="4" t="s">
        <v>6</v>
      </c>
      <c r="D727" s="9">
        <v>45433</v>
      </c>
      <c r="E727" s="4" t="s">
        <v>7</v>
      </c>
      <c r="F727">
        <v>21.3</v>
      </c>
      <c r="G727">
        <v>38.799999999999997</v>
      </c>
      <c r="H727">
        <v>31.5</v>
      </c>
      <c r="I727" s="4">
        <f t="shared" si="60"/>
        <v>2.4333333333333322</v>
      </c>
      <c r="J727">
        <v>-1</v>
      </c>
      <c r="K727">
        <v>-1</v>
      </c>
      <c r="L727">
        <v>-1</v>
      </c>
    </row>
    <row r="728" spans="1:15">
      <c r="A728" s="4" t="s">
        <v>15</v>
      </c>
      <c r="B728" s="4" t="s">
        <v>127</v>
      </c>
      <c r="C728" s="4" t="s">
        <v>11</v>
      </c>
      <c r="D728" s="9">
        <v>45433</v>
      </c>
      <c r="E728" s="4" t="s">
        <v>7</v>
      </c>
      <c r="F728">
        <v>23.6</v>
      </c>
      <c r="G728">
        <v>58.8</v>
      </c>
      <c r="H728">
        <v>51.6</v>
      </c>
      <c r="I728" s="4">
        <f t="shared" si="60"/>
        <v>2.3999999999999986</v>
      </c>
      <c r="J728">
        <v>-1</v>
      </c>
      <c r="K728">
        <v>-1</v>
      </c>
      <c r="L728">
        <v>-1</v>
      </c>
    </row>
    <row r="729" spans="1:15">
      <c r="A729" s="4" t="s">
        <v>16</v>
      </c>
      <c r="B729" s="4" t="s">
        <v>127</v>
      </c>
      <c r="C729" s="4" t="s">
        <v>11</v>
      </c>
      <c r="D729" s="9">
        <v>45433</v>
      </c>
      <c r="E729" s="4" t="s">
        <v>7</v>
      </c>
      <c r="F729">
        <v>25.5</v>
      </c>
      <c r="G729">
        <v>39.799999999999997</v>
      </c>
      <c r="H729">
        <v>31.5</v>
      </c>
      <c r="I729" s="4">
        <f t="shared" si="60"/>
        <v>2.7666666666666657</v>
      </c>
      <c r="J729">
        <v>-1</v>
      </c>
      <c r="K729">
        <v>-1</v>
      </c>
      <c r="L729">
        <v>-1</v>
      </c>
    </row>
    <row r="730" spans="1:15">
      <c r="A730" s="4" t="s">
        <v>17</v>
      </c>
      <c r="B730" s="4" t="s">
        <v>127</v>
      </c>
      <c r="C730" s="4" t="s">
        <v>6</v>
      </c>
      <c r="D730" s="9">
        <v>45433</v>
      </c>
      <c r="E730" s="4" t="s">
        <v>18</v>
      </c>
      <c r="F730">
        <v>22.9</v>
      </c>
      <c r="G730">
        <v>47</v>
      </c>
      <c r="H730">
        <v>45.1</v>
      </c>
      <c r="I730" s="4">
        <f t="shared" si="60"/>
        <v>0.63333333333333286</v>
      </c>
      <c r="J730">
        <v>55.3</v>
      </c>
      <c r="K730">
        <v>34.1</v>
      </c>
      <c r="L730">
        <f t="shared" ref="L730:L731" si="70">(J730-K730)/3</f>
        <v>7.0666666666666655</v>
      </c>
    </row>
    <row r="731" spans="1:15">
      <c r="A731" s="4" t="s">
        <v>19</v>
      </c>
      <c r="B731" s="4" t="s">
        <v>127</v>
      </c>
      <c r="C731" s="4" t="s">
        <v>6</v>
      </c>
      <c r="D731" s="9">
        <v>45433</v>
      </c>
      <c r="E731" s="4" t="s">
        <v>18</v>
      </c>
      <c r="F731">
        <v>26.7</v>
      </c>
      <c r="G731">
        <v>26.1</v>
      </c>
      <c r="H731">
        <v>23.9</v>
      </c>
      <c r="I731" s="4">
        <f t="shared" si="60"/>
        <v>0.73333333333333428</v>
      </c>
      <c r="J731">
        <v>55.2</v>
      </c>
      <c r="K731">
        <v>31.8</v>
      </c>
      <c r="L731">
        <f t="shared" si="70"/>
        <v>7.8000000000000007</v>
      </c>
    </row>
    <row r="732" spans="1:15">
      <c r="A732" s="4" t="s">
        <v>20</v>
      </c>
      <c r="B732" s="4" t="s">
        <v>127</v>
      </c>
      <c r="C732" s="4" t="s">
        <v>6</v>
      </c>
      <c r="D732" s="9">
        <v>45433</v>
      </c>
      <c r="E732" s="4" t="s">
        <v>7</v>
      </c>
      <c r="F732">
        <v>22.4</v>
      </c>
      <c r="G732">
        <v>78.8</v>
      </c>
      <c r="H732">
        <v>61.3</v>
      </c>
      <c r="I732" s="4">
        <f t="shared" ref="I732:I733" si="71">((G732-H732)/3)/2</f>
        <v>2.9166666666666665</v>
      </c>
      <c r="J732">
        <v>-1</v>
      </c>
      <c r="K732">
        <v>-1</v>
      </c>
      <c r="L732">
        <v>-1</v>
      </c>
    </row>
    <row r="733" spans="1:15">
      <c r="A733" s="4" t="s">
        <v>21</v>
      </c>
      <c r="B733" s="4" t="s">
        <v>127</v>
      </c>
      <c r="C733" s="4" t="s">
        <v>6</v>
      </c>
      <c r="D733" s="9">
        <v>45433</v>
      </c>
      <c r="E733" s="4" t="s">
        <v>7</v>
      </c>
      <c r="F733">
        <v>23.5</v>
      </c>
      <c r="G733">
        <v>78.8</v>
      </c>
      <c r="H733">
        <v>61.3</v>
      </c>
      <c r="I733" s="4">
        <f t="shared" si="71"/>
        <v>2.9166666666666665</v>
      </c>
      <c r="J733">
        <v>-1</v>
      </c>
      <c r="K733">
        <v>-1</v>
      </c>
      <c r="L733">
        <v>-1</v>
      </c>
    </row>
    <row r="734" spans="1:15">
      <c r="A734" s="4" t="s">
        <v>22</v>
      </c>
      <c r="B734" s="4" t="s">
        <v>127</v>
      </c>
      <c r="C734" s="4" t="s">
        <v>6</v>
      </c>
      <c r="D734" s="9">
        <v>45433</v>
      </c>
      <c r="E734" s="4" t="s">
        <v>18</v>
      </c>
      <c r="F734">
        <v>23.4</v>
      </c>
      <c r="G734">
        <v>33.799999999999997</v>
      </c>
      <c r="H734">
        <v>31.5</v>
      </c>
      <c r="I734" s="4">
        <f t="shared" ref="I734:I797" si="72">(G734-H734)/3</f>
        <v>0.76666666666666572</v>
      </c>
      <c r="J734">
        <v>54.7</v>
      </c>
      <c r="K734">
        <v>32.6</v>
      </c>
      <c r="L734">
        <f t="shared" ref="L734:L735" si="73">(J734-K734)/3</f>
        <v>7.3666666666666671</v>
      </c>
    </row>
    <row r="735" spans="1:15">
      <c r="A735" s="4" t="s">
        <v>23</v>
      </c>
      <c r="B735" s="4" t="s">
        <v>127</v>
      </c>
      <c r="C735" s="4" t="s">
        <v>6</v>
      </c>
      <c r="D735" s="9">
        <v>45433</v>
      </c>
      <c r="E735" s="4" t="s">
        <v>18</v>
      </c>
      <c r="F735">
        <v>23.6</v>
      </c>
      <c r="G735">
        <v>30.6</v>
      </c>
      <c r="H735">
        <v>26.9</v>
      </c>
      <c r="I735" s="4">
        <f t="shared" si="72"/>
        <v>1.2333333333333343</v>
      </c>
      <c r="J735">
        <v>55</v>
      </c>
      <c r="K735">
        <v>30.6</v>
      </c>
      <c r="L735">
        <f t="shared" si="73"/>
        <v>8.1333333333333329</v>
      </c>
    </row>
    <row r="736" spans="1:15">
      <c r="A736" s="4" t="s">
        <v>24</v>
      </c>
      <c r="B736" s="4" t="s">
        <v>127</v>
      </c>
      <c r="C736" s="4" t="s">
        <v>11</v>
      </c>
      <c r="D736" s="9">
        <v>45433</v>
      </c>
      <c r="E736" s="4" t="s">
        <v>7</v>
      </c>
      <c r="F736">
        <v>24</v>
      </c>
      <c r="G736">
        <v>53.8</v>
      </c>
      <c r="H736">
        <v>45.6</v>
      </c>
      <c r="I736" s="4">
        <f t="shared" si="72"/>
        <v>2.7333333333333321</v>
      </c>
      <c r="J736">
        <v>-1</v>
      </c>
      <c r="K736">
        <v>-1</v>
      </c>
      <c r="L736">
        <v>-1</v>
      </c>
    </row>
    <row r="737" spans="1:12">
      <c r="A737" s="4" t="s">
        <v>25</v>
      </c>
      <c r="B737" s="4" t="s">
        <v>127</v>
      </c>
      <c r="C737" s="4" t="s">
        <v>11</v>
      </c>
      <c r="D737" s="9">
        <v>45433</v>
      </c>
      <c r="E737" s="4" t="s">
        <v>7</v>
      </c>
      <c r="F737">
        <v>26.6</v>
      </c>
      <c r="G737">
        <v>53.4</v>
      </c>
      <c r="H737">
        <v>45.3</v>
      </c>
      <c r="I737" s="4">
        <f t="shared" si="72"/>
        <v>2.7000000000000006</v>
      </c>
      <c r="J737">
        <v>-1</v>
      </c>
      <c r="K737">
        <v>-1</v>
      </c>
      <c r="L737">
        <v>-1</v>
      </c>
    </row>
    <row r="738" spans="1:12">
      <c r="A738" s="4" t="s">
        <v>26</v>
      </c>
      <c r="B738" s="4" t="s">
        <v>127</v>
      </c>
      <c r="C738" s="4" t="s">
        <v>6</v>
      </c>
      <c r="D738" s="9">
        <v>45433</v>
      </c>
      <c r="E738" s="4" t="s">
        <v>18</v>
      </c>
      <c r="F738">
        <v>23.5</v>
      </c>
      <c r="G738">
        <v>38.5</v>
      </c>
      <c r="H738">
        <v>35.700000000000003</v>
      </c>
      <c r="I738" s="4">
        <f t="shared" si="72"/>
        <v>0.93333333333333235</v>
      </c>
      <c r="J738">
        <v>54.9</v>
      </c>
      <c r="K738">
        <v>32.4</v>
      </c>
      <c r="L738">
        <f t="shared" ref="L738:L749" si="74">(J738-K738)/3</f>
        <v>7.5</v>
      </c>
    </row>
    <row r="739" spans="1:12">
      <c r="A739" s="4" t="s">
        <v>27</v>
      </c>
      <c r="B739" s="4" t="s">
        <v>127</v>
      </c>
      <c r="C739" s="4" t="s">
        <v>6</v>
      </c>
      <c r="D739" s="9">
        <v>45433</v>
      </c>
      <c r="E739" s="4" t="s">
        <v>18</v>
      </c>
      <c r="F739">
        <v>30.9</v>
      </c>
      <c r="G739">
        <v>52</v>
      </c>
      <c r="H739">
        <v>47.4</v>
      </c>
      <c r="I739" s="4">
        <f t="shared" si="72"/>
        <v>1.5333333333333339</v>
      </c>
      <c r="J739">
        <v>55.2</v>
      </c>
      <c r="K739">
        <v>33.4</v>
      </c>
      <c r="L739">
        <f t="shared" si="74"/>
        <v>7.2666666666666684</v>
      </c>
    </row>
    <row r="740" spans="1:12">
      <c r="A740" s="4" t="s">
        <v>28</v>
      </c>
      <c r="B740" s="4" t="s">
        <v>127</v>
      </c>
      <c r="C740" s="4" t="s">
        <v>11</v>
      </c>
      <c r="D740" s="9">
        <v>45433</v>
      </c>
      <c r="E740" s="4" t="s">
        <v>18</v>
      </c>
      <c r="F740">
        <v>28</v>
      </c>
      <c r="G740">
        <v>50.2</v>
      </c>
      <c r="H740">
        <v>44.5</v>
      </c>
      <c r="I740" s="4">
        <f t="shared" si="72"/>
        <v>1.900000000000001</v>
      </c>
      <c r="J740">
        <v>53.6</v>
      </c>
      <c r="K740">
        <v>38.9</v>
      </c>
      <c r="L740">
        <f t="shared" si="74"/>
        <v>4.9000000000000012</v>
      </c>
    </row>
    <row r="741" spans="1:12">
      <c r="A741" s="4" t="s">
        <v>29</v>
      </c>
      <c r="B741" s="4" t="s">
        <v>127</v>
      </c>
      <c r="C741" s="4" t="s">
        <v>11</v>
      </c>
      <c r="D741" s="9">
        <v>45433</v>
      </c>
      <c r="E741" s="4" t="s">
        <v>18</v>
      </c>
      <c r="F741">
        <v>26.6</v>
      </c>
      <c r="G741">
        <v>36.700000000000003</v>
      </c>
      <c r="H741">
        <v>33.799999999999997</v>
      </c>
      <c r="I741" s="4">
        <f t="shared" si="72"/>
        <v>0.96666666666666856</v>
      </c>
      <c r="J741">
        <v>54.4</v>
      </c>
      <c r="K741">
        <v>29</v>
      </c>
      <c r="L741">
        <f t="shared" si="74"/>
        <v>8.4666666666666668</v>
      </c>
    </row>
    <row r="742" spans="1:12">
      <c r="A742" s="4" t="s">
        <v>30</v>
      </c>
      <c r="B742" s="4" t="s">
        <v>127</v>
      </c>
      <c r="C742" s="4" t="s">
        <v>11</v>
      </c>
      <c r="D742" s="9">
        <v>45433</v>
      </c>
      <c r="E742" s="4" t="s">
        <v>18</v>
      </c>
      <c r="F742">
        <v>22.7</v>
      </c>
      <c r="G742">
        <v>32.1</v>
      </c>
      <c r="H742">
        <v>29.6</v>
      </c>
      <c r="I742" s="4">
        <f t="shared" si="72"/>
        <v>0.83333333333333337</v>
      </c>
      <c r="J742">
        <v>54.6</v>
      </c>
      <c r="K742">
        <v>32</v>
      </c>
      <c r="L742">
        <f t="shared" si="74"/>
        <v>7.5333333333333341</v>
      </c>
    </row>
    <row r="743" spans="1:12">
      <c r="A743" s="4" t="s">
        <v>31</v>
      </c>
      <c r="B743" s="4" t="s">
        <v>127</v>
      </c>
      <c r="C743" s="4" t="s">
        <v>11</v>
      </c>
      <c r="D743" s="9">
        <v>45433</v>
      </c>
      <c r="E743" s="4" t="s">
        <v>18</v>
      </c>
      <c r="F743">
        <v>23.7</v>
      </c>
      <c r="G743">
        <v>61.4</v>
      </c>
      <c r="H743">
        <v>58.2</v>
      </c>
      <c r="I743" s="4">
        <f t="shared" si="72"/>
        <v>1.0666666666666653</v>
      </c>
      <c r="J743">
        <v>54.7</v>
      </c>
      <c r="K743">
        <v>33.299999999999997</v>
      </c>
      <c r="L743">
        <f t="shared" si="74"/>
        <v>7.1333333333333355</v>
      </c>
    </row>
    <row r="744" spans="1:12">
      <c r="A744" s="4" t="s">
        <v>32</v>
      </c>
      <c r="B744" s="4" t="s">
        <v>127</v>
      </c>
      <c r="C744" s="4" t="s">
        <v>11</v>
      </c>
      <c r="D744" s="9">
        <v>45433</v>
      </c>
      <c r="E744" s="4" t="s">
        <v>18</v>
      </c>
      <c r="F744">
        <v>30.9</v>
      </c>
      <c r="G744">
        <v>25.3</v>
      </c>
      <c r="H744">
        <v>20.100000000000001</v>
      </c>
      <c r="I744" s="4">
        <f t="shared" si="72"/>
        <v>1.7333333333333332</v>
      </c>
      <c r="J744">
        <v>54.8</v>
      </c>
      <c r="K744">
        <v>34</v>
      </c>
      <c r="L744">
        <f t="shared" si="74"/>
        <v>6.9333333333333327</v>
      </c>
    </row>
    <row r="745" spans="1:12">
      <c r="A745" s="4" t="s">
        <v>33</v>
      </c>
      <c r="B745" s="4" t="s">
        <v>127</v>
      </c>
      <c r="C745" s="4" t="s">
        <v>11</v>
      </c>
      <c r="D745" s="9">
        <v>45433</v>
      </c>
      <c r="E745" s="4" t="s">
        <v>18</v>
      </c>
      <c r="F745">
        <v>26.6</v>
      </c>
      <c r="G745">
        <v>36.200000000000003</v>
      </c>
      <c r="H745">
        <v>32.700000000000003</v>
      </c>
      <c r="I745" s="4">
        <f t="shared" si="72"/>
        <v>1.1666666666666667</v>
      </c>
      <c r="J745">
        <v>48.8</v>
      </c>
      <c r="K745">
        <v>32.799999999999997</v>
      </c>
      <c r="L745">
        <f t="shared" si="74"/>
        <v>5.333333333333333</v>
      </c>
    </row>
    <row r="746" spans="1:12">
      <c r="A746" s="4" t="s">
        <v>34</v>
      </c>
      <c r="B746" s="4" t="s">
        <v>128</v>
      </c>
      <c r="C746" s="4" t="s">
        <v>6</v>
      </c>
      <c r="D746" s="9">
        <v>45433</v>
      </c>
      <c r="E746" s="4" t="s">
        <v>18</v>
      </c>
      <c r="F746">
        <v>34.6</v>
      </c>
      <c r="G746">
        <v>49.2</v>
      </c>
      <c r="H746">
        <v>43.2</v>
      </c>
      <c r="I746" s="4">
        <f t="shared" si="72"/>
        <v>2</v>
      </c>
      <c r="J746">
        <v>54.7</v>
      </c>
      <c r="K746">
        <v>41.9</v>
      </c>
      <c r="L746">
        <f t="shared" si="74"/>
        <v>4.2666666666666684</v>
      </c>
    </row>
    <row r="747" spans="1:12">
      <c r="A747" s="4" t="s">
        <v>36</v>
      </c>
      <c r="B747" s="4" t="s">
        <v>128</v>
      </c>
      <c r="C747" s="4" t="s">
        <v>6</v>
      </c>
      <c r="D747" s="9">
        <v>45433</v>
      </c>
      <c r="E747" s="4" t="s">
        <v>18</v>
      </c>
      <c r="F747">
        <v>34.200000000000003</v>
      </c>
      <c r="G747">
        <v>27.4</v>
      </c>
      <c r="H747">
        <v>22.3</v>
      </c>
      <c r="I747" s="4">
        <f t="shared" si="72"/>
        <v>1.6999999999999993</v>
      </c>
      <c r="J747">
        <v>54.6</v>
      </c>
      <c r="K747">
        <v>34.1</v>
      </c>
      <c r="L747">
        <f t="shared" si="74"/>
        <v>6.833333333333333</v>
      </c>
    </row>
    <row r="748" spans="1:12">
      <c r="A748" s="4" t="s">
        <v>37</v>
      </c>
      <c r="B748" s="4" t="s">
        <v>128</v>
      </c>
      <c r="C748" s="4" t="s">
        <v>6</v>
      </c>
      <c r="D748" s="9">
        <v>45433</v>
      </c>
      <c r="E748" s="4" t="s">
        <v>18</v>
      </c>
      <c r="F748">
        <v>34.200000000000003</v>
      </c>
      <c r="G748">
        <v>34.799999999999997</v>
      </c>
      <c r="H748">
        <v>31.2</v>
      </c>
      <c r="I748" s="4">
        <f t="shared" si="72"/>
        <v>1.1999999999999993</v>
      </c>
      <c r="J748">
        <v>54.6</v>
      </c>
      <c r="K748">
        <v>32.700000000000003</v>
      </c>
      <c r="L748">
        <f t="shared" si="74"/>
        <v>7.3</v>
      </c>
    </row>
    <row r="749" spans="1:12">
      <c r="A749" s="4" t="s">
        <v>38</v>
      </c>
      <c r="B749" s="4" t="s">
        <v>128</v>
      </c>
      <c r="C749" s="4" t="s">
        <v>6</v>
      </c>
      <c r="D749" s="9">
        <v>45433</v>
      </c>
      <c r="E749" s="4" t="s">
        <v>18</v>
      </c>
      <c r="F749">
        <v>33.799999999999997</v>
      </c>
      <c r="G749">
        <v>38.700000000000003</v>
      </c>
      <c r="H749">
        <v>33.9</v>
      </c>
      <c r="I749" s="4">
        <f t="shared" si="72"/>
        <v>1.6000000000000014</v>
      </c>
      <c r="J749">
        <v>54.7</v>
      </c>
      <c r="K749">
        <v>38.1</v>
      </c>
      <c r="L749">
        <f t="shared" si="74"/>
        <v>5.5333333333333341</v>
      </c>
    </row>
    <row r="750" spans="1:12">
      <c r="A750" s="4" t="s">
        <v>39</v>
      </c>
      <c r="B750" s="4" t="s">
        <v>128</v>
      </c>
      <c r="C750" s="4" t="s">
        <v>6</v>
      </c>
      <c r="D750" s="9">
        <v>45433</v>
      </c>
      <c r="E750" s="4" t="s">
        <v>7</v>
      </c>
      <c r="F750">
        <v>32.299999999999997</v>
      </c>
      <c r="G750">
        <v>56.8</v>
      </c>
      <c r="H750">
        <v>46.7</v>
      </c>
      <c r="I750" s="4">
        <f t="shared" si="72"/>
        <v>3.3666666666666649</v>
      </c>
      <c r="J750">
        <v>-1</v>
      </c>
      <c r="K750">
        <v>-1</v>
      </c>
      <c r="L750">
        <v>-1</v>
      </c>
    </row>
    <row r="751" spans="1:12">
      <c r="A751" s="4" t="s">
        <v>40</v>
      </c>
      <c r="B751" s="4" t="s">
        <v>128</v>
      </c>
      <c r="C751" s="4" t="s">
        <v>6</v>
      </c>
      <c r="D751" s="9">
        <v>45433</v>
      </c>
      <c r="E751" s="4" t="s">
        <v>7</v>
      </c>
      <c r="F751">
        <v>27.4</v>
      </c>
      <c r="G751">
        <v>33.9</v>
      </c>
      <c r="H751">
        <v>25.8</v>
      </c>
      <c r="I751" s="4">
        <f t="shared" si="72"/>
        <v>2.6999999999999993</v>
      </c>
      <c r="J751">
        <v>-1</v>
      </c>
      <c r="K751">
        <v>-1</v>
      </c>
      <c r="L751">
        <v>-1</v>
      </c>
    </row>
    <row r="752" spans="1:12">
      <c r="A752" s="4" t="s">
        <v>41</v>
      </c>
      <c r="B752" s="4" t="s">
        <v>128</v>
      </c>
      <c r="C752" s="4" t="s">
        <v>11</v>
      </c>
      <c r="D752" s="9">
        <v>45433</v>
      </c>
      <c r="E752" s="4" t="s">
        <v>7</v>
      </c>
      <c r="F752">
        <v>32</v>
      </c>
      <c r="G752">
        <v>34.700000000000003</v>
      </c>
      <c r="H752">
        <v>25.3</v>
      </c>
      <c r="I752" s="4">
        <f t="shared" si="72"/>
        <v>3.1333333333333342</v>
      </c>
      <c r="J752">
        <v>-1</v>
      </c>
      <c r="K752">
        <v>-1</v>
      </c>
      <c r="L752">
        <v>-1</v>
      </c>
    </row>
    <row r="753" spans="1:12">
      <c r="A753" s="4" t="s">
        <v>42</v>
      </c>
      <c r="B753" s="4" t="s">
        <v>128</v>
      </c>
      <c r="C753" s="4" t="s">
        <v>11</v>
      </c>
      <c r="D753" s="9">
        <v>45433</v>
      </c>
      <c r="E753" s="4" t="s">
        <v>7</v>
      </c>
      <c r="F753">
        <v>29.9</v>
      </c>
      <c r="G753">
        <v>53.4</v>
      </c>
      <c r="H753">
        <v>43.9</v>
      </c>
      <c r="I753" s="4">
        <f t="shared" si="72"/>
        <v>3.1666666666666665</v>
      </c>
      <c r="J753">
        <v>-1</v>
      </c>
      <c r="K753">
        <v>-1</v>
      </c>
      <c r="L753">
        <v>-1</v>
      </c>
    </row>
    <row r="754" spans="1:12">
      <c r="A754" s="4" t="s">
        <v>43</v>
      </c>
      <c r="B754" s="4" t="s">
        <v>128</v>
      </c>
      <c r="C754" s="4" t="s">
        <v>11</v>
      </c>
      <c r="D754" s="9">
        <v>45433</v>
      </c>
      <c r="E754" s="4" t="s">
        <v>18</v>
      </c>
      <c r="F754">
        <v>31.4</v>
      </c>
      <c r="G754">
        <v>42.4</v>
      </c>
      <c r="H754">
        <v>38.1</v>
      </c>
      <c r="I754" s="4">
        <f t="shared" si="72"/>
        <v>1.4333333333333325</v>
      </c>
      <c r="J754">
        <v>55.5</v>
      </c>
      <c r="K754">
        <v>37.5</v>
      </c>
      <c r="L754">
        <f t="shared" ref="L754:L759" si="75">(J754-K754)/3</f>
        <v>6</v>
      </c>
    </row>
    <row r="755" spans="1:12">
      <c r="A755" s="4" t="s">
        <v>44</v>
      </c>
      <c r="B755" s="4" t="s">
        <v>128</v>
      </c>
      <c r="C755" s="4" t="s">
        <v>11</v>
      </c>
      <c r="D755" s="9">
        <v>45433</v>
      </c>
      <c r="E755" s="4" t="s">
        <v>18</v>
      </c>
      <c r="F755">
        <v>32.1</v>
      </c>
      <c r="G755">
        <v>50.4</v>
      </c>
      <c r="H755">
        <v>44.7</v>
      </c>
      <c r="I755" s="4">
        <f t="shared" si="72"/>
        <v>1.8999999999999986</v>
      </c>
      <c r="J755">
        <v>54.8</v>
      </c>
      <c r="K755">
        <v>38.9</v>
      </c>
      <c r="L755">
        <f t="shared" si="75"/>
        <v>5.3</v>
      </c>
    </row>
    <row r="756" spans="1:12">
      <c r="A756" s="4" t="s">
        <v>45</v>
      </c>
      <c r="B756" s="4" t="s">
        <v>128</v>
      </c>
      <c r="C756" s="4" t="s">
        <v>6</v>
      </c>
      <c r="D756" s="9">
        <v>45433</v>
      </c>
      <c r="E756" s="4" t="s">
        <v>18</v>
      </c>
      <c r="F756">
        <v>33.6</v>
      </c>
      <c r="G756">
        <v>57.3</v>
      </c>
      <c r="H756">
        <v>51.9</v>
      </c>
      <c r="I756" s="4">
        <f t="shared" si="72"/>
        <v>1.7999999999999996</v>
      </c>
      <c r="J756">
        <v>55</v>
      </c>
      <c r="K756">
        <v>35.6</v>
      </c>
      <c r="L756">
        <f t="shared" si="75"/>
        <v>6.4666666666666659</v>
      </c>
    </row>
    <row r="757" spans="1:12">
      <c r="A757" s="4" t="s">
        <v>46</v>
      </c>
      <c r="B757" s="4" t="s">
        <v>128</v>
      </c>
      <c r="C757" s="4" t="s">
        <v>6</v>
      </c>
      <c r="D757" s="9">
        <v>45433</v>
      </c>
      <c r="E757" s="4" t="s">
        <v>18</v>
      </c>
      <c r="F757">
        <v>35.4</v>
      </c>
      <c r="G757">
        <v>28.1</v>
      </c>
      <c r="H757">
        <v>20.9</v>
      </c>
      <c r="I757" s="4">
        <f t="shared" si="72"/>
        <v>2.4000000000000008</v>
      </c>
      <c r="J757">
        <v>54</v>
      </c>
      <c r="K757">
        <v>33.6</v>
      </c>
      <c r="L757">
        <f t="shared" si="75"/>
        <v>6.8</v>
      </c>
    </row>
    <row r="758" spans="1:12">
      <c r="A758" s="4" t="s">
        <v>47</v>
      </c>
      <c r="B758" s="4" t="s">
        <v>128</v>
      </c>
      <c r="C758" s="4" t="s">
        <v>11</v>
      </c>
      <c r="D758" s="9">
        <v>45433</v>
      </c>
      <c r="E758" s="4" t="s">
        <v>18</v>
      </c>
      <c r="F758">
        <v>35.299999999999997</v>
      </c>
      <c r="G758">
        <v>53.7</v>
      </c>
      <c r="H758">
        <v>47.9</v>
      </c>
      <c r="I758" s="4">
        <f t="shared" si="72"/>
        <v>1.9333333333333347</v>
      </c>
      <c r="J758">
        <v>54</v>
      </c>
      <c r="K758">
        <v>38.799999999999997</v>
      </c>
      <c r="L758">
        <f t="shared" si="75"/>
        <v>5.0666666666666673</v>
      </c>
    </row>
    <row r="759" spans="1:12">
      <c r="A759" s="4" t="s">
        <v>48</v>
      </c>
      <c r="B759" s="4" t="s">
        <v>128</v>
      </c>
      <c r="C759" s="4" t="s">
        <v>11</v>
      </c>
      <c r="D759" s="9">
        <v>45433</v>
      </c>
      <c r="E759" s="4" t="s">
        <v>18</v>
      </c>
      <c r="F759">
        <v>34.799999999999997</v>
      </c>
      <c r="G759">
        <v>58.2</v>
      </c>
      <c r="H759">
        <v>53.2</v>
      </c>
      <c r="I759" s="4">
        <f t="shared" si="72"/>
        <v>1.6666666666666667</v>
      </c>
      <c r="J759">
        <v>55.1</v>
      </c>
      <c r="K759">
        <v>33.200000000000003</v>
      </c>
      <c r="L759">
        <f t="shared" si="75"/>
        <v>7.3</v>
      </c>
    </row>
    <row r="760" spans="1:12">
      <c r="A760" s="4" t="s">
        <v>49</v>
      </c>
      <c r="B760" s="4" t="s">
        <v>128</v>
      </c>
      <c r="C760" s="4" t="s">
        <v>6</v>
      </c>
      <c r="D760" s="9">
        <v>45433</v>
      </c>
      <c r="E760" s="4" t="s">
        <v>7</v>
      </c>
      <c r="F760">
        <v>33.700000000000003</v>
      </c>
      <c r="G760">
        <v>43.4</v>
      </c>
      <c r="H760">
        <v>32.700000000000003</v>
      </c>
      <c r="I760" s="4">
        <f t="shared" si="72"/>
        <v>3.5666666666666651</v>
      </c>
      <c r="J760">
        <v>-1</v>
      </c>
      <c r="K760">
        <v>-1</v>
      </c>
      <c r="L760">
        <v>-1</v>
      </c>
    </row>
    <row r="761" spans="1:12">
      <c r="A761" s="4" t="s">
        <v>50</v>
      </c>
      <c r="B761" s="4" t="s">
        <v>128</v>
      </c>
      <c r="C761" s="4" t="s">
        <v>6</v>
      </c>
      <c r="D761" s="9">
        <v>45433</v>
      </c>
      <c r="E761" s="4" t="s">
        <v>7</v>
      </c>
      <c r="F761">
        <v>41.1</v>
      </c>
      <c r="G761">
        <v>42.3</v>
      </c>
      <c r="H761">
        <v>30.9</v>
      </c>
      <c r="I761" s="4">
        <f t="shared" si="72"/>
        <v>3.7999999999999994</v>
      </c>
      <c r="J761">
        <v>-1</v>
      </c>
      <c r="K761">
        <v>-1</v>
      </c>
      <c r="L761">
        <v>-1</v>
      </c>
    </row>
    <row r="762" spans="1:12">
      <c r="A762" s="4" t="s">
        <v>51</v>
      </c>
      <c r="B762" s="4" t="s">
        <v>128</v>
      </c>
      <c r="C762" s="4" t="s">
        <v>6</v>
      </c>
      <c r="D762" s="9">
        <v>45433</v>
      </c>
      <c r="E762" s="4" t="s">
        <v>7</v>
      </c>
      <c r="F762">
        <v>35.4</v>
      </c>
      <c r="G762">
        <v>35.4</v>
      </c>
      <c r="H762">
        <v>23.6</v>
      </c>
      <c r="I762" s="4">
        <f t="shared" si="72"/>
        <v>3.9333333333333322</v>
      </c>
      <c r="J762">
        <v>-1</v>
      </c>
      <c r="K762">
        <v>-1</v>
      </c>
      <c r="L762">
        <v>-1</v>
      </c>
    </row>
    <row r="763" spans="1:12">
      <c r="A763" s="4" t="s">
        <v>52</v>
      </c>
      <c r="B763" s="4" t="s">
        <v>128</v>
      </c>
      <c r="C763" s="4" t="s">
        <v>6</v>
      </c>
      <c r="D763" s="9">
        <v>45433</v>
      </c>
      <c r="E763" s="4" t="s">
        <v>7</v>
      </c>
      <c r="F763">
        <v>34.799999999999997</v>
      </c>
      <c r="G763">
        <v>32.4</v>
      </c>
      <c r="H763">
        <v>23.5</v>
      </c>
      <c r="I763" s="4">
        <f t="shared" si="72"/>
        <v>2.9666666666666663</v>
      </c>
      <c r="J763">
        <v>-1</v>
      </c>
      <c r="K763">
        <v>-1</v>
      </c>
      <c r="L763">
        <v>-1</v>
      </c>
    </row>
    <row r="764" spans="1:12">
      <c r="A764" s="4" t="s">
        <v>53</v>
      </c>
      <c r="B764" s="4" t="s">
        <v>128</v>
      </c>
      <c r="C764" s="4" t="s">
        <v>11</v>
      </c>
      <c r="D764" s="9">
        <v>45433</v>
      </c>
      <c r="E764" s="4" t="s">
        <v>7</v>
      </c>
      <c r="F764">
        <v>32.299999999999997</v>
      </c>
      <c r="G764">
        <v>33.6</v>
      </c>
      <c r="H764">
        <v>24.2</v>
      </c>
      <c r="I764" s="4">
        <f t="shared" si="72"/>
        <v>3.1333333333333342</v>
      </c>
      <c r="J764">
        <v>-1</v>
      </c>
      <c r="K764">
        <v>-1</v>
      </c>
      <c r="L764">
        <v>-1</v>
      </c>
    </row>
    <row r="765" spans="1:12">
      <c r="A765" s="4" t="s">
        <v>54</v>
      </c>
      <c r="B765" s="4" t="s">
        <v>128</v>
      </c>
      <c r="C765" s="4" t="s">
        <v>11</v>
      </c>
      <c r="D765" s="9">
        <v>45433</v>
      </c>
      <c r="E765" s="4" t="s">
        <v>7</v>
      </c>
      <c r="F765">
        <v>31.2</v>
      </c>
      <c r="G765">
        <v>31.8</v>
      </c>
      <c r="H765">
        <v>23.2</v>
      </c>
      <c r="I765" s="4">
        <f t="shared" si="72"/>
        <v>2.8666666666666671</v>
      </c>
      <c r="J765">
        <v>-1</v>
      </c>
      <c r="K765">
        <v>-1</v>
      </c>
      <c r="L765">
        <v>-1</v>
      </c>
    </row>
    <row r="766" spans="1:12">
      <c r="A766" s="4" t="s">
        <v>55</v>
      </c>
      <c r="B766" s="4" t="s">
        <v>128</v>
      </c>
      <c r="C766" s="4" t="s">
        <v>11</v>
      </c>
      <c r="D766" s="9">
        <v>45433</v>
      </c>
      <c r="E766" s="4" t="s">
        <v>7</v>
      </c>
      <c r="F766">
        <v>31.5</v>
      </c>
      <c r="G766">
        <v>47.3</v>
      </c>
      <c r="H766">
        <v>37.5</v>
      </c>
      <c r="I766" s="4">
        <f t="shared" si="72"/>
        <v>3.2666666666666657</v>
      </c>
      <c r="J766">
        <v>-1</v>
      </c>
      <c r="K766">
        <v>-1</v>
      </c>
      <c r="L766">
        <v>-1</v>
      </c>
    </row>
    <row r="767" spans="1:12">
      <c r="A767" s="4" t="s">
        <v>56</v>
      </c>
      <c r="B767" s="4" t="s">
        <v>128</v>
      </c>
      <c r="C767" s="4" t="s">
        <v>11</v>
      </c>
      <c r="D767" s="9">
        <v>45433</v>
      </c>
      <c r="E767" s="4" t="s">
        <v>7</v>
      </c>
      <c r="F767">
        <v>33.799999999999997</v>
      </c>
      <c r="G767">
        <v>49.6</v>
      </c>
      <c r="H767">
        <v>37.9</v>
      </c>
      <c r="I767" s="4">
        <f t="shared" si="72"/>
        <v>3.9000000000000008</v>
      </c>
      <c r="J767">
        <v>-1</v>
      </c>
      <c r="K767">
        <v>-1</v>
      </c>
      <c r="L767">
        <v>-1</v>
      </c>
    </row>
    <row r="768" spans="1:12">
      <c r="A768" s="4" t="s">
        <v>57</v>
      </c>
      <c r="B768" s="4" t="s">
        <v>128</v>
      </c>
      <c r="C768" s="4" t="s">
        <v>11</v>
      </c>
      <c r="D768" s="9">
        <v>45433</v>
      </c>
      <c r="E768" s="4" t="s">
        <v>18</v>
      </c>
      <c r="F768">
        <v>31.2</v>
      </c>
      <c r="G768">
        <v>49</v>
      </c>
      <c r="H768">
        <v>44.2</v>
      </c>
      <c r="I768" s="4">
        <f t="shared" si="72"/>
        <v>1.599999999999999</v>
      </c>
      <c r="J768">
        <v>54.6</v>
      </c>
      <c r="K768">
        <v>36.5</v>
      </c>
      <c r="L768">
        <f t="shared" ref="L768:L769" si="76">(J768-K768)/3</f>
        <v>6.0333333333333341</v>
      </c>
    </row>
    <row r="769" spans="1:12" s="16" customFormat="1">
      <c r="A769" s="14" t="s">
        <v>58</v>
      </c>
      <c r="B769" s="14" t="s">
        <v>128</v>
      </c>
      <c r="C769" s="14" t="s">
        <v>11</v>
      </c>
      <c r="D769" s="15">
        <v>45433</v>
      </c>
      <c r="E769" s="14" t="s">
        <v>18</v>
      </c>
      <c r="F769" s="16">
        <v>38.200000000000003</v>
      </c>
      <c r="G769" s="16">
        <v>30.4</v>
      </c>
      <c r="H769" s="16">
        <v>23.8</v>
      </c>
      <c r="I769" s="14">
        <f t="shared" si="72"/>
        <v>2.1999999999999993</v>
      </c>
      <c r="J769" s="16">
        <v>53.8</v>
      </c>
      <c r="K769" s="16">
        <v>38.299999999999997</v>
      </c>
      <c r="L769" s="16">
        <f t="shared" si="76"/>
        <v>5.166666666666667</v>
      </c>
    </row>
    <row r="770" spans="1:12">
      <c r="A770" s="4" t="s">
        <v>4</v>
      </c>
      <c r="B770" s="4" t="s">
        <v>127</v>
      </c>
      <c r="C770" s="4" t="s">
        <v>6</v>
      </c>
      <c r="D770" s="9">
        <v>45436</v>
      </c>
      <c r="E770" s="4" t="s">
        <v>7</v>
      </c>
      <c r="F770" t="s">
        <v>8</v>
      </c>
      <c r="G770" t="s">
        <v>8</v>
      </c>
      <c r="H770" t="s">
        <v>8</v>
      </c>
      <c r="I770" t="s">
        <v>8</v>
      </c>
      <c r="J770" t="s">
        <v>8</v>
      </c>
      <c r="K770" t="s">
        <v>8</v>
      </c>
      <c r="L770" t="s">
        <v>8</v>
      </c>
    </row>
    <row r="771" spans="1:12">
      <c r="A771" s="4" t="s">
        <v>9</v>
      </c>
      <c r="B771" s="4" t="s">
        <v>127</v>
      </c>
      <c r="C771" s="4" t="s">
        <v>6</v>
      </c>
      <c r="D771" s="9">
        <v>45436</v>
      </c>
      <c r="E771" s="4" t="s">
        <v>7</v>
      </c>
      <c r="F771">
        <v>25.9</v>
      </c>
      <c r="G771">
        <v>44.5</v>
      </c>
      <c r="H771">
        <v>36.200000000000003</v>
      </c>
      <c r="I771" s="4">
        <f t="shared" si="72"/>
        <v>2.7666666666666657</v>
      </c>
      <c r="J771">
        <v>-1</v>
      </c>
      <c r="K771">
        <v>-1</v>
      </c>
      <c r="L771">
        <v>-1</v>
      </c>
    </row>
    <row r="772" spans="1:12">
      <c r="A772" s="4" t="s">
        <v>10</v>
      </c>
      <c r="B772" s="4" t="s">
        <v>127</v>
      </c>
      <c r="C772" s="4" t="s">
        <v>11</v>
      </c>
      <c r="D772" s="9">
        <v>45436</v>
      </c>
      <c r="E772" s="4" t="s">
        <v>7</v>
      </c>
      <c r="F772">
        <v>28.3</v>
      </c>
      <c r="G772">
        <v>68.5</v>
      </c>
      <c r="H772">
        <v>53.1</v>
      </c>
      <c r="I772" s="4">
        <f t="shared" ref="I772:I773" si="77">((G772-H772)/3)/2</f>
        <v>2.5666666666666664</v>
      </c>
      <c r="J772">
        <v>-1</v>
      </c>
      <c r="K772">
        <v>-1</v>
      </c>
      <c r="L772">
        <v>-1</v>
      </c>
    </row>
    <row r="773" spans="1:12">
      <c r="A773" s="4" t="s">
        <v>12</v>
      </c>
      <c r="B773" s="4" t="s">
        <v>127</v>
      </c>
      <c r="C773" s="4" t="s">
        <v>11</v>
      </c>
      <c r="D773" s="9">
        <v>45436</v>
      </c>
      <c r="E773" s="4" t="s">
        <v>7</v>
      </c>
      <c r="F773">
        <v>22</v>
      </c>
      <c r="G773">
        <v>68.5</v>
      </c>
      <c r="H773">
        <v>53.1</v>
      </c>
      <c r="I773" s="4">
        <f t="shared" si="77"/>
        <v>2.5666666666666664</v>
      </c>
      <c r="J773">
        <v>-1</v>
      </c>
      <c r="K773">
        <v>-1</v>
      </c>
      <c r="L773">
        <v>-1</v>
      </c>
    </row>
    <row r="774" spans="1:12">
      <c r="A774" s="4" t="s">
        <v>13</v>
      </c>
      <c r="B774" s="4" t="s">
        <v>127</v>
      </c>
      <c r="C774" s="4" t="s">
        <v>6</v>
      </c>
      <c r="D774" s="9">
        <v>45436</v>
      </c>
      <c r="E774" s="4" t="s">
        <v>7</v>
      </c>
      <c r="F774">
        <v>23.5</v>
      </c>
      <c r="G774">
        <v>38.799999999999997</v>
      </c>
      <c r="H774">
        <v>29.6</v>
      </c>
      <c r="I774" s="4">
        <f t="shared" si="72"/>
        <v>3.0666666666666651</v>
      </c>
      <c r="J774">
        <v>-1</v>
      </c>
      <c r="K774">
        <v>-1</v>
      </c>
      <c r="L774">
        <v>-1</v>
      </c>
    </row>
    <row r="775" spans="1:12">
      <c r="A775" s="4" t="s">
        <v>14</v>
      </c>
      <c r="B775" s="4" t="s">
        <v>127</v>
      </c>
      <c r="C775" s="4" t="s">
        <v>6</v>
      </c>
      <c r="D775" s="9">
        <v>45436</v>
      </c>
      <c r="E775" s="4" t="s">
        <v>7</v>
      </c>
      <c r="F775">
        <v>22</v>
      </c>
      <c r="G775">
        <v>31.5</v>
      </c>
      <c r="H775">
        <v>53.9</v>
      </c>
      <c r="I775" s="4">
        <f t="shared" si="72"/>
        <v>-7.4666666666666659</v>
      </c>
      <c r="J775">
        <v>-1</v>
      </c>
      <c r="K775">
        <v>-1</v>
      </c>
      <c r="L775">
        <v>-1</v>
      </c>
    </row>
    <row r="776" spans="1:12">
      <c r="A776" s="4" t="s">
        <v>15</v>
      </c>
      <c r="B776" s="4" t="s">
        <v>127</v>
      </c>
      <c r="C776" s="4" t="s">
        <v>11</v>
      </c>
      <c r="D776" s="9">
        <v>45436</v>
      </c>
      <c r="E776" s="4" t="s">
        <v>7</v>
      </c>
      <c r="F776">
        <v>24</v>
      </c>
      <c r="G776">
        <v>51.6</v>
      </c>
      <c r="H776">
        <v>43.3</v>
      </c>
      <c r="I776" s="4">
        <f t="shared" si="72"/>
        <v>2.7666666666666679</v>
      </c>
      <c r="J776">
        <v>-1</v>
      </c>
      <c r="K776">
        <v>-1</v>
      </c>
      <c r="L776">
        <v>-1</v>
      </c>
    </row>
    <row r="777" spans="1:12">
      <c r="A777" s="4" t="s">
        <v>16</v>
      </c>
      <c r="B777" s="4" t="s">
        <v>127</v>
      </c>
      <c r="C777" s="4" t="s">
        <v>11</v>
      </c>
      <c r="D777" s="9">
        <v>45436</v>
      </c>
      <c r="E777" s="4" t="s">
        <v>7</v>
      </c>
      <c r="F777">
        <v>26.4</v>
      </c>
      <c r="G777">
        <v>67.7</v>
      </c>
      <c r="H777">
        <v>57.9</v>
      </c>
      <c r="I777" s="4">
        <f t="shared" si="72"/>
        <v>3.2666666666666679</v>
      </c>
      <c r="J777">
        <v>-1</v>
      </c>
      <c r="K777">
        <v>-1</v>
      </c>
      <c r="L777">
        <v>-1</v>
      </c>
    </row>
    <row r="778" spans="1:12">
      <c r="A778" s="4" t="s">
        <v>17</v>
      </c>
      <c r="B778" s="4" t="s">
        <v>127</v>
      </c>
      <c r="C778" s="4" t="s">
        <v>6</v>
      </c>
      <c r="D778" s="9">
        <v>45436</v>
      </c>
      <c r="E778" s="4" t="s">
        <v>18</v>
      </c>
      <c r="F778">
        <v>23.6</v>
      </c>
      <c r="G778">
        <v>45.1</v>
      </c>
      <c r="H778">
        <v>41.3</v>
      </c>
      <c r="I778" s="4">
        <f t="shared" si="72"/>
        <v>1.2666666666666682</v>
      </c>
      <c r="J778">
        <v>54.1</v>
      </c>
      <c r="K778">
        <v>32.9</v>
      </c>
      <c r="L778">
        <f t="shared" ref="L778:L779" si="78">(J778-K778)/3</f>
        <v>7.0666666666666673</v>
      </c>
    </row>
    <row r="779" spans="1:12">
      <c r="A779" s="4" t="s">
        <v>19</v>
      </c>
      <c r="B779" s="4" t="s">
        <v>127</v>
      </c>
      <c r="C779" s="4" t="s">
        <v>6</v>
      </c>
      <c r="D779" s="9">
        <v>45436</v>
      </c>
      <c r="E779" s="4" t="s">
        <v>18</v>
      </c>
      <c r="F779">
        <v>27.1</v>
      </c>
      <c r="G779">
        <v>51.9</v>
      </c>
      <c r="H779">
        <v>48</v>
      </c>
      <c r="I779" s="4">
        <f t="shared" si="72"/>
        <v>1.2999999999999996</v>
      </c>
      <c r="J779">
        <v>55.2</v>
      </c>
      <c r="K779">
        <v>31.5</v>
      </c>
      <c r="L779">
        <f t="shared" si="78"/>
        <v>7.9000000000000012</v>
      </c>
    </row>
    <row r="780" spans="1:12">
      <c r="A780" s="4" t="s">
        <v>20</v>
      </c>
      <c r="B780" s="4" t="s">
        <v>127</v>
      </c>
      <c r="C780" s="4" t="s">
        <v>6</v>
      </c>
      <c r="D780" s="9">
        <v>45436</v>
      </c>
      <c r="E780" s="4" t="s">
        <v>7</v>
      </c>
      <c r="F780">
        <v>22.4</v>
      </c>
      <c r="G780">
        <v>61.3</v>
      </c>
      <c r="H780">
        <v>43.1</v>
      </c>
      <c r="I780" s="4">
        <f t="shared" ref="I780" si="79">((G780-H780)/3)/2</f>
        <v>3.0333333333333328</v>
      </c>
      <c r="J780">
        <v>-1</v>
      </c>
      <c r="K780">
        <v>-1</v>
      </c>
      <c r="L780">
        <v>-1</v>
      </c>
    </row>
    <row r="781" spans="1:12">
      <c r="A781" s="4" t="s">
        <v>21</v>
      </c>
      <c r="B781" s="4" t="s">
        <v>127</v>
      </c>
      <c r="C781" s="4" t="s">
        <v>6</v>
      </c>
      <c r="D781" s="9">
        <v>45436</v>
      </c>
      <c r="E781" s="4" t="s">
        <v>7</v>
      </c>
      <c r="F781">
        <v>24</v>
      </c>
      <c r="G781">
        <v>61.3</v>
      </c>
      <c r="H781">
        <v>43.1</v>
      </c>
      <c r="I781" s="4">
        <f t="shared" ref="I781" si="80">((G781-H781)/3)/2</f>
        <v>3.0333333333333328</v>
      </c>
      <c r="J781">
        <v>-1</v>
      </c>
      <c r="K781">
        <v>-1</v>
      </c>
      <c r="L781">
        <v>-1</v>
      </c>
    </row>
    <row r="782" spans="1:12">
      <c r="A782" s="4" t="s">
        <v>22</v>
      </c>
      <c r="B782" s="4" t="s">
        <v>127</v>
      </c>
      <c r="C782" s="4" t="s">
        <v>6</v>
      </c>
      <c r="D782" s="9">
        <v>45436</v>
      </c>
      <c r="E782" s="4" t="s">
        <v>18</v>
      </c>
      <c r="F782">
        <v>24.1</v>
      </c>
      <c r="G782">
        <v>31.5</v>
      </c>
      <c r="H782">
        <v>27.4</v>
      </c>
      <c r="I782" s="4">
        <f t="shared" si="72"/>
        <v>1.3666666666666671</v>
      </c>
      <c r="J782">
        <v>53.4</v>
      </c>
      <c r="K782">
        <v>32.9</v>
      </c>
      <c r="L782">
        <f t="shared" ref="L782:L783" si="81">(J782-K782)/3</f>
        <v>6.833333333333333</v>
      </c>
    </row>
    <row r="783" spans="1:12">
      <c r="A783" s="4" t="s">
        <v>23</v>
      </c>
      <c r="B783" s="4" t="s">
        <v>127</v>
      </c>
      <c r="C783" s="4" t="s">
        <v>6</v>
      </c>
      <c r="D783" s="9">
        <v>45436</v>
      </c>
      <c r="E783" s="4" t="s">
        <v>18</v>
      </c>
      <c r="F783">
        <v>24.2</v>
      </c>
      <c r="G783">
        <v>64.900000000000006</v>
      </c>
      <c r="H783">
        <v>61.2</v>
      </c>
      <c r="I783" s="4">
        <f t="shared" si="72"/>
        <v>1.2333333333333343</v>
      </c>
      <c r="J783">
        <v>55.7</v>
      </c>
      <c r="K783">
        <v>29.9</v>
      </c>
      <c r="L783">
        <f t="shared" si="81"/>
        <v>8.6000000000000014</v>
      </c>
    </row>
    <row r="784" spans="1:12">
      <c r="A784" s="4" t="s">
        <v>24</v>
      </c>
      <c r="B784" s="4" t="s">
        <v>127</v>
      </c>
      <c r="C784" s="4" t="s">
        <v>11</v>
      </c>
      <c r="D784" s="9">
        <v>45436</v>
      </c>
      <c r="E784" s="4" t="s">
        <v>7</v>
      </c>
      <c r="F784">
        <v>24.2</v>
      </c>
      <c r="G784">
        <v>45.6</v>
      </c>
      <c r="H784">
        <v>36.700000000000003</v>
      </c>
      <c r="I784" s="4">
        <f t="shared" si="72"/>
        <v>2.9666666666666663</v>
      </c>
      <c r="J784">
        <v>-1</v>
      </c>
      <c r="K784">
        <v>-1</v>
      </c>
      <c r="L784">
        <v>-1</v>
      </c>
    </row>
    <row r="785" spans="1:12">
      <c r="A785" s="4" t="s">
        <v>25</v>
      </c>
      <c r="B785" s="4" t="s">
        <v>127</v>
      </c>
      <c r="C785" s="4" t="s">
        <v>11</v>
      </c>
      <c r="D785" s="9">
        <v>45436</v>
      </c>
      <c r="E785" s="4" t="s">
        <v>7</v>
      </c>
      <c r="F785">
        <v>27.3</v>
      </c>
      <c r="G785">
        <v>45.3</v>
      </c>
      <c r="H785">
        <v>35.799999999999997</v>
      </c>
      <c r="I785" s="4">
        <f t="shared" si="72"/>
        <v>3.1666666666666665</v>
      </c>
      <c r="J785">
        <v>-1</v>
      </c>
      <c r="K785">
        <v>-1</v>
      </c>
      <c r="L785">
        <v>-1</v>
      </c>
    </row>
    <row r="786" spans="1:12">
      <c r="A786" s="4" t="s">
        <v>26</v>
      </c>
      <c r="B786" s="4" t="s">
        <v>127</v>
      </c>
      <c r="C786" s="4" t="s">
        <v>6</v>
      </c>
      <c r="D786" s="9">
        <v>45436</v>
      </c>
      <c r="E786" s="4" t="s">
        <v>18</v>
      </c>
      <c r="F786">
        <v>24.7</v>
      </c>
      <c r="G786">
        <v>35.700000000000003</v>
      </c>
      <c r="H786">
        <v>31.7</v>
      </c>
      <c r="I786" s="4">
        <f t="shared" si="72"/>
        <v>1.3333333333333346</v>
      </c>
      <c r="J786">
        <v>54.8</v>
      </c>
      <c r="K786">
        <v>33.4</v>
      </c>
      <c r="L786">
        <f t="shared" ref="L786:L797" si="82">(J786-K786)/3</f>
        <v>7.1333333333333329</v>
      </c>
    </row>
    <row r="787" spans="1:12">
      <c r="A787" s="4" t="s">
        <v>27</v>
      </c>
      <c r="B787" s="4" t="s">
        <v>127</v>
      </c>
      <c r="C787" s="4" t="s">
        <v>6</v>
      </c>
      <c r="D787" s="9">
        <v>45436</v>
      </c>
      <c r="E787" s="4" t="s">
        <v>18</v>
      </c>
      <c r="F787">
        <v>31.5</v>
      </c>
      <c r="G787">
        <v>47.4</v>
      </c>
      <c r="H787">
        <v>43.7</v>
      </c>
      <c r="I787" s="4">
        <f t="shared" si="72"/>
        <v>1.2333333333333318</v>
      </c>
      <c r="J787">
        <v>54.5</v>
      </c>
      <c r="K787">
        <v>29.9</v>
      </c>
      <c r="L787">
        <f t="shared" si="82"/>
        <v>8.2000000000000011</v>
      </c>
    </row>
    <row r="788" spans="1:12">
      <c r="A788" s="4" t="s">
        <v>28</v>
      </c>
      <c r="B788" s="4" t="s">
        <v>127</v>
      </c>
      <c r="C788" s="4" t="s">
        <v>11</v>
      </c>
      <c r="D788" s="9">
        <v>45436</v>
      </c>
      <c r="E788" s="4" t="s">
        <v>18</v>
      </c>
      <c r="F788">
        <v>27.3</v>
      </c>
      <c r="G788">
        <v>44.5</v>
      </c>
      <c r="H788">
        <v>41.5</v>
      </c>
      <c r="I788" s="4">
        <f t="shared" si="72"/>
        <v>1</v>
      </c>
      <c r="J788">
        <v>55.4</v>
      </c>
      <c r="K788">
        <v>38.799999999999997</v>
      </c>
      <c r="L788">
        <f t="shared" si="82"/>
        <v>5.5333333333333341</v>
      </c>
    </row>
    <row r="789" spans="1:12">
      <c r="A789" s="4" t="s">
        <v>29</v>
      </c>
      <c r="B789" s="4" t="s">
        <v>127</v>
      </c>
      <c r="C789" s="4" t="s">
        <v>11</v>
      </c>
      <c r="D789" s="9">
        <v>45436</v>
      </c>
      <c r="E789" s="4" t="s">
        <v>18</v>
      </c>
      <c r="F789">
        <v>27.8</v>
      </c>
      <c r="G789">
        <v>33.799999999999997</v>
      </c>
      <c r="H789">
        <v>29.4</v>
      </c>
      <c r="I789" s="4">
        <f t="shared" si="72"/>
        <v>1.4666666666666661</v>
      </c>
      <c r="J789">
        <v>55.5</v>
      </c>
      <c r="K789">
        <v>31.9</v>
      </c>
      <c r="L789">
        <f t="shared" si="82"/>
        <v>7.8666666666666671</v>
      </c>
    </row>
    <row r="790" spans="1:12">
      <c r="A790" s="4" t="s">
        <v>30</v>
      </c>
      <c r="B790" s="4" t="s">
        <v>127</v>
      </c>
      <c r="C790" s="4" t="s">
        <v>11</v>
      </c>
      <c r="D790" s="9">
        <v>45436</v>
      </c>
      <c r="E790" s="4" t="s">
        <v>18</v>
      </c>
      <c r="F790">
        <v>23.7</v>
      </c>
      <c r="G790">
        <v>68.5</v>
      </c>
      <c r="H790">
        <v>62.6</v>
      </c>
      <c r="I790" s="4">
        <f t="shared" si="72"/>
        <v>1.9666666666666661</v>
      </c>
      <c r="J790">
        <v>55.4</v>
      </c>
      <c r="K790">
        <v>41.3</v>
      </c>
      <c r="L790">
        <f t="shared" si="82"/>
        <v>4.7</v>
      </c>
    </row>
    <row r="791" spans="1:12">
      <c r="A791" s="4" t="s">
        <v>31</v>
      </c>
      <c r="B791" s="4" t="s">
        <v>127</v>
      </c>
      <c r="C791" s="4" t="s">
        <v>11</v>
      </c>
      <c r="D791" s="9">
        <v>45436</v>
      </c>
      <c r="E791" s="4" t="s">
        <v>18</v>
      </c>
      <c r="F791">
        <v>24.2</v>
      </c>
      <c r="G791">
        <v>58.2</v>
      </c>
      <c r="H791">
        <v>54.7</v>
      </c>
      <c r="I791" s="4">
        <f t="shared" si="72"/>
        <v>1.1666666666666667</v>
      </c>
      <c r="J791">
        <v>55.5</v>
      </c>
      <c r="K791">
        <v>30.4</v>
      </c>
      <c r="L791">
        <f t="shared" si="82"/>
        <v>8.3666666666666671</v>
      </c>
    </row>
    <row r="792" spans="1:12">
      <c r="A792" s="4" t="s">
        <v>32</v>
      </c>
      <c r="B792" s="4" t="s">
        <v>127</v>
      </c>
      <c r="C792" s="4" t="s">
        <v>11</v>
      </c>
      <c r="D792" s="9">
        <v>45436</v>
      </c>
      <c r="E792" s="4" t="s">
        <v>18</v>
      </c>
      <c r="F792">
        <v>32.4</v>
      </c>
      <c r="G792">
        <v>59.9</v>
      </c>
      <c r="H792">
        <v>52.9</v>
      </c>
      <c r="I792" s="4">
        <f t="shared" si="72"/>
        <v>2.3333333333333335</v>
      </c>
      <c r="J792">
        <v>55.3</v>
      </c>
      <c r="K792">
        <v>39</v>
      </c>
      <c r="L792">
        <f t="shared" si="82"/>
        <v>5.4333333333333327</v>
      </c>
    </row>
    <row r="793" spans="1:12">
      <c r="A793" s="4" t="s">
        <v>33</v>
      </c>
      <c r="B793" s="4" t="s">
        <v>127</v>
      </c>
      <c r="C793" s="4" t="s">
        <v>11</v>
      </c>
      <c r="D793" s="9">
        <v>45436</v>
      </c>
      <c r="E793" s="4" t="s">
        <v>18</v>
      </c>
      <c r="F793">
        <v>26.9</v>
      </c>
      <c r="G793">
        <v>32.700000000000003</v>
      </c>
      <c r="H793">
        <v>28.7</v>
      </c>
      <c r="I793" s="4">
        <f t="shared" si="72"/>
        <v>1.3333333333333346</v>
      </c>
      <c r="J793">
        <v>55.4</v>
      </c>
      <c r="K793">
        <v>34</v>
      </c>
      <c r="L793">
        <f t="shared" si="82"/>
        <v>7.1333333333333329</v>
      </c>
    </row>
    <row r="794" spans="1:12">
      <c r="A794" s="4" t="s">
        <v>34</v>
      </c>
      <c r="B794" s="4" t="s">
        <v>128</v>
      </c>
      <c r="C794" s="4" t="s">
        <v>6</v>
      </c>
      <c r="D794" s="9">
        <v>45436</v>
      </c>
      <c r="E794" s="4" t="s">
        <v>18</v>
      </c>
      <c r="F794">
        <v>36.299999999999997</v>
      </c>
      <c r="G794">
        <v>43.2</v>
      </c>
      <c r="H794">
        <v>35.799999999999997</v>
      </c>
      <c r="I794" s="4">
        <f t="shared" si="72"/>
        <v>2.4666666666666686</v>
      </c>
      <c r="J794">
        <v>54.6</v>
      </c>
      <c r="K794">
        <v>40.700000000000003</v>
      </c>
      <c r="L794">
        <f t="shared" si="82"/>
        <v>4.6333333333333329</v>
      </c>
    </row>
    <row r="795" spans="1:12">
      <c r="A795" s="4" t="s">
        <v>36</v>
      </c>
      <c r="B795" s="4" t="s">
        <v>128</v>
      </c>
      <c r="C795" s="4" t="s">
        <v>6</v>
      </c>
      <c r="D795" s="9">
        <v>45436</v>
      </c>
      <c r="E795" s="4" t="s">
        <v>18</v>
      </c>
      <c r="F795">
        <v>34.5</v>
      </c>
      <c r="G795">
        <v>56.2</v>
      </c>
      <c r="H795">
        <v>50.4</v>
      </c>
      <c r="I795" s="4">
        <f t="shared" si="72"/>
        <v>1.9333333333333347</v>
      </c>
      <c r="J795">
        <v>55.4</v>
      </c>
      <c r="K795">
        <v>40</v>
      </c>
      <c r="L795">
        <f t="shared" si="82"/>
        <v>5.1333333333333329</v>
      </c>
    </row>
    <row r="796" spans="1:12">
      <c r="A796" s="4" t="s">
        <v>37</v>
      </c>
      <c r="B796" s="4" t="s">
        <v>128</v>
      </c>
      <c r="C796" s="4" t="s">
        <v>6</v>
      </c>
      <c r="D796" s="9">
        <v>45436</v>
      </c>
      <c r="E796" s="4" t="s">
        <v>18</v>
      </c>
      <c r="F796">
        <v>35.9</v>
      </c>
      <c r="G796">
        <v>31.2</v>
      </c>
      <c r="H796">
        <v>24.4</v>
      </c>
      <c r="I796" s="4">
        <f t="shared" si="72"/>
        <v>2.2666666666666671</v>
      </c>
      <c r="J796">
        <v>55.2</v>
      </c>
      <c r="K796">
        <v>37.4</v>
      </c>
      <c r="L796">
        <f t="shared" si="82"/>
        <v>5.9333333333333345</v>
      </c>
    </row>
    <row r="797" spans="1:12">
      <c r="A797" s="4" t="s">
        <v>38</v>
      </c>
      <c r="B797" s="4" t="s">
        <v>128</v>
      </c>
      <c r="C797" s="4" t="s">
        <v>6</v>
      </c>
      <c r="D797" s="9">
        <v>45436</v>
      </c>
      <c r="E797" s="4" t="s">
        <v>18</v>
      </c>
      <c r="F797">
        <v>35.4</v>
      </c>
      <c r="G797">
        <v>33.9</v>
      </c>
      <c r="H797">
        <v>28</v>
      </c>
      <c r="I797" s="4">
        <f t="shared" si="72"/>
        <v>1.9666666666666661</v>
      </c>
      <c r="J797">
        <v>54.8</v>
      </c>
      <c r="K797">
        <v>36.299999999999997</v>
      </c>
      <c r="L797">
        <f t="shared" si="82"/>
        <v>6.166666666666667</v>
      </c>
    </row>
    <row r="798" spans="1:12">
      <c r="A798" s="4" t="s">
        <v>39</v>
      </c>
      <c r="B798" s="4" t="s">
        <v>128</v>
      </c>
      <c r="C798" s="4" t="s">
        <v>6</v>
      </c>
      <c r="D798" s="9">
        <v>45436</v>
      </c>
      <c r="E798" s="4" t="s">
        <v>7</v>
      </c>
      <c r="F798">
        <v>32.6</v>
      </c>
      <c r="G798">
        <v>46.7</v>
      </c>
      <c r="H798">
        <v>37.299999999999997</v>
      </c>
      <c r="I798" s="4">
        <f t="shared" ref="I798:I861" si="83">(G798-H798)/3</f>
        <v>3.1333333333333351</v>
      </c>
      <c r="J798">
        <v>-1</v>
      </c>
      <c r="K798">
        <v>-1</v>
      </c>
      <c r="L798">
        <v>-1</v>
      </c>
    </row>
    <row r="799" spans="1:12">
      <c r="A799" s="4" t="s">
        <v>40</v>
      </c>
      <c r="B799" s="4" t="s">
        <v>128</v>
      </c>
      <c r="C799" s="4" t="s">
        <v>6</v>
      </c>
      <c r="D799" s="9">
        <v>45436</v>
      </c>
      <c r="E799" s="4" t="s">
        <v>7</v>
      </c>
      <c r="F799">
        <v>28.1</v>
      </c>
      <c r="G799">
        <v>57.5</v>
      </c>
      <c r="H799">
        <v>48.3</v>
      </c>
      <c r="I799" s="4">
        <f t="shared" si="83"/>
        <v>3.0666666666666678</v>
      </c>
      <c r="J799">
        <v>-1</v>
      </c>
      <c r="K799">
        <v>-1</v>
      </c>
      <c r="L799">
        <v>-1</v>
      </c>
    </row>
    <row r="800" spans="1:12">
      <c r="A800" s="4" t="s">
        <v>41</v>
      </c>
      <c r="B800" s="4" t="s">
        <v>128</v>
      </c>
      <c r="C800" s="4" t="s">
        <v>11</v>
      </c>
      <c r="D800" s="9">
        <v>45436</v>
      </c>
      <c r="E800" s="4" t="s">
        <v>7</v>
      </c>
      <c r="F800">
        <v>33</v>
      </c>
      <c r="G800">
        <v>53.5</v>
      </c>
      <c r="H800">
        <v>43</v>
      </c>
      <c r="I800" s="4">
        <f t="shared" si="83"/>
        <v>3.5</v>
      </c>
      <c r="J800">
        <v>-1</v>
      </c>
      <c r="K800">
        <v>-1</v>
      </c>
      <c r="L800">
        <v>-1</v>
      </c>
    </row>
    <row r="801" spans="1:12">
      <c r="A801" s="4" t="s">
        <v>42</v>
      </c>
      <c r="B801" s="4" t="s">
        <v>128</v>
      </c>
      <c r="C801" s="4" t="s">
        <v>11</v>
      </c>
      <c r="D801" s="9">
        <v>45436</v>
      </c>
      <c r="E801" s="4" t="s">
        <v>7</v>
      </c>
      <c r="F801">
        <v>30</v>
      </c>
      <c r="G801">
        <v>43.9</v>
      </c>
      <c r="H801">
        <v>35.299999999999997</v>
      </c>
      <c r="I801" s="4">
        <f t="shared" si="83"/>
        <v>2.8666666666666671</v>
      </c>
      <c r="J801">
        <v>-1</v>
      </c>
      <c r="K801">
        <v>-1</v>
      </c>
      <c r="L801">
        <v>-1</v>
      </c>
    </row>
    <row r="802" spans="1:12">
      <c r="A802" s="4" t="s">
        <v>43</v>
      </c>
      <c r="B802" s="4" t="s">
        <v>128</v>
      </c>
      <c r="C802" s="4" t="s">
        <v>11</v>
      </c>
      <c r="D802" s="9">
        <v>45436</v>
      </c>
      <c r="E802" s="4" t="s">
        <v>18</v>
      </c>
      <c r="F802">
        <v>31.9</v>
      </c>
      <c r="G802">
        <v>38.1</v>
      </c>
      <c r="H802">
        <v>32.6</v>
      </c>
      <c r="I802" s="4">
        <f t="shared" si="83"/>
        <v>1.8333333333333333</v>
      </c>
      <c r="J802">
        <v>55.3</v>
      </c>
      <c r="K802">
        <v>41.5</v>
      </c>
      <c r="L802">
        <f t="shared" ref="L802:L807" si="84">(J802-K802)/3</f>
        <v>4.5999999999999988</v>
      </c>
    </row>
    <row r="803" spans="1:12">
      <c r="A803" s="4" t="s">
        <v>44</v>
      </c>
      <c r="B803" s="4" t="s">
        <v>128</v>
      </c>
      <c r="C803" s="4" t="s">
        <v>11</v>
      </c>
      <c r="D803" s="9">
        <v>45436</v>
      </c>
      <c r="E803" s="4" t="s">
        <v>18</v>
      </c>
      <c r="F803">
        <v>33.5</v>
      </c>
      <c r="G803">
        <v>44.7</v>
      </c>
      <c r="H803">
        <v>38.299999999999997</v>
      </c>
      <c r="I803" s="4">
        <f t="shared" si="83"/>
        <v>2.1333333333333351</v>
      </c>
      <c r="J803">
        <v>55.1</v>
      </c>
      <c r="K803">
        <v>38.1</v>
      </c>
      <c r="L803">
        <f t="shared" si="84"/>
        <v>5.666666666666667</v>
      </c>
    </row>
    <row r="804" spans="1:12">
      <c r="A804" s="4" t="s">
        <v>45</v>
      </c>
      <c r="B804" s="4" t="s">
        <v>128</v>
      </c>
      <c r="C804" s="4" t="s">
        <v>6</v>
      </c>
      <c r="D804" s="9">
        <v>45436</v>
      </c>
      <c r="E804" s="4" t="s">
        <v>18</v>
      </c>
      <c r="F804">
        <v>34.1</v>
      </c>
      <c r="G804">
        <v>51.9</v>
      </c>
      <c r="H804">
        <v>45.1</v>
      </c>
      <c r="I804" s="4">
        <f t="shared" si="83"/>
        <v>2.2666666666666657</v>
      </c>
      <c r="J804">
        <v>54.9</v>
      </c>
      <c r="K804">
        <v>40.5</v>
      </c>
      <c r="L804">
        <f t="shared" si="84"/>
        <v>4.8</v>
      </c>
    </row>
    <row r="805" spans="1:12">
      <c r="A805" s="4" t="s">
        <v>46</v>
      </c>
      <c r="B805" s="4" t="s">
        <v>128</v>
      </c>
      <c r="C805" s="4" t="s">
        <v>6</v>
      </c>
      <c r="D805" s="9">
        <v>45436</v>
      </c>
      <c r="E805" s="4" t="s">
        <v>18</v>
      </c>
      <c r="F805">
        <v>37.5</v>
      </c>
      <c r="G805">
        <v>51.5</v>
      </c>
      <c r="H805">
        <v>43.1</v>
      </c>
      <c r="I805" s="4">
        <f t="shared" si="83"/>
        <v>2.7999999999999994</v>
      </c>
      <c r="J805">
        <v>55.3</v>
      </c>
      <c r="K805">
        <v>39.5</v>
      </c>
      <c r="L805">
        <f t="shared" si="84"/>
        <v>5.2666666666666657</v>
      </c>
    </row>
    <row r="806" spans="1:12">
      <c r="A806" s="4" t="s">
        <v>47</v>
      </c>
      <c r="B806" s="4" t="s">
        <v>128</v>
      </c>
      <c r="C806" s="4" t="s">
        <v>11</v>
      </c>
      <c r="D806" s="9">
        <v>45436</v>
      </c>
      <c r="E806" s="4" t="s">
        <v>18</v>
      </c>
      <c r="F806">
        <v>35.700000000000003</v>
      </c>
      <c r="G806">
        <v>47.9</v>
      </c>
      <c r="H806">
        <v>40.6</v>
      </c>
      <c r="I806" s="4">
        <f t="shared" si="83"/>
        <v>2.4333333333333322</v>
      </c>
      <c r="J806">
        <v>55.1</v>
      </c>
      <c r="K806">
        <v>43.3</v>
      </c>
      <c r="L806">
        <f t="shared" si="84"/>
        <v>3.9333333333333349</v>
      </c>
    </row>
    <row r="807" spans="1:12">
      <c r="A807" s="4" t="s">
        <v>48</v>
      </c>
      <c r="B807" s="4" t="s">
        <v>128</v>
      </c>
      <c r="C807" s="4" t="s">
        <v>11</v>
      </c>
      <c r="D807" s="9">
        <v>45436</v>
      </c>
      <c r="E807" s="4" t="s">
        <v>18</v>
      </c>
      <c r="F807">
        <v>35</v>
      </c>
      <c r="G807">
        <v>53.2</v>
      </c>
      <c r="H807">
        <v>47.5</v>
      </c>
      <c r="I807" s="4">
        <f t="shared" si="83"/>
        <v>1.900000000000001</v>
      </c>
      <c r="J807">
        <v>54.8</v>
      </c>
      <c r="K807">
        <v>39.799999999999997</v>
      </c>
      <c r="L807">
        <f t="shared" si="84"/>
        <v>5</v>
      </c>
    </row>
    <row r="808" spans="1:12">
      <c r="A808" s="4" t="s">
        <v>49</v>
      </c>
      <c r="B808" s="4" t="s">
        <v>128</v>
      </c>
      <c r="C808" s="4" t="s">
        <v>6</v>
      </c>
      <c r="D808" s="9">
        <v>45436</v>
      </c>
      <c r="E808" s="4" t="s">
        <v>7</v>
      </c>
      <c r="F808">
        <v>33.4</v>
      </c>
      <c r="G808">
        <v>32.700000000000003</v>
      </c>
      <c r="H808">
        <v>24.7</v>
      </c>
      <c r="I808" s="4">
        <f t="shared" si="83"/>
        <v>2.6666666666666679</v>
      </c>
      <c r="J808">
        <v>-1</v>
      </c>
      <c r="K808">
        <v>-1</v>
      </c>
      <c r="L808">
        <v>-1</v>
      </c>
    </row>
    <row r="809" spans="1:12">
      <c r="A809" s="4" t="s">
        <v>50</v>
      </c>
      <c r="B809" s="4" t="s">
        <v>128</v>
      </c>
      <c r="C809" s="4" t="s">
        <v>6</v>
      </c>
      <c r="D809" s="9">
        <v>45436</v>
      </c>
      <c r="E809" s="4" t="s">
        <v>7</v>
      </c>
      <c r="F809">
        <v>41.9</v>
      </c>
      <c r="G809">
        <v>60.9</v>
      </c>
      <c r="H809">
        <v>51.2</v>
      </c>
      <c r="I809" s="4">
        <f t="shared" si="83"/>
        <v>3.2333333333333321</v>
      </c>
      <c r="J809">
        <v>-1</v>
      </c>
      <c r="K809">
        <v>-1</v>
      </c>
      <c r="L809">
        <v>-1</v>
      </c>
    </row>
    <row r="810" spans="1:12">
      <c r="A810" s="4" t="s">
        <v>51</v>
      </c>
      <c r="B810" s="4" t="s">
        <v>128</v>
      </c>
      <c r="C810" s="4" t="s">
        <v>6</v>
      </c>
      <c r="D810" s="9">
        <v>45436</v>
      </c>
      <c r="E810" s="4" t="s">
        <v>7</v>
      </c>
      <c r="F810">
        <v>36.299999999999997</v>
      </c>
      <c r="G810">
        <v>59.1</v>
      </c>
      <c r="H810">
        <v>46.8</v>
      </c>
      <c r="I810" s="4">
        <f t="shared" si="83"/>
        <v>4.1000000000000014</v>
      </c>
      <c r="J810">
        <v>-1</v>
      </c>
      <c r="K810">
        <v>-1</v>
      </c>
      <c r="L810">
        <v>-1</v>
      </c>
    </row>
    <row r="811" spans="1:12">
      <c r="A811" s="4" t="s">
        <v>52</v>
      </c>
      <c r="B811" s="4" t="s">
        <v>128</v>
      </c>
      <c r="C811" s="4" t="s">
        <v>6</v>
      </c>
      <c r="D811" s="9">
        <v>45436</v>
      </c>
      <c r="E811" s="4" t="s">
        <v>7</v>
      </c>
      <c r="F811">
        <v>35.700000000000003</v>
      </c>
      <c r="G811">
        <v>56</v>
      </c>
      <c r="H811">
        <v>46.1</v>
      </c>
      <c r="I811" s="4">
        <f t="shared" si="83"/>
        <v>3.2999999999999994</v>
      </c>
      <c r="J811">
        <v>-1</v>
      </c>
      <c r="K811">
        <v>-1</v>
      </c>
      <c r="L811">
        <v>-1</v>
      </c>
    </row>
    <row r="812" spans="1:12">
      <c r="A812" s="4" t="s">
        <v>53</v>
      </c>
      <c r="B812" s="4" t="s">
        <v>128</v>
      </c>
      <c r="C812" s="4" t="s">
        <v>11</v>
      </c>
      <c r="D812" s="9">
        <v>45436</v>
      </c>
      <c r="E812" s="4" t="s">
        <v>7</v>
      </c>
      <c r="F812">
        <v>33.1</v>
      </c>
      <c r="G812">
        <v>68</v>
      </c>
      <c r="H812">
        <v>58</v>
      </c>
      <c r="I812" s="4">
        <f t="shared" si="83"/>
        <v>3.3333333333333335</v>
      </c>
      <c r="J812">
        <v>-1</v>
      </c>
      <c r="K812">
        <v>-1</v>
      </c>
      <c r="L812">
        <v>-1</v>
      </c>
    </row>
    <row r="813" spans="1:12">
      <c r="A813" s="4" t="s">
        <v>54</v>
      </c>
      <c r="B813" s="4" t="s">
        <v>128</v>
      </c>
      <c r="C813" s="4" t="s">
        <v>11</v>
      </c>
      <c r="D813" s="9">
        <v>45436</v>
      </c>
      <c r="E813" s="4" t="s">
        <v>7</v>
      </c>
      <c r="F813">
        <v>31.6</v>
      </c>
      <c r="G813">
        <v>67.7</v>
      </c>
      <c r="H813">
        <v>58.1</v>
      </c>
      <c r="I813" s="4">
        <f t="shared" si="83"/>
        <v>3.2000000000000006</v>
      </c>
      <c r="J813">
        <v>-1</v>
      </c>
      <c r="K813">
        <v>-1</v>
      </c>
      <c r="L813">
        <v>-1</v>
      </c>
    </row>
    <row r="814" spans="1:12">
      <c r="A814" s="4" t="s">
        <v>55</v>
      </c>
      <c r="B814" s="4" t="s">
        <v>128</v>
      </c>
      <c r="C814" s="4" t="s">
        <v>11</v>
      </c>
      <c r="D814" s="9">
        <v>45436</v>
      </c>
      <c r="E814" s="4" t="s">
        <v>7</v>
      </c>
      <c r="F814">
        <v>31.1</v>
      </c>
      <c r="G814">
        <v>37.5</v>
      </c>
      <c r="H814">
        <v>29.8</v>
      </c>
      <c r="I814" s="4">
        <f t="shared" si="83"/>
        <v>2.5666666666666664</v>
      </c>
      <c r="J814">
        <v>-1</v>
      </c>
      <c r="K814">
        <v>-1</v>
      </c>
      <c r="L814">
        <v>-1</v>
      </c>
    </row>
    <row r="815" spans="1:12">
      <c r="A815" s="4" t="s">
        <v>56</v>
      </c>
      <c r="B815" s="4" t="s">
        <v>128</v>
      </c>
      <c r="C815" s="4" t="s">
        <v>11</v>
      </c>
      <c r="D815" s="9">
        <v>45436</v>
      </c>
      <c r="E815" s="4" t="s">
        <v>7</v>
      </c>
      <c r="F815">
        <v>33.700000000000003</v>
      </c>
      <c r="G815">
        <v>37.9</v>
      </c>
      <c r="H815">
        <v>28.5</v>
      </c>
      <c r="I815" s="4">
        <f t="shared" si="83"/>
        <v>3.1333333333333329</v>
      </c>
      <c r="J815">
        <v>-1</v>
      </c>
      <c r="K815">
        <v>-1</v>
      </c>
      <c r="L815">
        <v>-1</v>
      </c>
    </row>
    <row r="816" spans="1:12">
      <c r="A816" s="4" t="s">
        <v>57</v>
      </c>
      <c r="B816" s="4" t="s">
        <v>128</v>
      </c>
      <c r="C816" s="4" t="s">
        <v>11</v>
      </c>
      <c r="D816" s="9">
        <v>45436</v>
      </c>
      <c r="E816" s="4" t="s">
        <v>18</v>
      </c>
      <c r="F816">
        <v>32.6</v>
      </c>
      <c r="G816">
        <v>44.2</v>
      </c>
      <c r="H816">
        <v>38.4</v>
      </c>
      <c r="I816" s="4">
        <f t="shared" si="83"/>
        <v>1.9333333333333347</v>
      </c>
      <c r="J816">
        <v>54.6</v>
      </c>
      <c r="K816">
        <v>35.799999999999997</v>
      </c>
      <c r="L816">
        <f t="shared" ref="L816:L817" si="85">(J816-K816)/3</f>
        <v>6.2666666666666684</v>
      </c>
    </row>
    <row r="817" spans="1:12" s="6" customFormat="1">
      <c r="A817" s="5" t="s">
        <v>58</v>
      </c>
      <c r="B817" s="5" t="s">
        <v>128</v>
      </c>
      <c r="C817" s="5" t="s">
        <v>11</v>
      </c>
      <c r="D817" s="10">
        <v>45436</v>
      </c>
      <c r="E817" s="5" t="s">
        <v>18</v>
      </c>
      <c r="F817" s="6">
        <v>39.1</v>
      </c>
      <c r="G817" s="6">
        <v>60</v>
      </c>
      <c r="H817" s="6">
        <v>51.4</v>
      </c>
      <c r="I817" s="5">
        <f t="shared" si="83"/>
        <v>2.8666666666666671</v>
      </c>
      <c r="J817" s="6">
        <v>55.1</v>
      </c>
      <c r="K817" s="6">
        <v>42</v>
      </c>
      <c r="L817" s="6">
        <f t="shared" si="85"/>
        <v>4.3666666666666671</v>
      </c>
    </row>
    <row r="818" spans="1:12">
      <c r="A818" s="4" t="s">
        <v>4</v>
      </c>
      <c r="B818" s="4" t="s">
        <v>127</v>
      </c>
      <c r="C818" s="4" t="s">
        <v>6</v>
      </c>
      <c r="D818" s="9">
        <v>45439</v>
      </c>
      <c r="E818" s="4" t="s">
        <v>7</v>
      </c>
      <c r="F818" t="s">
        <v>8</v>
      </c>
      <c r="G818" t="s">
        <v>8</v>
      </c>
      <c r="H818" t="s">
        <v>8</v>
      </c>
      <c r="I818" t="s">
        <v>8</v>
      </c>
      <c r="J818" t="s">
        <v>8</v>
      </c>
      <c r="K818" t="s">
        <v>8</v>
      </c>
      <c r="L818" t="s">
        <v>8</v>
      </c>
    </row>
    <row r="819" spans="1:12">
      <c r="A819" s="4" t="s">
        <v>9</v>
      </c>
      <c r="B819" s="4" t="s">
        <v>127</v>
      </c>
      <c r="C819" s="4" t="s">
        <v>6</v>
      </c>
      <c r="D819" s="9">
        <v>45439</v>
      </c>
      <c r="E819" s="4" t="s">
        <v>7</v>
      </c>
      <c r="F819">
        <v>25.4</v>
      </c>
      <c r="G819">
        <v>36.200000000000003</v>
      </c>
      <c r="H819">
        <v>28.7</v>
      </c>
      <c r="I819" s="4">
        <f t="shared" si="83"/>
        <v>2.5000000000000013</v>
      </c>
      <c r="J819">
        <v>-1</v>
      </c>
      <c r="K819">
        <v>-1</v>
      </c>
      <c r="L819">
        <v>-1</v>
      </c>
    </row>
    <row r="820" spans="1:12">
      <c r="A820" s="4" t="s">
        <v>10</v>
      </c>
      <c r="B820" s="4" t="s">
        <v>127</v>
      </c>
      <c r="C820" s="4" t="s">
        <v>11</v>
      </c>
      <c r="D820" s="9">
        <v>45439</v>
      </c>
      <c r="E820" s="4" t="s">
        <v>7</v>
      </c>
      <c r="F820">
        <v>29.5</v>
      </c>
      <c r="G820">
        <v>53.1</v>
      </c>
      <c r="H820">
        <v>35.6</v>
      </c>
      <c r="I820" s="4">
        <f t="shared" ref="I820:I821" si="86">((G820-H820)/3)/2</f>
        <v>2.9166666666666665</v>
      </c>
      <c r="J820">
        <v>-1</v>
      </c>
      <c r="K820">
        <v>-1</v>
      </c>
      <c r="L820">
        <v>-1</v>
      </c>
    </row>
    <row r="821" spans="1:12">
      <c r="A821" s="4" t="s">
        <v>12</v>
      </c>
      <c r="B821" s="4" t="s">
        <v>127</v>
      </c>
      <c r="C821" s="4" t="s">
        <v>11</v>
      </c>
      <c r="D821" s="9">
        <v>45439</v>
      </c>
      <c r="E821" s="4" t="s">
        <v>7</v>
      </c>
      <c r="F821">
        <v>21.7</v>
      </c>
      <c r="G821">
        <v>53.1</v>
      </c>
      <c r="H821">
        <v>35.6</v>
      </c>
      <c r="I821" s="4">
        <f t="shared" si="86"/>
        <v>2.9166666666666665</v>
      </c>
      <c r="J821">
        <v>-1</v>
      </c>
      <c r="K821">
        <v>-1</v>
      </c>
      <c r="L821">
        <v>-1</v>
      </c>
    </row>
    <row r="822" spans="1:12">
      <c r="A822" s="4" t="s">
        <v>13</v>
      </c>
      <c r="B822" s="4" t="s">
        <v>127</v>
      </c>
      <c r="C822" s="4" t="s">
        <v>6</v>
      </c>
      <c r="D822" s="9">
        <v>45439</v>
      </c>
      <c r="E822" s="4" t="s">
        <v>7</v>
      </c>
      <c r="F822">
        <v>24</v>
      </c>
      <c r="G822">
        <v>58.7</v>
      </c>
      <c r="H822">
        <v>49.2</v>
      </c>
      <c r="I822" s="4">
        <f t="shared" si="83"/>
        <v>3.1666666666666665</v>
      </c>
      <c r="J822">
        <v>-1</v>
      </c>
      <c r="K822">
        <v>-1</v>
      </c>
      <c r="L822">
        <v>-1</v>
      </c>
    </row>
    <row r="823" spans="1:12">
      <c r="A823" s="4" t="s">
        <v>14</v>
      </c>
      <c r="B823" s="4" t="s">
        <v>127</v>
      </c>
      <c r="C823" s="4" t="s">
        <v>6</v>
      </c>
      <c r="D823" s="9">
        <v>45439</v>
      </c>
      <c r="E823" s="4" t="s">
        <v>7</v>
      </c>
      <c r="F823">
        <v>22.1</v>
      </c>
      <c r="G823">
        <v>53.9</v>
      </c>
      <c r="H823">
        <v>46.1</v>
      </c>
      <c r="I823" s="4">
        <f t="shared" si="83"/>
        <v>2.5999999999999992</v>
      </c>
      <c r="J823">
        <v>-1</v>
      </c>
      <c r="K823">
        <v>-1</v>
      </c>
      <c r="L823">
        <v>-1</v>
      </c>
    </row>
    <row r="824" spans="1:12">
      <c r="A824" s="4" t="s">
        <v>15</v>
      </c>
      <c r="B824" s="4" t="s">
        <v>127</v>
      </c>
      <c r="C824" s="4" t="s">
        <v>11</v>
      </c>
      <c r="D824" s="9">
        <v>45439</v>
      </c>
      <c r="E824" s="4" t="s">
        <v>7</v>
      </c>
      <c r="F824">
        <v>24.8</v>
      </c>
      <c r="G824">
        <v>43.3</v>
      </c>
      <c r="H824">
        <v>34.4</v>
      </c>
      <c r="I824" s="4">
        <f t="shared" si="83"/>
        <v>2.9666666666666663</v>
      </c>
      <c r="J824">
        <v>-1</v>
      </c>
      <c r="K824">
        <v>-1</v>
      </c>
      <c r="L824">
        <v>-1</v>
      </c>
    </row>
    <row r="825" spans="1:12">
      <c r="A825" s="4" t="s">
        <v>16</v>
      </c>
      <c r="B825" s="4" t="s">
        <v>127</v>
      </c>
      <c r="C825" s="4" t="s">
        <v>11</v>
      </c>
      <c r="D825" s="9">
        <v>45439</v>
      </c>
      <c r="E825" s="4" t="s">
        <v>7</v>
      </c>
      <c r="F825">
        <v>26.8</v>
      </c>
      <c r="G825">
        <v>57.9</v>
      </c>
      <c r="H825">
        <v>47.8</v>
      </c>
      <c r="I825" s="4">
        <f t="shared" si="83"/>
        <v>3.3666666666666671</v>
      </c>
      <c r="J825">
        <v>-1</v>
      </c>
      <c r="K825">
        <v>-1</v>
      </c>
      <c r="L825">
        <v>-1</v>
      </c>
    </row>
    <row r="826" spans="1:12">
      <c r="A826" s="4" t="s">
        <v>17</v>
      </c>
      <c r="B826" s="4" t="s">
        <v>127</v>
      </c>
      <c r="C826" s="4" t="s">
        <v>6</v>
      </c>
      <c r="D826" s="9">
        <v>45439</v>
      </c>
      <c r="E826" s="4" t="s">
        <v>18</v>
      </c>
      <c r="F826">
        <v>24.3</v>
      </c>
      <c r="G826">
        <v>41.3</v>
      </c>
      <c r="H826">
        <v>37.700000000000003</v>
      </c>
      <c r="I826" s="4">
        <f t="shared" si="83"/>
        <v>1.1999999999999982</v>
      </c>
      <c r="J826">
        <v>54.6</v>
      </c>
      <c r="K826">
        <v>30.3</v>
      </c>
      <c r="L826">
        <f t="shared" ref="L826:L827" si="87">(J826-K826)/3</f>
        <v>8.1</v>
      </c>
    </row>
    <row r="827" spans="1:12">
      <c r="A827" s="4" t="s">
        <v>19</v>
      </c>
      <c r="B827" s="4" t="s">
        <v>127</v>
      </c>
      <c r="C827" s="4" t="s">
        <v>6</v>
      </c>
      <c r="D827" s="9">
        <v>45439</v>
      </c>
      <c r="E827" s="4" t="s">
        <v>18</v>
      </c>
      <c r="F827">
        <v>28.5</v>
      </c>
      <c r="G827">
        <v>48</v>
      </c>
      <c r="H827">
        <v>43.9</v>
      </c>
      <c r="I827" s="4">
        <f t="shared" si="83"/>
        <v>1.3666666666666671</v>
      </c>
      <c r="J827">
        <v>54.6</v>
      </c>
      <c r="K827">
        <v>28.7</v>
      </c>
      <c r="L827">
        <f t="shared" si="87"/>
        <v>8.6333333333333346</v>
      </c>
    </row>
    <row r="828" spans="1:12">
      <c r="A828" s="4" t="s">
        <v>20</v>
      </c>
      <c r="B828" s="4" t="s">
        <v>127</v>
      </c>
      <c r="C828" s="4" t="s">
        <v>6</v>
      </c>
      <c r="D828" s="9">
        <v>45439</v>
      </c>
      <c r="E828" s="4" t="s">
        <v>7</v>
      </c>
      <c r="F828">
        <v>23.8</v>
      </c>
      <c r="G828">
        <v>43.1</v>
      </c>
      <c r="H828">
        <v>25.5</v>
      </c>
      <c r="I828" s="4">
        <f t="shared" ref="I828:I829" si="88">((G828-H828)/3)/2</f>
        <v>2.9333333333333336</v>
      </c>
      <c r="J828">
        <v>-1</v>
      </c>
      <c r="K828">
        <v>-1</v>
      </c>
      <c r="L828">
        <v>-1</v>
      </c>
    </row>
    <row r="829" spans="1:12">
      <c r="A829" s="4" t="s">
        <v>21</v>
      </c>
      <c r="B829" s="4" t="s">
        <v>127</v>
      </c>
      <c r="C829" s="4" t="s">
        <v>6</v>
      </c>
      <c r="D829" s="9">
        <v>45439</v>
      </c>
      <c r="E829" s="4" t="s">
        <v>7</v>
      </c>
      <c r="F829">
        <v>24.5</v>
      </c>
      <c r="G829">
        <v>43.1</v>
      </c>
      <c r="H829">
        <v>25.5</v>
      </c>
      <c r="I829" s="4">
        <f t="shared" si="88"/>
        <v>2.9333333333333336</v>
      </c>
      <c r="J829">
        <v>-1</v>
      </c>
      <c r="K829">
        <v>-1</v>
      </c>
      <c r="L829">
        <v>-1</v>
      </c>
    </row>
    <row r="830" spans="1:12">
      <c r="A830" s="4" t="s">
        <v>22</v>
      </c>
      <c r="B830" s="4" t="s">
        <v>127</v>
      </c>
      <c r="C830" s="4" t="s">
        <v>6</v>
      </c>
      <c r="D830" s="9">
        <v>45439</v>
      </c>
      <c r="E830" s="4" t="s">
        <v>18</v>
      </c>
      <c r="F830">
        <v>24.7</v>
      </c>
      <c r="G830">
        <v>57.9</v>
      </c>
      <c r="H830">
        <v>54.1</v>
      </c>
      <c r="I830" s="4">
        <f t="shared" si="83"/>
        <v>1.2666666666666657</v>
      </c>
      <c r="J830">
        <v>55.7</v>
      </c>
      <c r="K830">
        <v>34.6</v>
      </c>
      <c r="L830">
        <f t="shared" ref="L830:L831" si="89">(J830-K830)/3</f>
        <v>7.0333333333333341</v>
      </c>
    </row>
    <row r="831" spans="1:12">
      <c r="A831" s="4" t="s">
        <v>23</v>
      </c>
      <c r="B831" s="4" t="s">
        <v>127</v>
      </c>
      <c r="C831" s="4" t="s">
        <v>6</v>
      </c>
      <c r="D831" s="9">
        <v>45439</v>
      </c>
      <c r="E831" s="4" t="s">
        <v>18</v>
      </c>
      <c r="F831">
        <v>23.3</v>
      </c>
      <c r="G831">
        <v>61.2</v>
      </c>
      <c r="H831">
        <v>57.6</v>
      </c>
      <c r="I831" s="4">
        <f t="shared" si="83"/>
        <v>1.2000000000000004</v>
      </c>
      <c r="J831">
        <v>55.4</v>
      </c>
      <c r="K831">
        <v>32.5</v>
      </c>
      <c r="L831">
        <f t="shared" si="89"/>
        <v>7.6333333333333329</v>
      </c>
    </row>
    <row r="832" spans="1:12">
      <c r="A832" s="4" t="s">
        <v>24</v>
      </c>
      <c r="B832" s="4" t="s">
        <v>127</v>
      </c>
      <c r="C832" s="4" t="s">
        <v>11</v>
      </c>
      <c r="D832" s="9">
        <v>45439</v>
      </c>
      <c r="E832" s="4" t="s">
        <v>7</v>
      </c>
      <c r="F832">
        <v>24.9</v>
      </c>
      <c r="G832">
        <v>36.700000000000003</v>
      </c>
      <c r="H832">
        <v>27.7</v>
      </c>
      <c r="I832" s="4">
        <f t="shared" si="83"/>
        <v>3.0000000000000013</v>
      </c>
      <c r="J832">
        <v>-1</v>
      </c>
      <c r="K832">
        <v>-1</v>
      </c>
      <c r="L832">
        <v>-1</v>
      </c>
    </row>
    <row r="833" spans="1:12">
      <c r="A833" s="4" t="s">
        <v>25</v>
      </c>
      <c r="B833" s="4" t="s">
        <v>127</v>
      </c>
      <c r="C833" s="4" t="s">
        <v>11</v>
      </c>
      <c r="D833" s="9">
        <v>45439</v>
      </c>
      <c r="E833" s="4" t="s">
        <v>7</v>
      </c>
      <c r="F833">
        <v>26.9</v>
      </c>
      <c r="G833">
        <v>35.799999999999997</v>
      </c>
      <c r="H833">
        <v>28</v>
      </c>
      <c r="I833" s="4">
        <f t="shared" si="83"/>
        <v>2.5999999999999992</v>
      </c>
      <c r="J833">
        <v>-1</v>
      </c>
      <c r="K833">
        <v>-1</v>
      </c>
      <c r="L833">
        <v>-1</v>
      </c>
    </row>
    <row r="834" spans="1:12">
      <c r="A834" s="4" t="s">
        <v>26</v>
      </c>
      <c r="B834" s="4" t="s">
        <v>127</v>
      </c>
      <c r="C834" s="4" t="s">
        <v>6</v>
      </c>
      <c r="D834" s="9">
        <v>45439</v>
      </c>
      <c r="E834" s="4" t="s">
        <v>18</v>
      </c>
      <c r="F834">
        <v>25.2</v>
      </c>
      <c r="G834">
        <v>31.7</v>
      </c>
      <c r="H834">
        <v>28.1</v>
      </c>
      <c r="I834" s="4">
        <f t="shared" si="83"/>
        <v>1.1999999999999993</v>
      </c>
      <c r="J834">
        <v>55.1</v>
      </c>
      <c r="K834">
        <v>33.6</v>
      </c>
      <c r="L834">
        <f t="shared" ref="L834:L845" si="90">(J834-K834)/3</f>
        <v>7.166666666666667</v>
      </c>
    </row>
    <row r="835" spans="1:12">
      <c r="A835" s="4" t="s">
        <v>27</v>
      </c>
      <c r="B835" s="4" t="s">
        <v>127</v>
      </c>
      <c r="C835" s="4" t="s">
        <v>6</v>
      </c>
      <c r="D835" s="9">
        <v>45439</v>
      </c>
      <c r="E835" s="4" t="s">
        <v>18</v>
      </c>
      <c r="F835">
        <v>31.6</v>
      </c>
      <c r="G835">
        <v>43.7</v>
      </c>
      <c r="H835">
        <v>40.1</v>
      </c>
      <c r="I835" s="4">
        <f t="shared" si="83"/>
        <v>1.2000000000000004</v>
      </c>
      <c r="J835">
        <v>54.4</v>
      </c>
      <c r="K835">
        <v>34.6</v>
      </c>
      <c r="L835">
        <f t="shared" si="90"/>
        <v>6.5999999999999988</v>
      </c>
    </row>
    <row r="836" spans="1:12">
      <c r="A836" s="4" t="s">
        <v>28</v>
      </c>
      <c r="B836" s="4" t="s">
        <v>127</v>
      </c>
      <c r="C836" s="4" t="s">
        <v>11</v>
      </c>
      <c r="D836" s="9">
        <v>45439</v>
      </c>
      <c r="E836" s="4" t="s">
        <v>18</v>
      </c>
      <c r="F836">
        <v>27.6</v>
      </c>
      <c r="G836">
        <v>41.5</v>
      </c>
      <c r="H836">
        <v>36.6</v>
      </c>
      <c r="I836" s="4">
        <f t="shared" si="83"/>
        <v>1.6333333333333329</v>
      </c>
      <c r="J836">
        <v>55.1</v>
      </c>
      <c r="K836">
        <v>40.6</v>
      </c>
      <c r="L836">
        <f t="shared" si="90"/>
        <v>4.833333333333333</v>
      </c>
    </row>
    <row r="837" spans="1:12">
      <c r="A837" s="4" t="s">
        <v>29</v>
      </c>
      <c r="B837" s="4" t="s">
        <v>127</v>
      </c>
      <c r="C837" s="4" t="s">
        <v>11</v>
      </c>
      <c r="D837" s="9">
        <v>45439</v>
      </c>
      <c r="E837" s="4" t="s">
        <v>18</v>
      </c>
      <c r="F837">
        <v>28.1</v>
      </c>
      <c r="G837">
        <v>55.2</v>
      </c>
      <c r="H837">
        <v>50.5</v>
      </c>
      <c r="I837" s="4">
        <f t="shared" si="83"/>
        <v>1.5666666666666675</v>
      </c>
      <c r="J837">
        <v>54.6</v>
      </c>
      <c r="K837">
        <v>30.4</v>
      </c>
      <c r="L837">
        <f t="shared" si="90"/>
        <v>8.0666666666666682</v>
      </c>
    </row>
    <row r="838" spans="1:12">
      <c r="A838" s="4" t="s">
        <v>30</v>
      </c>
      <c r="B838" s="4" t="s">
        <v>127</v>
      </c>
      <c r="C838" s="4" t="s">
        <v>11</v>
      </c>
      <c r="D838" s="9">
        <v>45439</v>
      </c>
      <c r="E838" s="4" t="s">
        <v>18</v>
      </c>
      <c r="F838">
        <v>23.3</v>
      </c>
      <c r="G838">
        <v>62.6</v>
      </c>
      <c r="H838">
        <v>59.9</v>
      </c>
      <c r="I838" s="4">
        <f t="shared" si="83"/>
        <v>0.90000000000000091</v>
      </c>
      <c r="J838">
        <v>54.9</v>
      </c>
      <c r="K838">
        <v>32.700000000000003</v>
      </c>
      <c r="L838">
        <f t="shared" si="90"/>
        <v>7.3999999999999986</v>
      </c>
    </row>
    <row r="839" spans="1:12">
      <c r="A839" s="4" t="s">
        <v>31</v>
      </c>
      <c r="B839" s="4" t="s">
        <v>127</v>
      </c>
      <c r="C839" s="4" t="s">
        <v>11</v>
      </c>
      <c r="D839" s="9">
        <v>45439</v>
      </c>
      <c r="E839" s="4" t="s">
        <v>18</v>
      </c>
      <c r="F839">
        <v>25.1</v>
      </c>
      <c r="G839">
        <v>54.7</v>
      </c>
      <c r="H839">
        <v>50.9</v>
      </c>
      <c r="I839" s="4">
        <f t="shared" si="83"/>
        <v>1.2666666666666682</v>
      </c>
      <c r="J839">
        <v>55.4</v>
      </c>
      <c r="K839">
        <v>30.3</v>
      </c>
      <c r="L839">
        <f t="shared" si="90"/>
        <v>8.3666666666666654</v>
      </c>
    </row>
    <row r="840" spans="1:12">
      <c r="A840" s="4" t="s">
        <v>32</v>
      </c>
      <c r="B840" s="4" t="s">
        <v>127</v>
      </c>
      <c r="C840" s="4" t="s">
        <v>11</v>
      </c>
      <c r="D840" s="9">
        <v>45439</v>
      </c>
      <c r="E840" s="4" t="s">
        <v>18</v>
      </c>
      <c r="F840">
        <v>33.1</v>
      </c>
      <c r="G840">
        <v>52.9</v>
      </c>
      <c r="H840">
        <v>46</v>
      </c>
      <c r="I840" s="4">
        <f t="shared" si="83"/>
        <v>2.2999999999999994</v>
      </c>
      <c r="J840">
        <v>54.7</v>
      </c>
      <c r="K840">
        <v>38.9</v>
      </c>
      <c r="L840">
        <f t="shared" si="90"/>
        <v>5.2666666666666684</v>
      </c>
    </row>
    <row r="841" spans="1:12">
      <c r="A841" s="4" t="s">
        <v>33</v>
      </c>
      <c r="B841" s="4" t="s">
        <v>127</v>
      </c>
      <c r="C841" s="4" t="s">
        <v>11</v>
      </c>
      <c r="D841" s="9">
        <v>45439</v>
      </c>
      <c r="E841" s="4" t="s">
        <v>18</v>
      </c>
      <c r="F841">
        <v>27.3</v>
      </c>
      <c r="G841">
        <v>42</v>
      </c>
      <c r="H841">
        <v>37.6</v>
      </c>
      <c r="I841" s="4">
        <f t="shared" si="83"/>
        <v>1.4666666666666661</v>
      </c>
      <c r="J841">
        <v>55</v>
      </c>
      <c r="K841">
        <v>35.4</v>
      </c>
      <c r="L841">
        <f t="shared" si="90"/>
        <v>6.5333333333333341</v>
      </c>
    </row>
    <row r="842" spans="1:12">
      <c r="A842" s="4" t="s">
        <v>34</v>
      </c>
      <c r="B842" s="4" t="s">
        <v>128</v>
      </c>
      <c r="C842" s="4" t="s">
        <v>6</v>
      </c>
      <c r="D842" s="9">
        <v>45439</v>
      </c>
      <c r="E842" s="4" t="s">
        <v>18</v>
      </c>
      <c r="F842">
        <v>36</v>
      </c>
      <c r="G842">
        <v>35.799999999999997</v>
      </c>
      <c r="H842">
        <v>30.6</v>
      </c>
      <c r="I842" s="4">
        <f t="shared" si="83"/>
        <v>1.7333333333333318</v>
      </c>
      <c r="J842">
        <v>55.1</v>
      </c>
      <c r="K842">
        <v>36.1</v>
      </c>
      <c r="L842">
        <f t="shared" si="90"/>
        <v>6.333333333333333</v>
      </c>
    </row>
    <row r="843" spans="1:12">
      <c r="A843" s="4" t="s">
        <v>36</v>
      </c>
      <c r="B843" s="4" t="s">
        <v>128</v>
      </c>
      <c r="C843" s="4" t="s">
        <v>6</v>
      </c>
      <c r="D843" s="9">
        <v>45439</v>
      </c>
      <c r="E843" s="4" t="s">
        <v>18</v>
      </c>
      <c r="F843">
        <v>35.700000000000003</v>
      </c>
      <c r="G843">
        <v>50.4</v>
      </c>
      <c r="H843">
        <v>44.7</v>
      </c>
      <c r="I843" s="4">
        <f t="shared" si="83"/>
        <v>1.8999999999999986</v>
      </c>
      <c r="J843">
        <v>55.4</v>
      </c>
      <c r="K843">
        <v>38</v>
      </c>
      <c r="L843">
        <f t="shared" si="90"/>
        <v>5.8</v>
      </c>
    </row>
    <row r="844" spans="1:12">
      <c r="A844" s="4" t="s">
        <v>37</v>
      </c>
      <c r="B844" s="4" t="s">
        <v>128</v>
      </c>
      <c r="C844" s="4" t="s">
        <v>6</v>
      </c>
      <c r="D844" s="9">
        <v>45439</v>
      </c>
      <c r="E844" s="4" t="s">
        <v>18</v>
      </c>
      <c r="F844">
        <v>37</v>
      </c>
      <c r="G844">
        <v>47.1</v>
      </c>
      <c r="H844">
        <v>41.9</v>
      </c>
      <c r="I844" s="4">
        <f t="shared" si="83"/>
        <v>1.7333333333333343</v>
      </c>
      <c r="J844">
        <v>55.3</v>
      </c>
      <c r="K844">
        <v>35.4</v>
      </c>
      <c r="L844">
        <f t="shared" si="90"/>
        <v>6.6333333333333329</v>
      </c>
    </row>
    <row r="845" spans="1:12">
      <c r="A845" s="4" t="s">
        <v>38</v>
      </c>
      <c r="B845" s="4" t="s">
        <v>128</v>
      </c>
      <c r="C845" s="4" t="s">
        <v>6</v>
      </c>
      <c r="D845" s="9">
        <v>45439</v>
      </c>
      <c r="E845" s="4" t="s">
        <v>18</v>
      </c>
      <c r="F845">
        <v>35.6</v>
      </c>
      <c r="G845">
        <v>51.6</v>
      </c>
      <c r="H845">
        <v>44.6</v>
      </c>
      <c r="I845" s="4">
        <f t="shared" si="83"/>
        <v>2.3333333333333335</v>
      </c>
      <c r="J845">
        <v>54.9</v>
      </c>
      <c r="K845">
        <v>40.5</v>
      </c>
      <c r="L845">
        <f t="shared" si="90"/>
        <v>4.8</v>
      </c>
    </row>
    <row r="846" spans="1:12">
      <c r="A846" s="4" t="s">
        <v>39</v>
      </c>
      <c r="B846" s="4" t="s">
        <v>128</v>
      </c>
      <c r="C846" s="4" t="s">
        <v>6</v>
      </c>
      <c r="D846" s="9">
        <v>45439</v>
      </c>
      <c r="E846" s="4" t="s">
        <v>7</v>
      </c>
      <c r="F846">
        <v>32.1</v>
      </c>
      <c r="G846">
        <v>37.299999999999997</v>
      </c>
      <c r="H846">
        <v>29.7</v>
      </c>
      <c r="I846" s="4">
        <f t="shared" si="83"/>
        <v>2.5333333333333328</v>
      </c>
      <c r="J846">
        <v>-1</v>
      </c>
      <c r="K846">
        <v>-1</v>
      </c>
      <c r="L846">
        <v>-1</v>
      </c>
    </row>
    <row r="847" spans="1:12">
      <c r="A847" s="4" t="s">
        <v>40</v>
      </c>
      <c r="B847" s="4" t="s">
        <v>128</v>
      </c>
      <c r="C847" s="4" t="s">
        <v>6</v>
      </c>
      <c r="D847" s="9">
        <v>45439</v>
      </c>
      <c r="E847" s="4" t="s">
        <v>7</v>
      </c>
      <c r="F847">
        <v>27.9</v>
      </c>
      <c r="G847">
        <v>48.3</v>
      </c>
      <c r="H847">
        <v>40.700000000000003</v>
      </c>
      <c r="I847" s="4">
        <f t="shared" si="83"/>
        <v>2.5333333333333314</v>
      </c>
      <c r="J847">
        <v>-1</v>
      </c>
      <c r="K847">
        <v>-1</v>
      </c>
      <c r="L847">
        <v>-1</v>
      </c>
    </row>
    <row r="848" spans="1:12">
      <c r="A848" s="4" t="s">
        <v>41</v>
      </c>
      <c r="B848" s="4" t="s">
        <v>128</v>
      </c>
      <c r="C848" s="4" t="s">
        <v>11</v>
      </c>
      <c r="D848" s="9">
        <v>45439</v>
      </c>
      <c r="E848" s="4" t="s">
        <v>7</v>
      </c>
      <c r="F848">
        <v>33.1</v>
      </c>
      <c r="G848">
        <v>43</v>
      </c>
      <c r="H848">
        <v>34.5</v>
      </c>
      <c r="I848" s="4">
        <f t="shared" si="83"/>
        <v>2.8333333333333335</v>
      </c>
      <c r="J848">
        <v>-1</v>
      </c>
      <c r="K848">
        <v>-1</v>
      </c>
      <c r="L848">
        <v>-1</v>
      </c>
    </row>
    <row r="849" spans="1:12">
      <c r="A849" s="4" t="s">
        <v>42</v>
      </c>
      <c r="B849" s="4" t="s">
        <v>128</v>
      </c>
      <c r="C849" s="4" t="s">
        <v>11</v>
      </c>
      <c r="D849" s="9">
        <v>45439</v>
      </c>
      <c r="E849" s="4" t="s">
        <v>7</v>
      </c>
      <c r="F849">
        <v>29.2</v>
      </c>
      <c r="G849">
        <v>35.299999999999997</v>
      </c>
      <c r="H849">
        <v>28.4</v>
      </c>
      <c r="I849" s="4">
        <f t="shared" si="83"/>
        <v>2.2999999999999994</v>
      </c>
      <c r="J849">
        <v>-1</v>
      </c>
      <c r="K849">
        <v>-1</v>
      </c>
      <c r="L849">
        <v>-1</v>
      </c>
    </row>
    <row r="850" spans="1:12">
      <c r="A850" s="4" t="s">
        <v>43</v>
      </c>
      <c r="B850" s="4" t="s">
        <v>128</v>
      </c>
      <c r="C850" s="4" t="s">
        <v>11</v>
      </c>
      <c r="D850" s="9">
        <v>45439</v>
      </c>
      <c r="E850" s="4" t="s">
        <v>18</v>
      </c>
      <c r="F850">
        <v>32.200000000000003</v>
      </c>
      <c r="G850">
        <v>32.6</v>
      </c>
      <c r="H850">
        <v>28.2</v>
      </c>
      <c r="I850" s="4">
        <f t="shared" si="83"/>
        <v>1.4666666666666675</v>
      </c>
      <c r="J850">
        <v>53.9</v>
      </c>
      <c r="K850">
        <v>34.799999999999997</v>
      </c>
      <c r="L850">
        <f t="shared" ref="L850:L855" si="91">(J850-K850)/3</f>
        <v>6.3666666666666671</v>
      </c>
    </row>
    <row r="851" spans="1:12">
      <c r="A851" s="4" t="s">
        <v>44</v>
      </c>
      <c r="B851" s="4" t="s">
        <v>128</v>
      </c>
      <c r="C851" s="4" t="s">
        <v>11</v>
      </c>
      <c r="D851" s="9">
        <v>45439</v>
      </c>
      <c r="E851" s="4" t="s">
        <v>18</v>
      </c>
      <c r="F851">
        <v>33.200000000000003</v>
      </c>
      <c r="G851">
        <v>38.299999999999997</v>
      </c>
      <c r="H851">
        <v>32.9</v>
      </c>
      <c r="I851" s="4">
        <f t="shared" si="83"/>
        <v>1.7999999999999996</v>
      </c>
      <c r="J851">
        <v>54.5</v>
      </c>
      <c r="K851">
        <v>39.1</v>
      </c>
      <c r="L851">
        <f t="shared" si="91"/>
        <v>5.1333333333333329</v>
      </c>
    </row>
    <row r="852" spans="1:12">
      <c r="A852" s="4" t="s">
        <v>45</v>
      </c>
      <c r="B852" s="4" t="s">
        <v>128</v>
      </c>
      <c r="C852" s="4" t="s">
        <v>6</v>
      </c>
      <c r="D852" s="9">
        <v>45439</v>
      </c>
      <c r="E852" s="4" t="s">
        <v>18</v>
      </c>
      <c r="F852">
        <v>34.6</v>
      </c>
      <c r="G852">
        <v>45.1</v>
      </c>
      <c r="H852">
        <v>38.799999999999997</v>
      </c>
      <c r="I852" s="4">
        <f t="shared" si="83"/>
        <v>2.1000000000000014</v>
      </c>
      <c r="J852">
        <v>55.1</v>
      </c>
      <c r="K852">
        <v>39.4</v>
      </c>
      <c r="L852">
        <f t="shared" si="91"/>
        <v>5.2333333333333343</v>
      </c>
    </row>
    <row r="853" spans="1:12">
      <c r="A853" s="4" t="s">
        <v>46</v>
      </c>
      <c r="B853" s="4" t="s">
        <v>128</v>
      </c>
      <c r="C853" s="4" t="s">
        <v>6</v>
      </c>
      <c r="D853" s="9">
        <v>45439</v>
      </c>
      <c r="E853" s="4" t="s">
        <v>18</v>
      </c>
      <c r="F853">
        <v>36.4</v>
      </c>
      <c r="G853">
        <v>43.1</v>
      </c>
      <c r="H853">
        <v>38.6</v>
      </c>
      <c r="I853" s="4">
        <f t="shared" si="83"/>
        <v>1.5</v>
      </c>
      <c r="J853">
        <v>55</v>
      </c>
      <c r="K853">
        <v>38.200000000000003</v>
      </c>
      <c r="L853">
        <f t="shared" si="91"/>
        <v>5.5999999999999988</v>
      </c>
    </row>
    <row r="854" spans="1:12">
      <c r="A854" s="4" t="s">
        <v>47</v>
      </c>
      <c r="B854" s="4" t="s">
        <v>128</v>
      </c>
      <c r="C854" s="4" t="s">
        <v>11</v>
      </c>
      <c r="D854" s="9">
        <v>45439</v>
      </c>
      <c r="E854" s="4" t="s">
        <v>18</v>
      </c>
      <c r="F854">
        <v>37</v>
      </c>
      <c r="G854">
        <v>40.6</v>
      </c>
      <c r="H854">
        <v>33.799999999999997</v>
      </c>
      <c r="I854" s="4">
        <f t="shared" si="83"/>
        <v>2.2666666666666679</v>
      </c>
      <c r="J854">
        <v>54.8</v>
      </c>
      <c r="K854">
        <v>42.2</v>
      </c>
      <c r="L854">
        <f t="shared" si="91"/>
        <v>4.1999999999999984</v>
      </c>
    </row>
    <row r="855" spans="1:12">
      <c r="A855" s="4" t="s">
        <v>48</v>
      </c>
      <c r="B855" s="4" t="s">
        <v>128</v>
      </c>
      <c r="C855" s="4" t="s">
        <v>11</v>
      </c>
      <c r="D855" s="9">
        <v>45439</v>
      </c>
      <c r="E855" s="4" t="s">
        <v>18</v>
      </c>
      <c r="F855">
        <v>35.1</v>
      </c>
      <c r="G855">
        <v>47.5</v>
      </c>
      <c r="H855">
        <v>43.7</v>
      </c>
      <c r="I855" s="4">
        <f t="shared" si="83"/>
        <v>1.2666666666666657</v>
      </c>
      <c r="J855">
        <v>54.1</v>
      </c>
      <c r="K855">
        <v>37.799999999999997</v>
      </c>
      <c r="L855">
        <f t="shared" si="91"/>
        <v>5.4333333333333345</v>
      </c>
    </row>
    <row r="856" spans="1:12">
      <c r="A856" s="4" t="s">
        <v>49</v>
      </c>
      <c r="B856" s="4" t="s">
        <v>128</v>
      </c>
      <c r="C856" s="4" t="s">
        <v>6</v>
      </c>
      <c r="D856" s="9">
        <v>45439</v>
      </c>
      <c r="E856" s="4" t="s">
        <v>7</v>
      </c>
      <c r="F856">
        <v>33.9</v>
      </c>
      <c r="G856">
        <v>57.7</v>
      </c>
      <c r="H856">
        <v>48.4</v>
      </c>
      <c r="I856" s="4">
        <f t="shared" si="83"/>
        <v>3.1000000000000014</v>
      </c>
      <c r="J856">
        <v>-1</v>
      </c>
      <c r="K856">
        <v>-1</v>
      </c>
      <c r="L856">
        <v>-1</v>
      </c>
    </row>
    <row r="857" spans="1:12">
      <c r="A857" s="4" t="s">
        <v>50</v>
      </c>
      <c r="B857" s="4" t="s">
        <v>128</v>
      </c>
      <c r="C857" s="4" t="s">
        <v>6</v>
      </c>
      <c r="D857" s="9">
        <v>45439</v>
      </c>
      <c r="E857" s="4" t="s">
        <v>7</v>
      </c>
      <c r="F857">
        <v>41.4</v>
      </c>
      <c r="G857">
        <v>51.2</v>
      </c>
      <c r="H857">
        <v>42.6</v>
      </c>
      <c r="I857" s="4">
        <f t="shared" si="83"/>
        <v>2.8666666666666671</v>
      </c>
      <c r="J857">
        <v>-1</v>
      </c>
      <c r="K857">
        <v>-1</v>
      </c>
      <c r="L857">
        <v>-1</v>
      </c>
    </row>
    <row r="858" spans="1:12">
      <c r="A858" s="4" t="s">
        <v>51</v>
      </c>
      <c r="B858" s="4" t="s">
        <v>128</v>
      </c>
      <c r="C858" s="4" t="s">
        <v>6</v>
      </c>
      <c r="D858" s="9">
        <v>45439</v>
      </c>
      <c r="E858" s="4" t="s">
        <v>7</v>
      </c>
      <c r="F858">
        <v>35.799999999999997</v>
      </c>
      <c r="G858">
        <v>46.8</v>
      </c>
      <c r="H858">
        <v>36.9</v>
      </c>
      <c r="I858" s="4">
        <f t="shared" si="83"/>
        <v>3.2999999999999994</v>
      </c>
      <c r="J858">
        <v>-1</v>
      </c>
      <c r="K858">
        <v>-1</v>
      </c>
      <c r="L858">
        <v>-1</v>
      </c>
    </row>
    <row r="859" spans="1:12">
      <c r="A859" s="4" t="s">
        <v>52</v>
      </c>
      <c r="B859" s="4" t="s">
        <v>128</v>
      </c>
      <c r="C859" s="4" t="s">
        <v>6</v>
      </c>
      <c r="D859" s="9">
        <v>45439</v>
      </c>
      <c r="E859" s="4" t="s">
        <v>7</v>
      </c>
      <c r="F859">
        <v>35</v>
      </c>
      <c r="G859">
        <v>46.1</v>
      </c>
      <c r="H859">
        <v>38.1</v>
      </c>
      <c r="I859" s="4">
        <f t="shared" si="83"/>
        <v>2.6666666666666665</v>
      </c>
      <c r="J859">
        <v>-1</v>
      </c>
      <c r="K859">
        <v>-1</v>
      </c>
      <c r="L859">
        <v>-1</v>
      </c>
    </row>
    <row r="860" spans="1:12">
      <c r="A860" s="4" t="s">
        <v>53</v>
      </c>
      <c r="B860" s="4" t="s">
        <v>128</v>
      </c>
      <c r="C860" s="4" t="s">
        <v>11</v>
      </c>
      <c r="D860" s="9">
        <v>45439</v>
      </c>
      <c r="E860" s="4" t="s">
        <v>7</v>
      </c>
      <c r="F860">
        <v>33.700000000000003</v>
      </c>
      <c r="G860">
        <v>58</v>
      </c>
      <c r="H860">
        <v>48.9</v>
      </c>
      <c r="I860" s="4">
        <f t="shared" si="83"/>
        <v>3.0333333333333337</v>
      </c>
      <c r="J860">
        <v>-1</v>
      </c>
      <c r="K860">
        <v>-1</v>
      </c>
      <c r="L860">
        <v>-1</v>
      </c>
    </row>
    <row r="861" spans="1:12">
      <c r="A861" s="4" t="s">
        <v>54</v>
      </c>
      <c r="B861" s="4" t="s">
        <v>128</v>
      </c>
      <c r="C861" s="4" t="s">
        <v>11</v>
      </c>
      <c r="D861" s="9">
        <v>45439</v>
      </c>
      <c r="E861" s="4" t="s">
        <v>7</v>
      </c>
      <c r="F861">
        <v>32.200000000000003</v>
      </c>
      <c r="G861">
        <v>58.1</v>
      </c>
      <c r="H861">
        <v>49.1</v>
      </c>
      <c r="I861" s="4">
        <f t="shared" si="83"/>
        <v>3</v>
      </c>
      <c r="J861">
        <v>-1</v>
      </c>
      <c r="K861">
        <v>-1</v>
      </c>
      <c r="L861">
        <v>-1</v>
      </c>
    </row>
    <row r="862" spans="1:12">
      <c r="A862" s="4" t="s">
        <v>55</v>
      </c>
      <c r="B862" s="4" t="s">
        <v>128</v>
      </c>
      <c r="C862" s="4" t="s">
        <v>11</v>
      </c>
      <c r="D862" s="9">
        <v>45439</v>
      </c>
      <c r="E862" s="4" t="s">
        <v>7</v>
      </c>
      <c r="F862">
        <v>31.4</v>
      </c>
      <c r="G862">
        <v>62.9</v>
      </c>
      <c r="H862">
        <v>53.1</v>
      </c>
      <c r="I862" s="4">
        <f t="shared" ref="I862:I925" si="92">(G862-H862)/3</f>
        <v>3.2666666666666657</v>
      </c>
      <c r="J862">
        <v>-1</v>
      </c>
      <c r="K862">
        <v>-1</v>
      </c>
      <c r="L862">
        <v>-1</v>
      </c>
    </row>
    <row r="863" spans="1:12">
      <c r="A863" s="4" t="s">
        <v>56</v>
      </c>
      <c r="B863" s="4" t="s">
        <v>128</v>
      </c>
      <c r="C863" s="4" t="s">
        <v>11</v>
      </c>
      <c r="D863" s="9">
        <v>45439</v>
      </c>
      <c r="E863" s="4" t="s">
        <v>7</v>
      </c>
      <c r="F863">
        <v>34.799999999999997</v>
      </c>
      <c r="G863">
        <v>56.8</v>
      </c>
      <c r="H863">
        <v>45.5</v>
      </c>
      <c r="I863" s="4">
        <f t="shared" si="92"/>
        <v>3.7666666666666657</v>
      </c>
      <c r="J863">
        <v>-1</v>
      </c>
      <c r="K863">
        <v>-1</v>
      </c>
      <c r="L863">
        <v>-1</v>
      </c>
    </row>
    <row r="864" spans="1:12">
      <c r="A864" s="4" t="s">
        <v>57</v>
      </c>
      <c r="B864" s="4" t="s">
        <v>128</v>
      </c>
      <c r="C864" s="4" t="s">
        <v>11</v>
      </c>
      <c r="D864" s="9">
        <v>45439</v>
      </c>
      <c r="E864" s="4" t="s">
        <v>18</v>
      </c>
      <c r="F864">
        <v>33</v>
      </c>
      <c r="G864">
        <v>38.4</v>
      </c>
      <c r="H864">
        <v>32.9</v>
      </c>
      <c r="I864" s="4">
        <f t="shared" si="92"/>
        <v>1.8333333333333333</v>
      </c>
      <c r="J864">
        <v>55.5</v>
      </c>
      <c r="K864">
        <v>37.200000000000003</v>
      </c>
      <c r="L864">
        <f t="shared" ref="L864:L865" si="93">(J864-K864)/3</f>
        <v>6.0999999999999988</v>
      </c>
    </row>
    <row r="865" spans="1:12" s="6" customFormat="1">
      <c r="A865" s="5" t="s">
        <v>58</v>
      </c>
      <c r="B865" s="5" t="s">
        <v>128</v>
      </c>
      <c r="C865" s="5" t="s">
        <v>11</v>
      </c>
      <c r="D865" s="10">
        <v>45439</v>
      </c>
      <c r="E865" s="5" t="s">
        <v>18</v>
      </c>
      <c r="F865" s="6">
        <v>38.799999999999997</v>
      </c>
      <c r="G865" s="6">
        <v>51.4</v>
      </c>
      <c r="H865" s="6">
        <v>46.3</v>
      </c>
      <c r="I865" s="5">
        <f t="shared" si="92"/>
        <v>1.7000000000000004</v>
      </c>
      <c r="J865" s="6">
        <v>55.3</v>
      </c>
      <c r="K865" s="6">
        <v>42.4</v>
      </c>
      <c r="L865" s="6">
        <f t="shared" si="93"/>
        <v>4.3</v>
      </c>
    </row>
    <row r="866" spans="1:12">
      <c r="A866" s="4" t="s">
        <v>4</v>
      </c>
      <c r="B866" s="4" t="s">
        <v>127</v>
      </c>
      <c r="C866" s="4" t="s">
        <v>6</v>
      </c>
      <c r="D866" s="9">
        <v>45442</v>
      </c>
      <c r="E866" s="4" t="s">
        <v>7</v>
      </c>
      <c r="F866" t="s">
        <v>8</v>
      </c>
      <c r="G866" t="s">
        <v>8</v>
      </c>
      <c r="H866" t="s">
        <v>8</v>
      </c>
      <c r="I866" s="4" t="s">
        <v>8</v>
      </c>
      <c r="J866" t="s">
        <v>8</v>
      </c>
      <c r="K866" t="s">
        <v>8</v>
      </c>
      <c r="L866" t="s">
        <v>8</v>
      </c>
    </row>
    <row r="867" spans="1:12">
      <c r="A867" s="4" t="s">
        <v>9</v>
      </c>
      <c r="B867" s="4" t="s">
        <v>127</v>
      </c>
      <c r="C867" s="4" t="s">
        <v>6</v>
      </c>
      <c r="D867" s="9">
        <v>45442</v>
      </c>
      <c r="E867" s="4" t="s">
        <v>7</v>
      </c>
      <c r="F867">
        <v>26.7</v>
      </c>
      <c r="G867">
        <v>69.3</v>
      </c>
      <c r="H867">
        <v>59.9</v>
      </c>
      <c r="I867" s="4">
        <f t="shared" si="92"/>
        <v>3.1333333333333329</v>
      </c>
      <c r="J867">
        <v>-1</v>
      </c>
      <c r="K867">
        <v>-1</v>
      </c>
      <c r="L867">
        <v>-1</v>
      </c>
    </row>
    <row r="868" spans="1:12">
      <c r="A868" s="4" t="s">
        <v>10</v>
      </c>
      <c r="B868" s="4" t="s">
        <v>127</v>
      </c>
      <c r="C868" s="4" t="s">
        <v>11</v>
      </c>
      <c r="D868" s="9">
        <v>45442</v>
      </c>
      <c r="E868" s="4" t="s">
        <v>7</v>
      </c>
      <c r="F868">
        <v>31.2</v>
      </c>
      <c r="G868" s="3">
        <v>122.4</v>
      </c>
      <c r="H868">
        <v>104.2</v>
      </c>
      <c r="I868" s="4">
        <f t="shared" ref="I868:I869" si="94">((G868-H868)/3)/2</f>
        <v>3.0333333333333337</v>
      </c>
      <c r="J868">
        <v>-1</v>
      </c>
      <c r="K868">
        <v>-1</v>
      </c>
      <c r="L868">
        <v>-1</v>
      </c>
    </row>
    <row r="869" spans="1:12">
      <c r="A869" s="4" t="s">
        <v>12</v>
      </c>
      <c r="B869" s="4" t="s">
        <v>127</v>
      </c>
      <c r="C869" s="4" t="s">
        <v>11</v>
      </c>
      <c r="D869" s="9">
        <v>45442</v>
      </c>
      <c r="E869" s="4" t="s">
        <v>7</v>
      </c>
      <c r="F869">
        <v>22.2</v>
      </c>
      <c r="G869" s="3">
        <v>122.4</v>
      </c>
      <c r="H869">
        <v>104.2</v>
      </c>
      <c r="I869" s="4">
        <f t="shared" si="94"/>
        <v>3.0333333333333337</v>
      </c>
      <c r="J869">
        <v>-1</v>
      </c>
      <c r="K869">
        <v>-1</v>
      </c>
      <c r="L869">
        <v>-1</v>
      </c>
    </row>
    <row r="870" spans="1:12">
      <c r="A870" s="4" t="s">
        <v>13</v>
      </c>
      <c r="B870" s="4" t="s">
        <v>127</v>
      </c>
      <c r="C870" s="4" t="s">
        <v>6</v>
      </c>
      <c r="D870" s="9">
        <v>45442</v>
      </c>
      <c r="E870" s="4" t="s">
        <v>7</v>
      </c>
      <c r="F870">
        <v>24.5</v>
      </c>
      <c r="G870">
        <v>49.2</v>
      </c>
      <c r="H870">
        <v>40.1</v>
      </c>
      <c r="I870" s="4">
        <f t="shared" si="92"/>
        <v>3.0333333333333337</v>
      </c>
      <c r="J870">
        <v>-1</v>
      </c>
      <c r="K870">
        <v>-1</v>
      </c>
      <c r="L870">
        <v>-1</v>
      </c>
    </row>
    <row r="871" spans="1:12">
      <c r="A871" s="4" t="s">
        <v>14</v>
      </c>
      <c r="B871" s="4" t="s">
        <v>127</v>
      </c>
      <c r="C871" s="4" t="s">
        <v>6</v>
      </c>
      <c r="D871" s="9">
        <v>45442</v>
      </c>
      <c r="E871" s="4" t="s">
        <v>7</v>
      </c>
      <c r="F871">
        <v>22.3</v>
      </c>
      <c r="G871">
        <v>46.1</v>
      </c>
      <c r="H871">
        <v>38.299999999999997</v>
      </c>
      <c r="I871" s="4">
        <f t="shared" si="92"/>
        <v>2.6000000000000014</v>
      </c>
      <c r="J871">
        <v>-1</v>
      </c>
      <c r="K871">
        <v>-1</v>
      </c>
      <c r="L871">
        <v>-1</v>
      </c>
    </row>
    <row r="872" spans="1:12">
      <c r="A872" s="4" t="s">
        <v>15</v>
      </c>
      <c r="B872" s="4" t="s">
        <v>127</v>
      </c>
      <c r="C872" s="4" t="s">
        <v>11</v>
      </c>
      <c r="D872" s="9">
        <v>45442</v>
      </c>
      <c r="E872" s="4" t="s">
        <v>7</v>
      </c>
      <c r="F872">
        <v>25.7</v>
      </c>
      <c r="G872">
        <v>62.8</v>
      </c>
      <c r="H872">
        <v>53.5</v>
      </c>
      <c r="I872" s="4">
        <f t="shared" si="92"/>
        <v>3.0999999999999992</v>
      </c>
      <c r="J872">
        <v>-1</v>
      </c>
      <c r="K872">
        <v>-1</v>
      </c>
      <c r="L872">
        <v>-1</v>
      </c>
    </row>
    <row r="873" spans="1:12">
      <c r="A873" s="4" t="s">
        <v>16</v>
      </c>
      <c r="B873" s="4" t="s">
        <v>127</v>
      </c>
      <c r="C873" s="4" t="s">
        <v>11</v>
      </c>
      <c r="D873" s="9">
        <v>45442</v>
      </c>
      <c r="E873" s="4" t="s">
        <v>7</v>
      </c>
      <c r="F873">
        <v>28</v>
      </c>
      <c r="G873">
        <v>47.8</v>
      </c>
      <c r="H873">
        <v>38</v>
      </c>
      <c r="I873" s="4">
        <f t="shared" si="92"/>
        <v>3.2666666666666657</v>
      </c>
      <c r="J873">
        <v>-1</v>
      </c>
      <c r="K873">
        <v>-1</v>
      </c>
      <c r="L873">
        <v>-1</v>
      </c>
    </row>
    <row r="874" spans="1:12">
      <c r="A874" s="4" t="s">
        <v>17</v>
      </c>
      <c r="B874" s="4" t="s">
        <v>127</v>
      </c>
      <c r="C874" s="4" t="s">
        <v>6</v>
      </c>
      <c r="D874" s="9">
        <v>45442</v>
      </c>
      <c r="E874" s="4" t="s">
        <v>18</v>
      </c>
      <c r="F874">
        <v>24.8</v>
      </c>
      <c r="G874">
        <v>37.700000000000003</v>
      </c>
      <c r="H874">
        <v>33.299999999999997</v>
      </c>
      <c r="I874" s="4">
        <f t="shared" si="92"/>
        <v>1.4666666666666686</v>
      </c>
      <c r="J874">
        <v>53.9</v>
      </c>
      <c r="K874">
        <v>30.4</v>
      </c>
      <c r="L874">
        <f t="shared" ref="L874:L875" si="95">(J874-K874)/3</f>
        <v>7.833333333333333</v>
      </c>
    </row>
    <row r="875" spans="1:12">
      <c r="A875" s="4" t="s">
        <v>19</v>
      </c>
      <c r="B875" s="4" t="s">
        <v>127</v>
      </c>
      <c r="C875" s="4" t="s">
        <v>6</v>
      </c>
      <c r="D875" s="9">
        <v>45442</v>
      </c>
      <c r="E875" s="4" t="s">
        <v>18</v>
      </c>
      <c r="F875">
        <v>28.9</v>
      </c>
      <c r="G875">
        <v>43.9</v>
      </c>
      <c r="H875">
        <v>39.5</v>
      </c>
      <c r="I875" s="4">
        <f t="shared" si="92"/>
        <v>1.4666666666666661</v>
      </c>
      <c r="J875">
        <v>55.1</v>
      </c>
      <c r="K875">
        <v>30.7</v>
      </c>
      <c r="L875">
        <f t="shared" si="95"/>
        <v>8.1333333333333346</v>
      </c>
    </row>
    <row r="876" spans="1:12">
      <c r="A876" s="4" t="s">
        <v>20</v>
      </c>
      <c r="B876" s="4" t="s">
        <v>127</v>
      </c>
      <c r="C876" s="4" t="s">
        <v>6</v>
      </c>
      <c r="D876" s="9">
        <v>45442</v>
      </c>
      <c r="E876" s="4" t="s">
        <v>7</v>
      </c>
      <c r="F876">
        <v>22.4</v>
      </c>
      <c r="G876" s="3">
        <v>108.6</v>
      </c>
      <c r="H876">
        <v>90.2</v>
      </c>
      <c r="I876" s="4">
        <f t="shared" ref="I876:I877" si="96">((G876-H876)/3)/2</f>
        <v>3.0666666666666651</v>
      </c>
      <c r="J876">
        <v>-1</v>
      </c>
      <c r="K876">
        <v>-1</v>
      </c>
      <c r="L876">
        <v>-1</v>
      </c>
    </row>
    <row r="877" spans="1:12">
      <c r="A877" s="4" t="s">
        <v>21</v>
      </c>
      <c r="B877" s="4" t="s">
        <v>127</v>
      </c>
      <c r="C877" s="4" t="s">
        <v>6</v>
      </c>
      <c r="D877" s="9">
        <v>45442</v>
      </c>
      <c r="E877" s="4" t="s">
        <v>7</v>
      </c>
      <c r="F877">
        <v>25.1</v>
      </c>
      <c r="G877" s="3">
        <v>108.6</v>
      </c>
      <c r="H877">
        <v>90.2</v>
      </c>
      <c r="I877" s="4">
        <f t="shared" si="96"/>
        <v>3.0666666666666651</v>
      </c>
      <c r="J877">
        <v>-1</v>
      </c>
      <c r="K877">
        <v>-1</v>
      </c>
      <c r="L877">
        <v>-1</v>
      </c>
    </row>
    <row r="878" spans="1:12">
      <c r="A878" s="4" t="s">
        <v>22</v>
      </c>
      <c r="B878" s="4" t="s">
        <v>127</v>
      </c>
      <c r="C878" s="4" t="s">
        <v>6</v>
      </c>
      <c r="D878" s="9">
        <v>45442</v>
      </c>
      <c r="E878" s="4" t="s">
        <v>18</v>
      </c>
      <c r="F878">
        <v>24.9</v>
      </c>
      <c r="G878">
        <v>54.1</v>
      </c>
      <c r="H878">
        <v>50.9</v>
      </c>
      <c r="I878" s="4">
        <f t="shared" si="92"/>
        <v>1.0666666666666675</v>
      </c>
      <c r="J878">
        <v>55.1</v>
      </c>
      <c r="K878">
        <v>33.799999999999997</v>
      </c>
      <c r="L878">
        <f t="shared" ref="L878:L879" si="97">(J878-K878)/3</f>
        <v>7.1000000000000014</v>
      </c>
    </row>
    <row r="879" spans="1:12">
      <c r="A879" s="4" t="s">
        <v>23</v>
      </c>
      <c r="B879" s="4" t="s">
        <v>127</v>
      </c>
      <c r="C879" s="4" t="s">
        <v>6</v>
      </c>
      <c r="D879" s="9">
        <v>45442</v>
      </c>
      <c r="E879" s="4" t="s">
        <v>18</v>
      </c>
      <c r="F879">
        <v>25.1</v>
      </c>
      <c r="G879">
        <v>57.6</v>
      </c>
      <c r="H879">
        <v>53.6</v>
      </c>
      <c r="I879" s="4">
        <f t="shared" si="92"/>
        <v>1.3333333333333333</v>
      </c>
      <c r="J879">
        <v>54.4</v>
      </c>
      <c r="K879">
        <v>31.1</v>
      </c>
      <c r="L879">
        <f t="shared" si="97"/>
        <v>7.7666666666666657</v>
      </c>
    </row>
    <row r="880" spans="1:12">
      <c r="A880" s="4" t="s">
        <v>24</v>
      </c>
      <c r="B880" s="4" t="s">
        <v>127</v>
      </c>
      <c r="C880" s="4" t="s">
        <v>11</v>
      </c>
      <c r="D880" s="9">
        <v>45442</v>
      </c>
      <c r="E880" s="4" t="s">
        <v>7</v>
      </c>
      <c r="F880">
        <v>25.9</v>
      </c>
      <c r="G880">
        <v>69.8</v>
      </c>
      <c r="H880">
        <v>59.9</v>
      </c>
      <c r="I880" s="4">
        <f t="shared" si="92"/>
        <v>3.2999999999999994</v>
      </c>
      <c r="J880">
        <v>-1</v>
      </c>
      <c r="K880">
        <v>-1</v>
      </c>
      <c r="L880">
        <v>-1</v>
      </c>
    </row>
    <row r="881" spans="1:12">
      <c r="A881" s="4" t="s">
        <v>25</v>
      </c>
      <c r="B881" s="4" t="s">
        <v>127</v>
      </c>
      <c r="C881" s="4" t="s">
        <v>11</v>
      </c>
      <c r="D881" s="9">
        <v>45442</v>
      </c>
      <c r="E881" s="4" t="s">
        <v>7</v>
      </c>
      <c r="F881">
        <v>27.6</v>
      </c>
      <c r="G881">
        <v>60.7</v>
      </c>
      <c r="H881">
        <v>51.1</v>
      </c>
      <c r="I881" s="4">
        <f t="shared" si="92"/>
        <v>3.2000000000000006</v>
      </c>
      <c r="J881">
        <v>-1</v>
      </c>
      <c r="K881">
        <v>-1</v>
      </c>
      <c r="L881">
        <v>-1</v>
      </c>
    </row>
    <row r="882" spans="1:12">
      <c r="A882" s="4" t="s">
        <v>26</v>
      </c>
      <c r="B882" s="4" t="s">
        <v>127</v>
      </c>
      <c r="C882" s="4" t="s">
        <v>6</v>
      </c>
      <c r="D882" s="9">
        <v>45442</v>
      </c>
      <c r="E882" s="4" t="s">
        <v>18</v>
      </c>
      <c r="F882">
        <v>26</v>
      </c>
      <c r="G882">
        <v>61.7</v>
      </c>
      <c r="H882">
        <v>56.5</v>
      </c>
      <c r="I882" s="4">
        <f t="shared" si="92"/>
        <v>1.7333333333333343</v>
      </c>
      <c r="J882">
        <v>54.6</v>
      </c>
      <c r="K882">
        <v>35.9</v>
      </c>
      <c r="L882">
        <f t="shared" ref="L882:L893" si="98">(J882-K882)/3</f>
        <v>6.2333333333333343</v>
      </c>
    </row>
    <row r="883" spans="1:12">
      <c r="A883" s="4" t="s">
        <v>27</v>
      </c>
      <c r="B883" s="4" t="s">
        <v>127</v>
      </c>
      <c r="C883" s="4" t="s">
        <v>6</v>
      </c>
      <c r="D883" s="9">
        <v>45442</v>
      </c>
      <c r="E883" s="4" t="s">
        <v>18</v>
      </c>
      <c r="F883">
        <v>30.9</v>
      </c>
      <c r="G883">
        <v>40.1</v>
      </c>
      <c r="H883">
        <v>36.1</v>
      </c>
      <c r="I883" s="4">
        <f t="shared" si="92"/>
        <v>1.3333333333333333</v>
      </c>
      <c r="J883">
        <v>55.1</v>
      </c>
      <c r="K883">
        <v>34.1</v>
      </c>
      <c r="L883">
        <f t="shared" si="98"/>
        <v>7</v>
      </c>
    </row>
    <row r="884" spans="1:12">
      <c r="A884" s="4" t="s">
        <v>28</v>
      </c>
      <c r="B884" s="4" t="s">
        <v>127</v>
      </c>
      <c r="C884" s="4" t="s">
        <v>11</v>
      </c>
      <c r="D884" s="9">
        <v>45442</v>
      </c>
      <c r="E884" s="4" t="s">
        <v>18</v>
      </c>
      <c r="F884">
        <v>28.3</v>
      </c>
      <c r="G884">
        <v>36.6</v>
      </c>
      <c r="H884">
        <v>30.7</v>
      </c>
      <c r="I884" s="4">
        <f t="shared" si="92"/>
        <v>1.9666666666666675</v>
      </c>
      <c r="J884">
        <v>54.8</v>
      </c>
      <c r="K884">
        <v>41.7</v>
      </c>
      <c r="L884">
        <f t="shared" si="98"/>
        <v>4.3666666666666645</v>
      </c>
    </row>
    <row r="885" spans="1:12">
      <c r="A885" s="4" t="s">
        <v>29</v>
      </c>
      <c r="B885" s="4" t="s">
        <v>127</v>
      </c>
      <c r="C885" s="4" t="s">
        <v>11</v>
      </c>
      <c r="D885" s="9">
        <v>45442</v>
      </c>
      <c r="E885" s="4" t="s">
        <v>18</v>
      </c>
      <c r="F885">
        <v>28.3</v>
      </c>
      <c r="G885">
        <v>50.5</v>
      </c>
      <c r="H885">
        <v>46.9</v>
      </c>
      <c r="I885" s="4">
        <f t="shared" si="92"/>
        <v>1.2000000000000004</v>
      </c>
      <c r="J885">
        <v>55.1</v>
      </c>
      <c r="K885">
        <v>29.9</v>
      </c>
      <c r="L885">
        <f t="shared" si="98"/>
        <v>8.4</v>
      </c>
    </row>
    <row r="886" spans="1:12">
      <c r="A886" s="4" t="s">
        <v>30</v>
      </c>
      <c r="B886" s="4" t="s">
        <v>127</v>
      </c>
      <c r="C886" s="4" t="s">
        <v>11</v>
      </c>
      <c r="D886" s="9">
        <v>45442</v>
      </c>
      <c r="E886" s="4" t="s">
        <v>18</v>
      </c>
      <c r="F886">
        <v>23.8</v>
      </c>
      <c r="G886">
        <v>59.9</v>
      </c>
      <c r="H886">
        <v>56.1</v>
      </c>
      <c r="I886" s="4">
        <f t="shared" si="92"/>
        <v>1.2666666666666657</v>
      </c>
      <c r="J886">
        <v>54.5</v>
      </c>
      <c r="K886">
        <v>33.700000000000003</v>
      </c>
      <c r="L886">
        <f t="shared" si="98"/>
        <v>6.9333333333333327</v>
      </c>
    </row>
    <row r="887" spans="1:12">
      <c r="A887" s="4" t="s">
        <v>31</v>
      </c>
      <c r="B887" s="4" t="s">
        <v>127</v>
      </c>
      <c r="C887" s="4" t="s">
        <v>11</v>
      </c>
      <c r="D887" s="9">
        <v>45442</v>
      </c>
      <c r="E887" s="4" t="s">
        <v>18</v>
      </c>
      <c r="F887">
        <v>25.6</v>
      </c>
      <c r="G887">
        <v>50.9</v>
      </c>
      <c r="H887">
        <v>46.1</v>
      </c>
      <c r="I887" s="4">
        <f t="shared" si="92"/>
        <v>1.599999999999999</v>
      </c>
      <c r="J887">
        <v>54.6</v>
      </c>
      <c r="K887">
        <v>31.6</v>
      </c>
      <c r="L887">
        <f t="shared" si="98"/>
        <v>7.666666666666667</v>
      </c>
    </row>
    <row r="888" spans="1:12">
      <c r="A888" s="4" t="s">
        <v>32</v>
      </c>
      <c r="B888" s="4" t="s">
        <v>127</v>
      </c>
      <c r="C888" s="4" t="s">
        <v>11</v>
      </c>
      <c r="D888" s="9">
        <v>45442</v>
      </c>
      <c r="E888" s="4" t="s">
        <v>18</v>
      </c>
      <c r="F888">
        <v>33.5</v>
      </c>
      <c r="G888">
        <v>46</v>
      </c>
      <c r="H888">
        <v>40.200000000000003</v>
      </c>
      <c r="I888" s="4">
        <f t="shared" si="92"/>
        <v>1.9333333333333325</v>
      </c>
      <c r="J888">
        <v>54.4</v>
      </c>
      <c r="K888">
        <v>37.799999999999997</v>
      </c>
      <c r="L888">
        <f t="shared" si="98"/>
        <v>5.5333333333333341</v>
      </c>
    </row>
    <row r="889" spans="1:12">
      <c r="A889" s="4" t="s">
        <v>33</v>
      </c>
      <c r="B889" s="4" t="s">
        <v>127</v>
      </c>
      <c r="C889" s="4" t="s">
        <v>11</v>
      </c>
      <c r="D889" s="9">
        <v>45442</v>
      </c>
      <c r="E889" s="4" t="s">
        <v>18</v>
      </c>
      <c r="F889">
        <v>27.9</v>
      </c>
      <c r="G889">
        <v>37.6</v>
      </c>
      <c r="H889">
        <v>32.6</v>
      </c>
      <c r="I889" s="4">
        <f t="shared" si="92"/>
        <v>1.6666666666666667</v>
      </c>
      <c r="J889">
        <v>55.2</v>
      </c>
      <c r="K889">
        <v>35.200000000000003</v>
      </c>
      <c r="L889">
        <f t="shared" si="98"/>
        <v>6.666666666666667</v>
      </c>
    </row>
    <row r="890" spans="1:12">
      <c r="A890" s="4" t="s">
        <v>34</v>
      </c>
      <c r="B890" s="4" t="s">
        <v>128</v>
      </c>
      <c r="C890" s="4" t="s">
        <v>6</v>
      </c>
      <c r="D890" s="9">
        <v>45442</v>
      </c>
      <c r="E890" s="4" t="s">
        <v>18</v>
      </c>
      <c r="F890">
        <v>36.4</v>
      </c>
      <c r="G890">
        <v>71.8</v>
      </c>
      <c r="H890">
        <v>65.900000000000006</v>
      </c>
      <c r="I890" s="4">
        <f t="shared" si="92"/>
        <v>1.9666666666666639</v>
      </c>
      <c r="J890">
        <v>55.4</v>
      </c>
      <c r="K890">
        <v>39.5</v>
      </c>
      <c r="L890">
        <f t="shared" si="98"/>
        <v>5.3</v>
      </c>
    </row>
    <row r="891" spans="1:12">
      <c r="A891" s="4" t="s">
        <v>36</v>
      </c>
      <c r="B891" s="4" t="s">
        <v>128</v>
      </c>
      <c r="C891" s="4" t="s">
        <v>6</v>
      </c>
      <c r="D891" s="9">
        <v>45442</v>
      </c>
      <c r="E891" s="4" t="s">
        <v>18</v>
      </c>
      <c r="F891">
        <v>36.1</v>
      </c>
      <c r="G891">
        <v>44.7</v>
      </c>
      <c r="H891">
        <v>39.6</v>
      </c>
      <c r="I891" s="4">
        <f t="shared" si="92"/>
        <v>1.7000000000000004</v>
      </c>
      <c r="J891">
        <v>54.5</v>
      </c>
      <c r="K891">
        <v>36.700000000000003</v>
      </c>
      <c r="L891">
        <f t="shared" si="98"/>
        <v>5.9333333333333327</v>
      </c>
    </row>
    <row r="892" spans="1:12">
      <c r="A892" s="4" t="s">
        <v>37</v>
      </c>
      <c r="B892" s="4" t="s">
        <v>128</v>
      </c>
      <c r="C892" s="4" t="s">
        <v>6</v>
      </c>
      <c r="D892" s="9">
        <v>45442</v>
      </c>
      <c r="E892" s="4" t="s">
        <v>18</v>
      </c>
      <c r="F892">
        <v>37.6</v>
      </c>
      <c r="G892">
        <v>41.9</v>
      </c>
      <c r="H892">
        <v>37</v>
      </c>
      <c r="I892" s="4">
        <f t="shared" si="92"/>
        <v>1.6333333333333329</v>
      </c>
      <c r="J892">
        <v>54.8</v>
      </c>
      <c r="K892">
        <v>35.200000000000003</v>
      </c>
      <c r="L892">
        <f t="shared" si="98"/>
        <v>6.5333333333333314</v>
      </c>
    </row>
    <row r="893" spans="1:12">
      <c r="A893" s="4" t="s">
        <v>38</v>
      </c>
      <c r="B893" s="4" t="s">
        <v>128</v>
      </c>
      <c r="C893" s="4" t="s">
        <v>6</v>
      </c>
      <c r="D893" s="9">
        <v>45442</v>
      </c>
      <c r="E893" s="4" t="s">
        <v>18</v>
      </c>
      <c r="F893">
        <v>36.799999999999997</v>
      </c>
      <c r="G893">
        <v>44.6</v>
      </c>
      <c r="H893">
        <v>38.4</v>
      </c>
      <c r="I893" s="4">
        <f t="shared" si="92"/>
        <v>2.0666666666666678</v>
      </c>
      <c r="J893">
        <v>55.7</v>
      </c>
      <c r="K893">
        <v>44.6</v>
      </c>
      <c r="L893">
        <f t="shared" si="98"/>
        <v>3.7000000000000006</v>
      </c>
    </row>
    <row r="894" spans="1:12">
      <c r="A894" s="4" t="s">
        <v>39</v>
      </c>
      <c r="B894" s="4" t="s">
        <v>128</v>
      </c>
      <c r="C894" s="4" t="s">
        <v>6</v>
      </c>
      <c r="D894" s="9">
        <v>45442</v>
      </c>
      <c r="E894" s="4" t="s">
        <v>7</v>
      </c>
      <c r="F894">
        <v>33.4</v>
      </c>
      <c r="G894">
        <v>61.4</v>
      </c>
      <c r="H894">
        <v>50.6</v>
      </c>
      <c r="I894" s="4">
        <f t="shared" si="92"/>
        <v>3.5999999999999992</v>
      </c>
      <c r="J894">
        <v>-1</v>
      </c>
      <c r="K894">
        <v>-1</v>
      </c>
      <c r="L894">
        <v>-1</v>
      </c>
    </row>
    <row r="895" spans="1:12">
      <c r="A895" s="4" t="s">
        <v>40</v>
      </c>
      <c r="B895" s="4" t="s">
        <v>128</v>
      </c>
      <c r="C895" s="4" t="s">
        <v>6</v>
      </c>
      <c r="D895" s="9">
        <v>45442</v>
      </c>
      <c r="E895" s="4" t="s">
        <v>7</v>
      </c>
      <c r="F895">
        <v>28.5</v>
      </c>
      <c r="G895">
        <v>40.700000000000003</v>
      </c>
      <c r="H895">
        <v>31.8</v>
      </c>
      <c r="I895" s="4">
        <f t="shared" si="92"/>
        <v>2.9666666666666672</v>
      </c>
      <c r="J895">
        <v>-1</v>
      </c>
      <c r="K895">
        <v>-1</v>
      </c>
      <c r="L895">
        <v>-1</v>
      </c>
    </row>
    <row r="896" spans="1:12">
      <c r="A896" s="4" t="s">
        <v>41</v>
      </c>
      <c r="B896" s="4" t="s">
        <v>128</v>
      </c>
      <c r="C896" s="4" t="s">
        <v>11</v>
      </c>
      <c r="D896" s="9">
        <v>45442</v>
      </c>
      <c r="E896" s="4" t="s">
        <v>7</v>
      </c>
      <c r="F896">
        <v>34.5</v>
      </c>
      <c r="G896">
        <v>74.3</v>
      </c>
      <c r="H896">
        <v>64.3</v>
      </c>
      <c r="I896" s="4">
        <f t="shared" si="92"/>
        <v>3.3333333333333335</v>
      </c>
      <c r="J896">
        <v>-1</v>
      </c>
      <c r="K896">
        <v>-1</v>
      </c>
      <c r="L896">
        <v>-1</v>
      </c>
    </row>
    <row r="897" spans="1:12">
      <c r="A897" s="4" t="s">
        <v>42</v>
      </c>
      <c r="B897" s="4" t="s">
        <v>128</v>
      </c>
      <c r="C897" s="4" t="s">
        <v>11</v>
      </c>
      <c r="D897" s="9">
        <v>45442</v>
      </c>
      <c r="E897" s="4" t="s">
        <v>7</v>
      </c>
      <c r="F897">
        <v>30.8</v>
      </c>
      <c r="G897">
        <v>69.3</v>
      </c>
      <c r="H897">
        <v>58.9</v>
      </c>
      <c r="I897" s="4">
        <f t="shared" si="92"/>
        <v>3.4666666666666663</v>
      </c>
      <c r="J897">
        <v>-1</v>
      </c>
      <c r="K897">
        <v>-1</v>
      </c>
      <c r="L897">
        <v>-1</v>
      </c>
    </row>
    <row r="898" spans="1:12">
      <c r="A898" s="4" t="s">
        <v>43</v>
      </c>
      <c r="B898" s="4" t="s">
        <v>128</v>
      </c>
      <c r="C898" s="4" t="s">
        <v>11</v>
      </c>
      <c r="D898" s="9">
        <v>45442</v>
      </c>
      <c r="E898" s="4" t="s">
        <v>18</v>
      </c>
      <c r="F898">
        <v>34.1</v>
      </c>
      <c r="G898">
        <v>55.6</v>
      </c>
      <c r="H898">
        <v>48.4</v>
      </c>
      <c r="I898" s="4">
        <f t="shared" si="92"/>
        <v>2.4000000000000008</v>
      </c>
      <c r="J898">
        <v>54.1</v>
      </c>
      <c r="K898">
        <v>40</v>
      </c>
      <c r="L898">
        <f t="shared" ref="L898:L903" si="99">(J898-K898)/3</f>
        <v>4.7</v>
      </c>
    </row>
    <row r="899" spans="1:12">
      <c r="A899" s="4" t="s">
        <v>44</v>
      </c>
      <c r="B899" s="4" t="s">
        <v>128</v>
      </c>
      <c r="C899" s="4" t="s">
        <v>11</v>
      </c>
      <c r="D899" s="9">
        <v>45442</v>
      </c>
      <c r="E899" s="4" t="s">
        <v>18</v>
      </c>
      <c r="F899">
        <v>34.5</v>
      </c>
      <c r="G899">
        <v>32.9</v>
      </c>
      <c r="H899">
        <v>27.7</v>
      </c>
      <c r="I899" s="4">
        <f t="shared" si="92"/>
        <v>1.7333333333333332</v>
      </c>
      <c r="J899">
        <v>54.3</v>
      </c>
      <c r="K899">
        <v>37.1</v>
      </c>
      <c r="L899">
        <f t="shared" si="99"/>
        <v>5.7333333333333316</v>
      </c>
    </row>
    <row r="900" spans="1:12">
      <c r="A900" s="4" t="s">
        <v>45</v>
      </c>
      <c r="B900" s="4" t="s">
        <v>128</v>
      </c>
      <c r="C900" s="4" t="s">
        <v>6</v>
      </c>
      <c r="D900" s="9">
        <v>45442</v>
      </c>
      <c r="E900" s="4" t="s">
        <v>18</v>
      </c>
      <c r="F900">
        <v>35.200000000000003</v>
      </c>
      <c r="G900">
        <v>38.799999999999997</v>
      </c>
      <c r="H900">
        <v>32.6</v>
      </c>
      <c r="I900" s="4">
        <f t="shared" si="92"/>
        <v>2.0666666666666651</v>
      </c>
      <c r="J900">
        <v>54.6</v>
      </c>
      <c r="K900">
        <v>39.200000000000003</v>
      </c>
      <c r="L900">
        <f t="shared" si="99"/>
        <v>5.1333333333333329</v>
      </c>
    </row>
    <row r="901" spans="1:12">
      <c r="A901" s="4" t="s">
        <v>46</v>
      </c>
      <c r="B901" s="4" t="s">
        <v>128</v>
      </c>
      <c r="C901" s="4" t="s">
        <v>6</v>
      </c>
      <c r="D901" s="9">
        <v>45442</v>
      </c>
      <c r="E901" s="4" t="s">
        <v>18</v>
      </c>
      <c r="F901">
        <v>38.5</v>
      </c>
      <c r="G901">
        <v>38.6</v>
      </c>
      <c r="H901">
        <v>31.9</v>
      </c>
      <c r="I901" s="4">
        <f t="shared" si="92"/>
        <v>2.2333333333333343</v>
      </c>
      <c r="J901">
        <v>55.2</v>
      </c>
      <c r="K901">
        <v>39.200000000000003</v>
      </c>
      <c r="L901">
        <f t="shared" si="99"/>
        <v>5.333333333333333</v>
      </c>
    </row>
    <row r="902" spans="1:12">
      <c r="A902" s="4" t="s">
        <v>47</v>
      </c>
      <c r="B902" s="4" t="s">
        <v>128</v>
      </c>
      <c r="C902" s="4" t="s">
        <v>11</v>
      </c>
      <c r="D902" s="9">
        <v>45442</v>
      </c>
      <c r="E902" s="4" t="s">
        <v>18</v>
      </c>
      <c r="F902">
        <v>37.4</v>
      </c>
      <c r="G902">
        <v>68.5</v>
      </c>
      <c r="H902">
        <v>62.3</v>
      </c>
      <c r="I902" s="4">
        <f t="shared" si="92"/>
        <v>2.0666666666666678</v>
      </c>
      <c r="J902">
        <v>55.1</v>
      </c>
      <c r="K902">
        <v>41.7</v>
      </c>
      <c r="L902">
        <f t="shared" si="99"/>
        <v>4.4666666666666659</v>
      </c>
    </row>
    <row r="903" spans="1:12">
      <c r="A903" s="4" t="s">
        <v>48</v>
      </c>
      <c r="B903" s="4" t="s">
        <v>128</v>
      </c>
      <c r="C903" s="4" t="s">
        <v>11</v>
      </c>
      <c r="D903" s="9">
        <v>45442</v>
      </c>
      <c r="E903" s="4" t="s">
        <v>18</v>
      </c>
      <c r="F903">
        <v>34.700000000000003</v>
      </c>
      <c r="G903">
        <v>43.7</v>
      </c>
      <c r="H903">
        <v>38</v>
      </c>
      <c r="I903" s="4">
        <f t="shared" si="92"/>
        <v>1.900000000000001</v>
      </c>
      <c r="J903">
        <v>53.8</v>
      </c>
      <c r="K903">
        <v>42.8</v>
      </c>
      <c r="L903">
        <f t="shared" si="99"/>
        <v>3.6666666666666665</v>
      </c>
    </row>
    <row r="904" spans="1:12">
      <c r="A904" s="4" t="s">
        <v>49</v>
      </c>
      <c r="B904" s="4" t="s">
        <v>128</v>
      </c>
      <c r="C904" s="4" t="s">
        <v>6</v>
      </c>
      <c r="D904" s="9">
        <v>45442</v>
      </c>
      <c r="E904" s="4" t="s">
        <v>7</v>
      </c>
      <c r="F904">
        <v>35.4</v>
      </c>
      <c r="G904">
        <v>48.4</v>
      </c>
      <c r="H904">
        <v>37.799999999999997</v>
      </c>
      <c r="I904" s="4">
        <f t="shared" si="92"/>
        <v>3.5333333333333337</v>
      </c>
      <c r="J904">
        <v>-1</v>
      </c>
      <c r="K904">
        <v>-1</v>
      </c>
      <c r="L904">
        <v>-1</v>
      </c>
    </row>
    <row r="905" spans="1:12">
      <c r="A905" s="4" t="s">
        <v>50</v>
      </c>
      <c r="B905" s="4" t="s">
        <v>128</v>
      </c>
      <c r="C905" s="4" t="s">
        <v>6</v>
      </c>
      <c r="D905" s="9">
        <v>45442</v>
      </c>
      <c r="E905" s="4" t="s">
        <v>7</v>
      </c>
      <c r="F905">
        <v>41.3</v>
      </c>
      <c r="G905">
        <v>42.6</v>
      </c>
      <c r="H905">
        <v>33.4</v>
      </c>
      <c r="I905" s="4">
        <f t="shared" si="92"/>
        <v>3.0666666666666678</v>
      </c>
      <c r="J905">
        <v>-1</v>
      </c>
      <c r="K905">
        <v>-1</v>
      </c>
      <c r="L905">
        <v>-1</v>
      </c>
    </row>
    <row r="906" spans="1:12">
      <c r="A906" s="4" t="s">
        <v>51</v>
      </c>
      <c r="B906" s="4" t="s">
        <v>128</v>
      </c>
      <c r="C906" s="4" t="s">
        <v>6</v>
      </c>
      <c r="D906" s="9">
        <v>45442</v>
      </c>
      <c r="E906" s="4" t="s">
        <v>7</v>
      </c>
      <c r="F906">
        <v>36.700000000000003</v>
      </c>
      <c r="G906">
        <v>36.9</v>
      </c>
      <c r="H906">
        <v>25</v>
      </c>
      <c r="I906" s="4">
        <f t="shared" si="92"/>
        <v>3.9666666666666663</v>
      </c>
      <c r="J906">
        <v>-1</v>
      </c>
      <c r="K906">
        <v>-1</v>
      </c>
      <c r="L906">
        <v>-1</v>
      </c>
    </row>
    <row r="907" spans="1:12">
      <c r="A907" s="4" t="s">
        <v>52</v>
      </c>
      <c r="B907" s="4" t="s">
        <v>128</v>
      </c>
      <c r="C907" s="4" t="s">
        <v>6</v>
      </c>
      <c r="D907" s="9">
        <v>45442</v>
      </c>
      <c r="E907" s="4" t="s">
        <v>7</v>
      </c>
      <c r="F907">
        <v>36.5</v>
      </c>
      <c r="G907">
        <v>76.099999999999994</v>
      </c>
      <c r="H907">
        <v>65.900000000000006</v>
      </c>
      <c r="I907" s="4">
        <f t="shared" si="92"/>
        <v>3.3999999999999964</v>
      </c>
      <c r="J907">
        <v>-1</v>
      </c>
      <c r="K907">
        <v>-1</v>
      </c>
      <c r="L907">
        <v>-1</v>
      </c>
    </row>
    <row r="908" spans="1:12">
      <c r="A908" s="4" t="s">
        <v>53</v>
      </c>
      <c r="B908" s="4" t="s">
        <v>128</v>
      </c>
      <c r="C908" s="4" t="s">
        <v>11</v>
      </c>
      <c r="D908" s="9">
        <v>45442</v>
      </c>
      <c r="E908" s="4" t="s">
        <v>7</v>
      </c>
      <c r="F908">
        <v>33.6</v>
      </c>
      <c r="G908">
        <v>48.9</v>
      </c>
      <c r="H908">
        <v>40.700000000000003</v>
      </c>
      <c r="I908" s="4">
        <f t="shared" si="92"/>
        <v>2.7333333333333321</v>
      </c>
      <c r="J908">
        <v>-1</v>
      </c>
      <c r="K908">
        <v>-1</v>
      </c>
      <c r="L908">
        <v>-1</v>
      </c>
    </row>
    <row r="909" spans="1:12">
      <c r="A909" s="4" t="s">
        <v>54</v>
      </c>
      <c r="B909" s="4" t="s">
        <v>128</v>
      </c>
      <c r="C909" s="4" t="s">
        <v>11</v>
      </c>
      <c r="D909" s="9">
        <v>45442</v>
      </c>
      <c r="E909" s="4" t="s">
        <v>7</v>
      </c>
      <c r="F909">
        <v>32.4</v>
      </c>
      <c r="G909">
        <v>49.1</v>
      </c>
      <c r="H909">
        <v>40.4</v>
      </c>
      <c r="I909" s="4">
        <f t="shared" si="92"/>
        <v>2.9000000000000008</v>
      </c>
      <c r="J909">
        <v>-1</v>
      </c>
      <c r="K909">
        <v>-1</v>
      </c>
      <c r="L909">
        <v>-1</v>
      </c>
    </row>
    <row r="910" spans="1:12">
      <c r="A910" s="4" t="s">
        <v>55</v>
      </c>
      <c r="B910" s="4" t="s">
        <v>128</v>
      </c>
      <c r="C910" s="4" t="s">
        <v>11</v>
      </c>
      <c r="D910" s="9">
        <v>45442</v>
      </c>
      <c r="E910" s="4" t="s">
        <v>7</v>
      </c>
      <c r="F910">
        <v>31.6</v>
      </c>
      <c r="G910">
        <v>53.1</v>
      </c>
      <c r="H910">
        <v>44.1</v>
      </c>
      <c r="I910" s="4">
        <f t="shared" si="92"/>
        <v>3</v>
      </c>
      <c r="J910">
        <v>-1</v>
      </c>
      <c r="K910">
        <v>-1</v>
      </c>
      <c r="L910">
        <v>-1</v>
      </c>
    </row>
    <row r="911" spans="1:12">
      <c r="A911" s="4" t="s">
        <v>56</v>
      </c>
      <c r="B911" s="4" t="s">
        <v>128</v>
      </c>
      <c r="C911" s="4" t="s">
        <v>11</v>
      </c>
      <c r="D911" s="9">
        <v>45442</v>
      </c>
      <c r="E911" s="4" t="s">
        <v>7</v>
      </c>
      <c r="F911">
        <v>36</v>
      </c>
      <c r="G911">
        <v>45.5</v>
      </c>
      <c r="H911">
        <v>34</v>
      </c>
      <c r="I911" s="4">
        <f t="shared" si="92"/>
        <v>3.8333333333333335</v>
      </c>
      <c r="J911">
        <v>-1</v>
      </c>
      <c r="K911">
        <v>-1</v>
      </c>
      <c r="L911">
        <v>-1</v>
      </c>
    </row>
    <row r="912" spans="1:12">
      <c r="A912" s="4" t="s">
        <v>57</v>
      </c>
      <c r="B912" s="4" t="s">
        <v>128</v>
      </c>
      <c r="C912" s="4" t="s">
        <v>11</v>
      </c>
      <c r="D912" s="9">
        <v>45442</v>
      </c>
      <c r="E912" s="4" t="s">
        <v>18</v>
      </c>
      <c r="F912">
        <v>34</v>
      </c>
      <c r="G912">
        <v>52.3</v>
      </c>
      <c r="H912">
        <v>46.7</v>
      </c>
      <c r="I912" s="4">
        <f t="shared" si="92"/>
        <v>1.8666666666666647</v>
      </c>
      <c r="J912">
        <v>54.9</v>
      </c>
      <c r="K912">
        <v>37.799999999999997</v>
      </c>
      <c r="L912">
        <f t="shared" ref="L912:L913" si="100">(J912-K912)/3</f>
        <v>5.7</v>
      </c>
    </row>
    <row r="913" spans="1:12" s="6" customFormat="1">
      <c r="A913" s="5" t="s">
        <v>58</v>
      </c>
      <c r="B913" s="5" t="s">
        <v>128</v>
      </c>
      <c r="C913" s="5" t="s">
        <v>11</v>
      </c>
      <c r="D913" s="10">
        <v>45442</v>
      </c>
      <c r="E913" s="5" t="s">
        <v>18</v>
      </c>
      <c r="F913" s="6">
        <v>39.700000000000003</v>
      </c>
      <c r="G913" s="6">
        <v>46.3</v>
      </c>
      <c r="H913" s="6">
        <v>39.9</v>
      </c>
      <c r="I913" s="5">
        <f t="shared" si="92"/>
        <v>2.1333333333333329</v>
      </c>
      <c r="J913" s="6">
        <v>55.1</v>
      </c>
      <c r="K913" s="6">
        <v>40.4</v>
      </c>
      <c r="L913" s="6">
        <f t="shared" si="100"/>
        <v>4.9000000000000012</v>
      </c>
    </row>
    <row r="914" spans="1:12">
      <c r="A914" s="4" t="s">
        <v>4</v>
      </c>
      <c r="B914" s="4" t="s">
        <v>127</v>
      </c>
      <c r="C914" s="4" t="s">
        <v>6</v>
      </c>
      <c r="D914" s="9">
        <v>45445</v>
      </c>
      <c r="E914" s="4" t="s">
        <v>7</v>
      </c>
      <c r="F914" t="s">
        <v>8</v>
      </c>
      <c r="G914" t="s">
        <v>8</v>
      </c>
      <c r="H914" t="s">
        <v>8</v>
      </c>
      <c r="I914" t="s">
        <v>8</v>
      </c>
      <c r="J914" t="s">
        <v>8</v>
      </c>
      <c r="K914" t="s">
        <v>8</v>
      </c>
      <c r="L914" t="s">
        <v>8</v>
      </c>
    </row>
    <row r="915" spans="1:12">
      <c r="A915" s="4" t="s">
        <v>9</v>
      </c>
      <c r="B915" s="4" t="s">
        <v>127</v>
      </c>
      <c r="C915" s="4" t="s">
        <v>6</v>
      </c>
      <c r="D915" s="9">
        <v>45445</v>
      </c>
      <c r="E915" s="4" t="s">
        <v>7</v>
      </c>
      <c r="F915">
        <v>26.9</v>
      </c>
      <c r="G915">
        <v>59.9</v>
      </c>
      <c r="H915">
        <v>50.4</v>
      </c>
      <c r="I915" s="4">
        <f t="shared" si="92"/>
        <v>3.1666666666666665</v>
      </c>
      <c r="J915">
        <v>-1</v>
      </c>
      <c r="K915">
        <v>-1</v>
      </c>
      <c r="L915">
        <v>-1</v>
      </c>
    </row>
    <row r="916" spans="1:12">
      <c r="A916" s="4" t="s">
        <v>10</v>
      </c>
      <c r="B916" s="4" t="s">
        <v>127</v>
      </c>
      <c r="C916" s="4" t="s">
        <v>11</v>
      </c>
      <c r="D916" s="9">
        <v>45445</v>
      </c>
      <c r="E916" s="4" t="s">
        <v>7</v>
      </c>
      <c r="F916">
        <v>32.4</v>
      </c>
      <c r="G916">
        <v>104.2</v>
      </c>
      <c r="H916">
        <v>85.6</v>
      </c>
      <c r="I916" s="4">
        <f t="shared" ref="I916:I917" si="101">((G916-H916)/3)/2</f>
        <v>3.1000000000000014</v>
      </c>
      <c r="J916">
        <v>-1</v>
      </c>
      <c r="K916">
        <v>-1</v>
      </c>
      <c r="L916">
        <v>-1</v>
      </c>
    </row>
    <row r="917" spans="1:12">
      <c r="A917" s="4" t="s">
        <v>12</v>
      </c>
      <c r="B917" s="4" t="s">
        <v>127</v>
      </c>
      <c r="C917" s="4" t="s">
        <v>11</v>
      </c>
      <c r="D917" s="9">
        <v>45445</v>
      </c>
      <c r="E917" s="4" t="s">
        <v>7</v>
      </c>
      <c r="F917">
        <v>22.5</v>
      </c>
      <c r="G917">
        <v>104.2</v>
      </c>
      <c r="H917">
        <v>85.6</v>
      </c>
      <c r="I917" s="4">
        <f t="shared" si="101"/>
        <v>3.1000000000000014</v>
      </c>
      <c r="J917">
        <v>-1</v>
      </c>
      <c r="K917">
        <v>-1</v>
      </c>
      <c r="L917">
        <v>-1</v>
      </c>
    </row>
    <row r="918" spans="1:12">
      <c r="A918" s="4" t="s">
        <v>13</v>
      </c>
      <c r="B918" s="4" t="s">
        <v>127</v>
      </c>
      <c r="C918" s="4" t="s">
        <v>6</v>
      </c>
      <c r="D918" s="9">
        <v>45445</v>
      </c>
      <c r="E918" s="4" t="s">
        <v>7</v>
      </c>
      <c r="F918">
        <v>24.4</v>
      </c>
      <c r="G918">
        <v>40.1</v>
      </c>
      <c r="H918">
        <v>31.1</v>
      </c>
      <c r="I918" s="4">
        <f t="shared" si="92"/>
        <v>3</v>
      </c>
      <c r="J918">
        <v>-1</v>
      </c>
      <c r="K918">
        <v>-1</v>
      </c>
      <c r="L918">
        <v>-1</v>
      </c>
    </row>
    <row r="919" spans="1:12">
      <c r="A919" s="4" t="s">
        <v>14</v>
      </c>
      <c r="B919" s="4" t="s">
        <v>127</v>
      </c>
      <c r="C919" s="4" t="s">
        <v>6</v>
      </c>
      <c r="D919" s="9">
        <v>45445</v>
      </c>
      <c r="E919" s="4" t="s">
        <v>7</v>
      </c>
      <c r="F919">
        <v>22.1</v>
      </c>
      <c r="G919">
        <v>38.299999999999997</v>
      </c>
      <c r="H919">
        <v>30.5</v>
      </c>
      <c r="I919" s="4">
        <f t="shared" si="92"/>
        <v>2.5999999999999992</v>
      </c>
      <c r="J919">
        <v>-1</v>
      </c>
      <c r="K919">
        <v>-1</v>
      </c>
      <c r="L919">
        <v>-1</v>
      </c>
    </row>
    <row r="920" spans="1:12">
      <c r="A920" s="4" t="s">
        <v>15</v>
      </c>
      <c r="B920" s="4" t="s">
        <v>127</v>
      </c>
      <c r="C920" s="4" t="s">
        <v>11</v>
      </c>
      <c r="D920" s="9">
        <v>45445</v>
      </c>
      <c r="E920" s="4" t="s">
        <v>7</v>
      </c>
      <c r="F920">
        <v>25.8</v>
      </c>
      <c r="G920">
        <v>53.5</v>
      </c>
      <c r="H920">
        <v>45.4</v>
      </c>
      <c r="I920" s="4">
        <f t="shared" si="92"/>
        <v>2.7000000000000006</v>
      </c>
      <c r="J920">
        <v>-1</v>
      </c>
      <c r="K920">
        <v>-1</v>
      </c>
      <c r="L920">
        <v>-1</v>
      </c>
    </row>
    <row r="921" spans="1:12">
      <c r="A921" s="4" t="s">
        <v>16</v>
      </c>
      <c r="B921" s="4" t="s">
        <v>127</v>
      </c>
      <c r="C921" s="4" t="s">
        <v>11</v>
      </c>
      <c r="D921" s="9">
        <v>45445</v>
      </c>
      <c r="E921" s="4" t="s">
        <v>7</v>
      </c>
      <c r="F921">
        <v>29.4</v>
      </c>
      <c r="G921">
        <v>38</v>
      </c>
      <c r="H921">
        <v>27.2</v>
      </c>
      <c r="I921" s="4">
        <f t="shared" si="92"/>
        <v>3.6</v>
      </c>
      <c r="J921">
        <v>-1</v>
      </c>
      <c r="K921">
        <v>-1</v>
      </c>
      <c r="L921">
        <v>-1</v>
      </c>
    </row>
    <row r="922" spans="1:12">
      <c r="A922" s="4" t="s">
        <v>17</v>
      </c>
      <c r="B922" s="4" t="s">
        <v>127</v>
      </c>
      <c r="C922" s="4" t="s">
        <v>6</v>
      </c>
      <c r="D922" s="9">
        <v>45445</v>
      </c>
      <c r="E922" s="4" t="s">
        <v>18</v>
      </c>
      <c r="F922">
        <v>25</v>
      </c>
      <c r="G922">
        <v>33.299999999999997</v>
      </c>
      <c r="H922">
        <v>30</v>
      </c>
      <c r="I922" s="4">
        <f t="shared" si="92"/>
        <v>1.099999999999999</v>
      </c>
      <c r="J922">
        <v>54.5</v>
      </c>
      <c r="K922">
        <v>30.8</v>
      </c>
      <c r="L922">
        <f t="shared" ref="L915:L978" si="102">(J922-K922)/3</f>
        <v>7.8999999999999995</v>
      </c>
    </row>
    <row r="923" spans="1:12">
      <c r="A923" s="4" t="s">
        <v>19</v>
      </c>
      <c r="B923" s="4" t="s">
        <v>127</v>
      </c>
      <c r="C923" s="4" t="s">
        <v>6</v>
      </c>
      <c r="D923" s="9">
        <v>45445</v>
      </c>
      <c r="E923" s="4" t="s">
        <v>18</v>
      </c>
      <c r="F923">
        <v>29.1</v>
      </c>
      <c r="G923">
        <v>39.5</v>
      </c>
      <c r="H923">
        <v>36</v>
      </c>
      <c r="I923" s="4">
        <f t="shared" si="92"/>
        <v>1.1666666666666667</v>
      </c>
      <c r="J923">
        <v>55.2</v>
      </c>
      <c r="K923">
        <v>31.7</v>
      </c>
      <c r="L923">
        <f t="shared" si="102"/>
        <v>7.8333333333333348</v>
      </c>
    </row>
    <row r="924" spans="1:12">
      <c r="A924" s="4" t="s">
        <v>20</v>
      </c>
      <c r="B924" s="4" t="s">
        <v>127</v>
      </c>
      <c r="C924" s="4" t="s">
        <v>6</v>
      </c>
      <c r="D924" s="9">
        <v>45445</v>
      </c>
      <c r="E924" s="4" t="s">
        <v>7</v>
      </c>
      <c r="F924">
        <v>22.8</v>
      </c>
      <c r="G924">
        <v>90.2</v>
      </c>
      <c r="H924">
        <v>72.5</v>
      </c>
      <c r="I924" s="4">
        <f t="shared" ref="I924:I925" si="103">((G924-H924)/3)/2</f>
        <v>2.9500000000000006</v>
      </c>
      <c r="J924">
        <v>-1</v>
      </c>
      <c r="K924">
        <v>-1</v>
      </c>
      <c r="L924">
        <v>-1</v>
      </c>
    </row>
    <row r="925" spans="1:12">
      <c r="A925" s="4" t="s">
        <v>21</v>
      </c>
      <c r="B925" s="4" t="s">
        <v>127</v>
      </c>
      <c r="C925" s="4" t="s">
        <v>6</v>
      </c>
      <c r="D925" s="9">
        <v>45445</v>
      </c>
      <c r="E925" s="4" t="s">
        <v>7</v>
      </c>
      <c r="F925">
        <v>25.1</v>
      </c>
      <c r="G925">
        <v>90.2</v>
      </c>
      <c r="H925">
        <v>72.5</v>
      </c>
      <c r="I925" s="4">
        <f t="shared" si="103"/>
        <v>2.9500000000000006</v>
      </c>
      <c r="J925">
        <v>-1</v>
      </c>
      <c r="K925">
        <v>-1</v>
      </c>
      <c r="L925">
        <v>-1</v>
      </c>
    </row>
    <row r="926" spans="1:12">
      <c r="A926" s="4" t="s">
        <v>22</v>
      </c>
      <c r="B926" s="4" t="s">
        <v>127</v>
      </c>
      <c r="C926" s="4" t="s">
        <v>6</v>
      </c>
      <c r="D926" s="9">
        <v>45445</v>
      </c>
      <c r="E926" s="4" t="s">
        <v>18</v>
      </c>
      <c r="F926">
        <v>25.5</v>
      </c>
      <c r="G926">
        <v>50.9</v>
      </c>
      <c r="H926">
        <v>47.8</v>
      </c>
      <c r="I926" s="4">
        <f t="shared" ref="I926:I989" si="104">(G926-H926)/3</f>
        <v>1.0333333333333339</v>
      </c>
      <c r="J926">
        <v>55.5</v>
      </c>
      <c r="K926">
        <v>31.8</v>
      </c>
      <c r="L926">
        <f t="shared" si="102"/>
        <v>7.8999999999999995</v>
      </c>
    </row>
    <row r="927" spans="1:12">
      <c r="A927" s="4" t="s">
        <v>23</v>
      </c>
      <c r="B927" s="4" t="s">
        <v>127</v>
      </c>
      <c r="C927" s="4" t="s">
        <v>6</v>
      </c>
      <c r="D927" s="9">
        <v>45445</v>
      </c>
      <c r="E927" s="4" t="s">
        <v>18</v>
      </c>
      <c r="F927">
        <v>24.9</v>
      </c>
      <c r="G927">
        <v>53.6</v>
      </c>
      <c r="H927">
        <v>49.7</v>
      </c>
      <c r="I927" s="4">
        <f t="shared" si="104"/>
        <v>1.2999999999999996</v>
      </c>
      <c r="J927">
        <v>55.3</v>
      </c>
      <c r="K927">
        <v>31.3</v>
      </c>
      <c r="L927">
        <f t="shared" si="102"/>
        <v>7.9999999999999991</v>
      </c>
    </row>
    <row r="928" spans="1:12">
      <c r="A928" s="4" t="s">
        <v>24</v>
      </c>
      <c r="B928" s="4" t="s">
        <v>127</v>
      </c>
      <c r="C928" s="4" t="s">
        <v>11</v>
      </c>
      <c r="D928" s="9">
        <v>45445</v>
      </c>
      <c r="E928" s="4" t="s">
        <v>7</v>
      </c>
      <c r="F928">
        <v>25.9</v>
      </c>
      <c r="G928">
        <v>59.9</v>
      </c>
      <c r="H928">
        <v>51.6</v>
      </c>
      <c r="I928" s="4">
        <f t="shared" si="104"/>
        <v>2.7666666666666657</v>
      </c>
      <c r="J928">
        <v>-1</v>
      </c>
      <c r="K928">
        <v>-1</v>
      </c>
      <c r="L928">
        <v>-1</v>
      </c>
    </row>
    <row r="929" spans="1:12">
      <c r="A929" s="4" t="s">
        <v>25</v>
      </c>
      <c r="B929" s="4" t="s">
        <v>127</v>
      </c>
      <c r="C929" s="4" t="s">
        <v>11</v>
      </c>
      <c r="D929" s="9">
        <v>45445</v>
      </c>
      <c r="E929" s="4" t="s">
        <v>7</v>
      </c>
      <c r="F929">
        <v>27.2</v>
      </c>
      <c r="G929">
        <v>51.1</v>
      </c>
      <c r="H929">
        <v>43.3</v>
      </c>
      <c r="I929" s="4">
        <f t="shared" si="104"/>
        <v>2.6000000000000014</v>
      </c>
      <c r="J929">
        <v>-1</v>
      </c>
      <c r="K929">
        <v>-1</v>
      </c>
      <c r="L929">
        <v>-1</v>
      </c>
    </row>
    <row r="930" spans="1:12">
      <c r="A930" s="4" t="s">
        <v>26</v>
      </c>
      <c r="B930" s="4" t="s">
        <v>127</v>
      </c>
      <c r="C930" s="4" t="s">
        <v>6</v>
      </c>
      <c r="D930" s="9">
        <v>45445</v>
      </c>
      <c r="E930" s="4" t="s">
        <v>18</v>
      </c>
      <c r="F930">
        <v>26.7</v>
      </c>
      <c r="G930">
        <v>56.5</v>
      </c>
      <c r="H930">
        <v>52.2</v>
      </c>
      <c r="I930" s="4">
        <f t="shared" si="104"/>
        <v>1.4333333333333325</v>
      </c>
      <c r="J930">
        <v>55.2</v>
      </c>
      <c r="K930">
        <v>35</v>
      </c>
      <c r="L930">
        <f t="shared" si="102"/>
        <v>6.7333333333333343</v>
      </c>
    </row>
    <row r="931" spans="1:12">
      <c r="A931" s="4" t="s">
        <v>27</v>
      </c>
      <c r="B931" s="4" t="s">
        <v>127</v>
      </c>
      <c r="C931" s="4" t="s">
        <v>6</v>
      </c>
      <c r="D931" s="9">
        <v>45445</v>
      </c>
      <c r="E931" s="4" t="s">
        <v>18</v>
      </c>
      <c r="F931">
        <v>31.3</v>
      </c>
      <c r="G931">
        <v>36.1</v>
      </c>
      <c r="H931">
        <v>32</v>
      </c>
      <c r="I931" s="4">
        <f t="shared" si="104"/>
        <v>1.3666666666666671</v>
      </c>
      <c r="J931">
        <v>55.1</v>
      </c>
      <c r="K931">
        <v>35.1</v>
      </c>
      <c r="L931">
        <f t="shared" si="102"/>
        <v>6.666666666666667</v>
      </c>
    </row>
    <row r="932" spans="1:12">
      <c r="A932" s="4" t="s">
        <v>28</v>
      </c>
      <c r="B932" s="4" t="s">
        <v>127</v>
      </c>
      <c r="C932" s="4" t="s">
        <v>11</v>
      </c>
      <c r="D932" s="9">
        <v>45445</v>
      </c>
      <c r="E932" s="4" t="s">
        <v>18</v>
      </c>
      <c r="F932">
        <v>28.3</v>
      </c>
      <c r="G932">
        <v>30.7</v>
      </c>
      <c r="H932">
        <v>26.2</v>
      </c>
      <c r="I932" s="4">
        <f t="shared" si="104"/>
        <v>1.5</v>
      </c>
      <c r="J932">
        <v>54.6</v>
      </c>
      <c r="K932">
        <v>39.9</v>
      </c>
      <c r="L932">
        <f t="shared" si="102"/>
        <v>4.9000000000000012</v>
      </c>
    </row>
    <row r="933" spans="1:12">
      <c r="A933" s="4" t="s">
        <v>29</v>
      </c>
      <c r="B933" s="4" t="s">
        <v>127</v>
      </c>
      <c r="C933" s="4" t="s">
        <v>11</v>
      </c>
      <c r="D933" s="9">
        <v>45445</v>
      </c>
      <c r="E933" s="4" t="s">
        <v>18</v>
      </c>
      <c r="F933">
        <v>29.4</v>
      </c>
      <c r="G933">
        <v>46.9</v>
      </c>
      <c r="H933">
        <v>42</v>
      </c>
      <c r="I933" s="4">
        <f t="shared" si="104"/>
        <v>1.6333333333333329</v>
      </c>
      <c r="J933">
        <v>54.9</v>
      </c>
      <c r="K933">
        <v>32.5</v>
      </c>
      <c r="L933">
        <f t="shared" si="102"/>
        <v>7.4666666666666659</v>
      </c>
    </row>
    <row r="934" spans="1:12">
      <c r="A934" s="4" t="s">
        <v>30</v>
      </c>
      <c r="B934" s="4" t="s">
        <v>127</v>
      </c>
      <c r="C934" s="4" t="s">
        <v>11</v>
      </c>
      <c r="D934" s="9">
        <v>45445</v>
      </c>
      <c r="E934" s="4" t="s">
        <v>18</v>
      </c>
      <c r="F934">
        <v>23.8</v>
      </c>
      <c r="G934">
        <v>56.1</v>
      </c>
      <c r="H934">
        <v>53.2</v>
      </c>
      <c r="I934" s="4">
        <f t="shared" si="104"/>
        <v>0.96666666666666623</v>
      </c>
      <c r="J934">
        <v>54.5</v>
      </c>
      <c r="K934">
        <v>32.4</v>
      </c>
      <c r="L934">
        <f t="shared" si="102"/>
        <v>7.3666666666666671</v>
      </c>
    </row>
    <row r="935" spans="1:12">
      <c r="A935" s="4" t="s">
        <v>31</v>
      </c>
      <c r="B935" s="4" t="s">
        <v>127</v>
      </c>
      <c r="C935" s="4" t="s">
        <v>11</v>
      </c>
      <c r="D935" s="9">
        <v>45445</v>
      </c>
      <c r="E935" s="4" t="s">
        <v>18</v>
      </c>
      <c r="F935">
        <v>25.5</v>
      </c>
      <c r="G935">
        <v>46.1</v>
      </c>
      <c r="H935">
        <v>42.9</v>
      </c>
      <c r="I935" s="4">
        <f t="shared" si="104"/>
        <v>1.0666666666666675</v>
      </c>
      <c r="J935">
        <v>54.5</v>
      </c>
      <c r="K935">
        <v>26.8</v>
      </c>
      <c r="L935">
        <f t="shared" si="102"/>
        <v>9.2333333333333325</v>
      </c>
    </row>
    <row r="936" spans="1:12">
      <c r="A936" s="4" t="s">
        <v>32</v>
      </c>
      <c r="B936" s="4" t="s">
        <v>127</v>
      </c>
      <c r="C936" s="4" t="s">
        <v>11</v>
      </c>
      <c r="D936" s="9">
        <v>45445</v>
      </c>
      <c r="E936" s="4" t="s">
        <v>18</v>
      </c>
      <c r="F936">
        <v>34.6</v>
      </c>
      <c r="G936">
        <v>40.200000000000003</v>
      </c>
      <c r="H936">
        <v>34.1</v>
      </c>
      <c r="I936" s="4">
        <f t="shared" si="104"/>
        <v>2.0333333333333337</v>
      </c>
      <c r="J936">
        <v>55.2</v>
      </c>
      <c r="K936">
        <v>39.9</v>
      </c>
      <c r="L936">
        <f t="shared" si="102"/>
        <v>5.1000000000000014</v>
      </c>
    </row>
    <row r="937" spans="1:12">
      <c r="A937" s="4" t="s">
        <v>33</v>
      </c>
      <c r="B937" s="4" t="s">
        <v>127</v>
      </c>
      <c r="C937" s="4" t="s">
        <v>11</v>
      </c>
      <c r="D937" s="9">
        <v>45445</v>
      </c>
      <c r="E937" s="4" t="s">
        <v>18</v>
      </c>
      <c r="F937">
        <v>28.7</v>
      </c>
      <c r="G937">
        <v>32.6</v>
      </c>
      <c r="H937">
        <v>27.2</v>
      </c>
      <c r="I937" s="4">
        <f t="shared" si="104"/>
        <v>1.8000000000000007</v>
      </c>
      <c r="J937">
        <v>55.2</v>
      </c>
      <c r="K937">
        <v>37.200000000000003</v>
      </c>
      <c r="L937">
        <f t="shared" si="102"/>
        <v>6</v>
      </c>
    </row>
    <row r="938" spans="1:12">
      <c r="A938" s="4" t="s">
        <v>34</v>
      </c>
      <c r="B938" s="4" t="s">
        <v>128</v>
      </c>
      <c r="C938" s="4" t="s">
        <v>6</v>
      </c>
      <c r="D938" s="9">
        <v>45445</v>
      </c>
      <c r="E938" s="4" t="s">
        <v>18</v>
      </c>
      <c r="F938">
        <v>37</v>
      </c>
      <c r="G938">
        <v>65.900000000000006</v>
      </c>
      <c r="H938">
        <v>60.3</v>
      </c>
      <c r="I938" s="4">
        <f t="shared" si="104"/>
        <v>1.8666666666666696</v>
      </c>
      <c r="J938">
        <v>55.3</v>
      </c>
      <c r="K938">
        <v>39.200000000000003</v>
      </c>
      <c r="L938">
        <f t="shared" si="102"/>
        <v>5.3666666666666645</v>
      </c>
    </row>
    <row r="939" spans="1:12">
      <c r="A939" s="4" t="s">
        <v>36</v>
      </c>
      <c r="B939" s="4" t="s">
        <v>128</v>
      </c>
      <c r="C939" s="4" t="s">
        <v>6</v>
      </c>
      <c r="D939" s="9">
        <v>45445</v>
      </c>
      <c r="E939" s="4" t="s">
        <v>18</v>
      </c>
      <c r="F939">
        <v>36</v>
      </c>
      <c r="G939">
        <v>39.6</v>
      </c>
      <c r="H939">
        <v>34.799999999999997</v>
      </c>
      <c r="I939" s="4">
        <f t="shared" si="104"/>
        <v>1.6000000000000014</v>
      </c>
      <c r="J939">
        <v>54.7</v>
      </c>
      <c r="K939">
        <v>39.4</v>
      </c>
      <c r="L939">
        <f t="shared" si="102"/>
        <v>5.1000000000000014</v>
      </c>
    </row>
    <row r="940" spans="1:12">
      <c r="A940" s="4" t="s">
        <v>37</v>
      </c>
      <c r="B940" s="4" t="s">
        <v>128</v>
      </c>
      <c r="C940" s="4" t="s">
        <v>6</v>
      </c>
      <c r="D940" s="9">
        <v>45445</v>
      </c>
      <c r="E940" s="4" t="s">
        <v>18</v>
      </c>
      <c r="F940">
        <v>37.200000000000003</v>
      </c>
      <c r="G940">
        <v>37</v>
      </c>
      <c r="H940">
        <v>32.6</v>
      </c>
      <c r="I940" s="4">
        <f t="shared" si="104"/>
        <v>1.4666666666666661</v>
      </c>
      <c r="J940">
        <v>55.2</v>
      </c>
      <c r="K940">
        <v>35.9</v>
      </c>
      <c r="L940">
        <f t="shared" si="102"/>
        <v>6.4333333333333345</v>
      </c>
    </row>
    <row r="941" spans="1:12">
      <c r="A941" s="4" t="s">
        <v>38</v>
      </c>
      <c r="B941" s="4" t="s">
        <v>128</v>
      </c>
      <c r="C941" s="4" t="s">
        <v>6</v>
      </c>
      <c r="D941" s="9">
        <v>45445</v>
      </c>
      <c r="E941" s="4" t="s">
        <v>18</v>
      </c>
      <c r="F941">
        <v>37.700000000000003</v>
      </c>
      <c r="G941">
        <v>38.4</v>
      </c>
      <c r="H941">
        <v>31.7</v>
      </c>
      <c r="I941" s="4">
        <f t="shared" si="104"/>
        <v>2.2333333333333329</v>
      </c>
      <c r="J941">
        <v>55.4</v>
      </c>
      <c r="K941">
        <v>41.3</v>
      </c>
      <c r="L941">
        <f t="shared" si="102"/>
        <v>4.7</v>
      </c>
    </row>
    <row r="942" spans="1:12">
      <c r="A942" s="4" t="s">
        <v>39</v>
      </c>
      <c r="B942" s="4" t="s">
        <v>128</v>
      </c>
      <c r="C942" s="4" t="s">
        <v>6</v>
      </c>
      <c r="D942" s="9">
        <v>45445</v>
      </c>
      <c r="E942" s="4" t="s">
        <v>7</v>
      </c>
      <c r="F942">
        <v>34.700000000000003</v>
      </c>
      <c r="G942">
        <v>50.6</v>
      </c>
      <c r="H942">
        <v>40.200000000000003</v>
      </c>
      <c r="I942" s="4">
        <f t="shared" si="104"/>
        <v>3.4666666666666663</v>
      </c>
      <c r="J942">
        <v>-1</v>
      </c>
      <c r="K942">
        <v>-1</v>
      </c>
      <c r="L942">
        <v>-1</v>
      </c>
    </row>
    <row r="943" spans="1:12">
      <c r="A943" s="4" t="s">
        <v>40</v>
      </c>
      <c r="B943" s="4" t="s">
        <v>128</v>
      </c>
      <c r="C943" s="4" t="s">
        <v>6</v>
      </c>
      <c r="D943" s="9">
        <v>45445</v>
      </c>
      <c r="E943" s="4" t="s">
        <v>7</v>
      </c>
      <c r="F943">
        <v>29</v>
      </c>
      <c r="G943">
        <v>57.8</v>
      </c>
      <c r="H943">
        <v>48.1</v>
      </c>
      <c r="I943" s="4">
        <f t="shared" si="104"/>
        <v>3.2333333333333321</v>
      </c>
      <c r="J943">
        <v>-1</v>
      </c>
      <c r="K943">
        <v>-1</v>
      </c>
      <c r="L943">
        <v>-1</v>
      </c>
    </row>
    <row r="944" spans="1:12">
      <c r="A944" s="4" t="s">
        <v>41</v>
      </c>
      <c r="B944" s="4" t="s">
        <v>128</v>
      </c>
      <c r="C944" s="4" t="s">
        <v>11</v>
      </c>
      <c r="D944" s="9">
        <v>45445</v>
      </c>
      <c r="E944" s="4" t="s">
        <v>7</v>
      </c>
      <c r="F944">
        <v>35.4</v>
      </c>
      <c r="G944">
        <v>64.3</v>
      </c>
      <c r="H944">
        <v>54</v>
      </c>
      <c r="I944" s="4">
        <f t="shared" si="104"/>
        <v>3.4333333333333322</v>
      </c>
      <c r="J944">
        <v>-1</v>
      </c>
      <c r="K944">
        <v>-1</v>
      </c>
      <c r="L944">
        <v>-1</v>
      </c>
    </row>
    <row r="945" spans="1:12">
      <c r="A945" s="4" t="s">
        <v>42</v>
      </c>
      <c r="B945" s="4" t="s">
        <v>128</v>
      </c>
      <c r="C945" s="4" t="s">
        <v>11</v>
      </c>
      <c r="D945" s="9">
        <v>45445</v>
      </c>
      <c r="E945" s="4" t="s">
        <v>7</v>
      </c>
      <c r="F945">
        <v>31.7</v>
      </c>
      <c r="G945">
        <v>58.9</v>
      </c>
      <c r="H945">
        <v>48.9</v>
      </c>
      <c r="I945" s="4">
        <f t="shared" si="104"/>
        <v>3.3333333333333335</v>
      </c>
      <c r="J945">
        <v>-1</v>
      </c>
      <c r="K945">
        <v>-1</v>
      </c>
      <c r="L945">
        <v>-1</v>
      </c>
    </row>
    <row r="946" spans="1:12">
      <c r="A946" s="4" t="s">
        <v>43</v>
      </c>
      <c r="B946" s="4" t="s">
        <v>128</v>
      </c>
      <c r="C946" s="4" t="s">
        <v>11</v>
      </c>
      <c r="D946" s="9">
        <v>45445</v>
      </c>
      <c r="E946" s="4" t="s">
        <v>18</v>
      </c>
      <c r="F946">
        <v>33.299999999999997</v>
      </c>
      <c r="G946">
        <v>48.4</v>
      </c>
      <c r="H946">
        <v>43.2</v>
      </c>
      <c r="I946" s="4">
        <f t="shared" si="104"/>
        <v>1.7333333333333318</v>
      </c>
      <c r="J946">
        <v>54.5</v>
      </c>
      <c r="K946">
        <v>43</v>
      </c>
      <c r="L946">
        <f t="shared" si="102"/>
        <v>3.8333333333333335</v>
      </c>
    </row>
    <row r="947" spans="1:12">
      <c r="A947" s="4" t="s">
        <v>44</v>
      </c>
      <c r="B947" s="4" t="s">
        <v>128</v>
      </c>
      <c r="C947" s="4" t="s">
        <v>11</v>
      </c>
      <c r="D947" s="9">
        <v>45445</v>
      </c>
      <c r="E947" s="4" t="s">
        <v>18</v>
      </c>
      <c r="F947">
        <v>35.1</v>
      </c>
      <c r="G947">
        <v>57.3</v>
      </c>
      <c r="H947">
        <v>51.4</v>
      </c>
      <c r="I947" s="4">
        <f t="shared" si="104"/>
        <v>1.9666666666666661</v>
      </c>
      <c r="J947">
        <v>54.3</v>
      </c>
      <c r="K947">
        <v>39.200000000000003</v>
      </c>
      <c r="L947">
        <f t="shared" si="102"/>
        <v>5.0333333333333314</v>
      </c>
    </row>
    <row r="948" spans="1:12">
      <c r="A948" s="4" t="s">
        <v>45</v>
      </c>
      <c r="B948" s="4" t="s">
        <v>128</v>
      </c>
      <c r="C948" s="4" t="s">
        <v>6</v>
      </c>
      <c r="D948" s="9">
        <v>45445</v>
      </c>
      <c r="E948" s="4" t="s">
        <v>18</v>
      </c>
      <c r="F948">
        <v>35.299999999999997</v>
      </c>
      <c r="G948">
        <v>32.6</v>
      </c>
      <c r="H948">
        <v>27.1</v>
      </c>
      <c r="I948" s="4">
        <f t="shared" si="104"/>
        <v>1.8333333333333333</v>
      </c>
      <c r="J948">
        <v>54.9</v>
      </c>
      <c r="K948">
        <v>38</v>
      </c>
      <c r="L948">
        <f t="shared" si="102"/>
        <v>5.6333333333333329</v>
      </c>
    </row>
    <row r="949" spans="1:12">
      <c r="A949" s="4" t="s">
        <v>46</v>
      </c>
      <c r="B949" s="4" t="s">
        <v>128</v>
      </c>
      <c r="C949" s="4" t="s">
        <v>6</v>
      </c>
      <c r="D949" s="9">
        <v>45445</v>
      </c>
      <c r="E949" s="4" t="s">
        <v>18</v>
      </c>
      <c r="F949">
        <v>39</v>
      </c>
      <c r="G949">
        <v>31.9</v>
      </c>
      <c r="H949">
        <v>24.4</v>
      </c>
      <c r="I949" s="4">
        <f t="shared" si="104"/>
        <v>2.5</v>
      </c>
      <c r="J949">
        <v>54.6</v>
      </c>
      <c r="K949">
        <v>42.2</v>
      </c>
      <c r="L949">
        <f t="shared" si="102"/>
        <v>4.1333333333333329</v>
      </c>
    </row>
    <row r="950" spans="1:12">
      <c r="A950" s="4" t="s">
        <v>47</v>
      </c>
      <c r="B950" s="4" t="s">
        <v>128</v>
      </c>
      <c r="C950" s="4" t="s">
        <v>11</v>
      </c>
      <c r="D950" s="9">
        <v>45445</v>
      </c>
      <c r="E950" s="4" t="s">
        <v>18</v>
      </c>
      <c r="F950">
        <v>37.799999999999997</v>
      </c>
      <c r="G950">
        <v>62.3</v>
      </c>
      <c r="H950">
        <v>56.6</v>
      </c>
      <c r="I950" s="4">
        <f t="shared" si="104"/>
        <v>1.8999999999999986</v>
      </c>
      <c r="J950">
        <v>55.1</v>
      </c>
      <c r="K950">
        <v>41.1</v>
      </c>
      <c r="L950">
        <f t="shared" si="102"/>
        <v>4.666666666666667</v>
      </c>
    </row>
    <row r="951" spans="1:12">
      <c r="A951" s="4" t="s">
        <v>48</v>
      </c>
      <c r="B951" s="4" t="s">
        <v>128</v>
      </c>
      <c r="C951" s="4" t="s">
        <v>11</v>
      </c>
      <c r="D951" s="9">
        <v>45445</v>
      </c>
      <c r="E951" s="4" t="s">
        <v>18</v>
      </c>
      <c r="F951">
        <v>34</v>
      </c>
      <c r="G951">
        <v>38</v>
      </c>
      <c r="H951">
        <v>33.5</v>
      </c>
      <c r="I951" s="4">
        <f t="shared" si="104"/>
        <v>1.5</v>
      </c>
      <c r="J951">
        <v>54.2</v>
      </c>
      <c r="K951">
        <v>45.1</v>
      </c>
      <c r="L951">
        <f t="shared" si="102"/>
        <v>3.0333333333333337</v>
      </c>
    </row>
    <row r="952" spans="1:12">
      <c r="A952" s="4" t="s">
        <v>49</v>
      </c>
      <c r="B952" s="4" t="s">
        <v>128</v>
      </c>
      <c r="C952" s="4" t="s">
        <v>6</v>
      </c>
      <c r="D952" s="9">
        <v>45445</v>
      </c>
      <c r="E952" s="4" t="s">
        <v>7</v>
      </c>
      <c r="F952">
        <v>35.9</v>
      </c>
      <c r="G952">
        <v>37.799999999999997</v>
      </c>
      <c r="H952">
        <v>28.2</v>
      </c>
      <c r="I952" s="4">
        <f t="shared" si="104"/>
        <v>3.1999999999999993</v>
      </c>
      <c r="J952">
        <v>-1</v>
      </c>
      <c r="K952">
        <v>-1</v>
      </c>
      <c r="L952">
        <v>-1</v>
      </c>
    </row>
    <row r="953" spans="1:12">
      <c r="A953" s="4" t="s">
        <v>50</v>
      </c>
      <c r="B953" s="4" t="s">
        <v>128</v>
      </c>
      <c r="C953" s="4" t="s">
        <v>6</v>
      </c>
      <c r="D953" s="9">
        <v>45445</v>
      </c>
      <c r="E953" s="4" t="s">
        <v>7</v>
      </c>
      <c r="F953">
        <v>42</v>
      </c>
      <c r="G953">
        <v>33.4</v>
      </c>
      <c r="H953">
        <v>23.4</v>
      </c>
      <c r="I953" s="4">
        <f t="shared" si="104"/>
        <v>3.3333333333333335</v>
      </c>
      <c r="J953">
        <v>-1</v>
      </c>
      <c r="K953">
        <v>-1</v>
      </c>
      <c r="L953">
        <v>-1</v>
      </c>
    </row>
    <row r="954" spans="1:12">
      <c r="A954" s="4" t="s">
        <v>51</v>
      </c>
      <c r="B954" s="4" t="s">
        <v>128</v>
      </c>
      <c r="C954" s="4" t="s">
        <v>6</v>
      </c>
      <c r="D954" s="9">
        <v>45445</v>
      </c>
      <c r="E954" s="4" t="s">
        <v>7</v>
      </c>
      <c r="F954">
        <v>38.1</v>
      </c>
      <c r="G954">
        <v>56.8</v>
      </c>
      <c r="H954">
        <v>42.6</v>
      </c>
      <c r="I954" s="4">
        <f t="shared" si="104"/>
        <v>4.7333333333333316</v>
      </c>
      <c r="J954">
        <v>-1</v>
      </c>
      <c r="K954">
        <v>-1</v>
      </c>
      <c r="L954">
        <v>-1</v>
      </c>
    </row>
    <row r="955" spans="1:12">
      <c r="A955" s="4" t="s">
        <v>52</v>
      </c>
      <c r="B955" s="4" t="s">
        <v>128</v>
      </c>
      <c r="C955" s="4" t="s">
        <v>6</v>
      </c>
      <c r="D955" s="9">
        <v>45445</v>
      </c>
      <c r="E955" s="4" t="s">
        <v>7</v>
      </c>
      <c r="F955">
        <v>38.200000000000003</v>
      </c>
      <c r="G955">
        <v>65.900000000000006</v>
      </c>
      <c r="H955">
        <v>54.7</v>
      </c>
      <c r="I955" s="4">
        <f t="shared" si="104"/>
        <v>3.7333333333333343</v>
      </c>
      <c r="J955">
        <v>-1</v>
      </c>
      <c r="K955">
        <v>-1</v>
      </c>
      <c r="L955">
        <v>-1</v>
      </c>
    </row>
    <row r="956" spans="1:12">
      <c r="A956" s="4" t="s">
        <v>53</v>
      </c>
      <c r="B956" s="4" t="s">
        <v>128</v>
      </c>
      <c r="C956" s="4" t="s">
        <v>11</v>
      </c>
      <c r="D956" s="9">
        <v>45445</v>
      </c>
      <c r="E956" s="4" t="s">
        <v>7</v>
      </c>
      <c r="F956">
        <v>33.700000000000003</v>
      </c>
      <c r="G956">
        <v>40.700000000000003</v>
      </c>
      <c r="H956">
        <v>32.700000000000003</v>
      </c>
      <c r="I956" s="4">
        <f t="shared" si="104"/>
        <v>2.6666666666666665</v>
      </c>
      <c r="J956">
        <v>-1</v>
      </c>
      <c r="K956">
        <v>-1</v>
      </c>
      <c r="L956">
        <v>-1</v>
      </c>
    </row>
    <row r="957" spans="1:12">
      <c r="A957" s="4" t="s">
        <v>54</v>
      </c>
      <c r="B957" s="4" t="s">
        <v>128</v>
      </c>
      <c r="C957" s="4" t="s">
        <v>11</v>
      </c>
      <c r="D957" s="9">
        <v>45445</v>
      </c>
      <c r="E957" s="4" t="s">
        <v>7</v>
      </c>
      <c r="F957">
        <v>32.5</v>
      </c>
      <c r="G957">
        <v>40.4</v>
      </c>
      <c r="H957">
        <v>31.9</v>
      </c>
      <c r="I957" s="4">
        <f t="shared" si="104"/>
        <v>2.8333333333333335</v>
      </c>
      <c r="J957">
        <v>-1</v>
      </c>
      <c r="K957">
        <v>-1</v>
      </c>
      <c r="L957">
        <v>-1</v>
      </c>
    </row>
    <row r="958" spans="1:12">
      <c r="A958" s="4" t="s">
        <v>55</v>
      </c>
      <c r="B958" s="4" t="s">
        <v>128</v>
      </c>
      <c r="C958" s="4" t="s">
        <v>11</v>
      </c>
      <c r="D958" s="9">
        <v>45445</v>
      </c>
      <c r="E958" s="4" t="s">
        <v>7</v>
      </c>
      <c r="F958">
        <v>32.1</v>
      </c>
      <c r="G958">
        <v>44.1</v>
      </c>
      <c r="H958">
        <v>34.200000000000003</v>
      </c>
      <c r="I958" s="4">
        <f t="shared" si="104"/>
        <v>3.2999999999999994</v>
      </c>
      <c r="J958">
        <v>-1</v>
      </c>
      <c r="K958">
        <v>-1</v>
      </c>
      <c r="L958">
        <v>-1</v>
      </c>
    </row>
    <row r="959" spans="1:12">
      <c r="A959" s="4" t="s">
        <v>56</v>
      </c>
      <c r="B959" s="4" t="s">
        <v>128</v>
      </c>
      <c r="C959" s="4" t="s">
        <v>11</v>
      </c>
      <c r="D959" s="9">
        <v>45445</v>
      </c>
      <c r="E959" s="4" t="s">
        <v>7</v>
      </c>
      <c r="F959">
        <v>36.4</v>
      </c>
      <c r="G959">
        <v>34</v>
      </c>
      <c r="H959">
        <v>23.3</v>
      </c>
      <c r="I959" s="4">
        <f t="shared" si="104"/>
        <v>3.5666666666666664</v>
      </c>
      <c r="J959">
        <v>-1</v>
      </c>
      <c r="K959">
        <v>-1</v>
      </c>
      <c r="L959">
        <v>-1</v>
      </c>
    </row>
    <row r="960" spans="1:12">
      <c r="A960" s="4" t="s">
        <v>57</v>
      </c>
      <c r="B960" s="4" t="s">
        <v>128</v>
      </c>
      <c r="C960" s="4" t="s">
        <v>11</v>
      </c>
      <c r="D960" s="9">
        <v>45445</v>
      </c>
      <c r="E960" s="4" t="s">
        <v>18</v>
      </c>
      <c r="F960">
        <v>34</v>
      </c>
      <c r="G960">
        <v>46.7</v>
      </c>
      <c r="H960">
        <v>41.6</v>
      </c>
      <c r="I960" s="4">
        <f t="shared" si="104"/>
        <v>1.7000000000000004</v>
      </c>
      <c r="J960">
        <v>54.9</v>
      </c>
      <c r="K960">
        <v>38.700000000000003</v>
      </c>
      <c r="L960">
        <f t="shared" si="102"/>
        <v>5.3999999999999986</v>
      </c>
    </row>
    <row r="961" spans="1:12" s="6" customFormat="1">
      <c r="A961" s="5" t="s">
        <v>58</v>
      </c>
      <c r="B961" s="5" t="s">
        <v>128</v>
      </c>
      <c r="C961" s="5" t="s">
        <v>11</v>
      </c>
      <c r="D961" s="10">
        <v>45445</v>
      </c>
      <c r="E961" s="5" t="s">
        <v>18</v>
      </c>
      <c r="F961" s="6">
        <v>40</v>
      </c>
      <c r="G961" s="6">
        <v>39.9</v>
      </c>
      <c r="H961" s="6">
        <v>33</v>
      </c>
      <c r="I961" s="5">
        <f t="shared" si="104"/>
        <v>2.2999999999999994</v>
      </c>
      <c r="J961" s="6">
        <v>55.2</v>
      </c>
      <c r="K961" s="6">
        <v>39.1</v>
      </c>
      <c r="L961" s="6">
        <f t="shared" si="102"/>
        <v>5.3666666666666671</v>
      </c>
    </row>
    <row r="962" spans="1:12">
      <c r="A962" s="4" t="s">
        <v>4</v>
      </c>
      <c r="B962" s="4" t="s">
        <v>127</v>
      </c>
      <c r="C962" s="4" t="s">
        <v>6</v>
      </c>
      <c r="D962" s="9">
        <v>45448</v>
      </c>
      <c r="E962" s="4" t="s">
        <v>7</v>
      </c>
      <c r="F962" t="s">
        <v>8</v>
      </c>
      <c r="G962" t="s">
        <v>8</v>
      </c>
      <c r="H962" t="s">
        <v>8</v>
      </c>
      <c r="I962" s="4" t="s">
        <v>8</v>
      </c>
      <c r="J962" t="s">
        <v>8</v>
      </c>
      <c r="K962" t="s">
        <v>8</v>
      </c>
      <c r="L962" t="s">
        <v>8</v>
      </c>
    </row>
    <row r="963" spans="1:12">
      <c r="A963" s="4" t="s">
        <v>9</v>
      </c>
      <c r="B963" s="4" t="s">
        <v>127</v>
      </c>
      <c r="C963" s="4" t="s">
        <v>6</v>
      </c>
      <c r="D963" s="9">
        <v>45448</v>
      </c>
      <c r="E963" s="4" t="s">
        <v>7</v>
      </c>
      <c r="F963">
        <v>27.8</v>
      </c>
      <c r="G963">
        <v>50.4</v>
      </c>
      <c r="H963">
        <v>40.799999999999997</v>
      </c>
      <c r="I963" s="4">
        <f t="shared" si="104"/>
        <v>3.2000000000000006</v>
      </c>
      <c r="J963">
        <v>-1</v>
      </c>
      <c r="K963">
        <v>-1</v>
      </c>
      <c r="L963">
        <v>-1</v>
      </c>
    </row>
    <row r="964" spans="1:12">
      <c r="A964" s="4" t="s">
        <v>10</v>
      </c>
      <c r="B964" s="4" t="s">
        <v>127</v>
      </c>
      <c r="C964" s="4" t="s">
        <v>11</v>
      </c>
      <c r="D964" s="9">
        <v>45448</v>
      </c>
      <c r="E964" s="4" t="s">
        <v>7</v>
      </c>
      <c r="F964">
        <v>33.299999999999997</v>
      </c>
      <c r="G964">
        <v>85.6</v>
      </c>
      <c r="H964">
        <v>68.2</v>
      </c>
      <c r="I964" s="4">
        <f t="shared" ref="I964:I965" si="105">((G964-H964)/3)/2</f>
        <v>2.8999999999999986</v>
      </c>
      <c r="J964">
        <v>-1</v>
      </c>
      <c r="K964">
        <v>-1</v>
      </c>
      <c r="L964">
        <v>-1</v>
      </c>
    </row>
    <row r="965" spans="1:12">
      <c r="A965" s="4" t="s">
        <v>12</v>
      </c>
      <c r="B965" s="4" t="s">
        <v>127</v>
      </c>
      <c r="C965" s="4" t="s">
        <v>11</v>
      </c>
      <c r="D965" s="9">
        <v>45448</v>
      </c>
      <c r="E965" s="4" t="s">
        <v>7</v>
      </c>
      <c r="F965">
        <v>23</v>
      </c>
      <c r="G965">
        <v>85.6</v>
      </c>
      <c r="H965">
        <v>68.2</v>
      </c>
      <c r="I965" s="4">
        <f t="shared" si="105"/>
        <v>2.8999999999999986</v>
      </c>
      <c r="J965">
        <v>-1</v>
      </c>
      <c r="K965">
        <v>-1</v>
      </c>
      <c r="L965">
        <v>-1</v>
      </c>
    </row>
    <row r="966" spans="1:12">
      <c r="A966" s="4" t="s">
        <v>13</v>
      </c>
      <c r="B966" s="4" t="s">
        <v>127</v>
      </c>
      <c r="C966" s="4" t="s">
        <v>6</v>
      </c>
      <c r="D966" s="9">
        <v>45448</v>
      </c>
      <c r="E966" s="4" t="s">
        <v>7</v>
      </c>
      <c r="F966">
        <v>24.8</v>
      </c>
      <c r="G966">
        <v>56.5</v>
      </c>
      <c r="H966">
        <v>47.2</v>
      </c>
      <c r="I966" s="4">
        <f t="shared" si="104"/>
        <v>3.0999999999999992</v>
      </c>
      <c r="J966">
        <v>-1</v>
      </c>
      <c r="K966">
        <v>-1</v>
      </c>
      <c r="L966">
        <v>-1</v>
      </c>
    </row>
    <row r="967" spans="1:12">
      <c r="A967" s="4" t="s">
        <v>14</v>
      </c>
      <c r="B967" s="4" t="s">
        <v>127</v>
      </c>
      <c r="C967" s="4" t="s">
        <v>6</v>
      </c>
      <c r="D967" s="9">
        <v>45448</v>
      </c>
      <c r="E967" s="4" t="s">
        <v>7</v>
      </c>
      <c r="F967">
        <v>22.9</v>
      </c>
      <c r="G967">
        <v>65.400000000000006</v>
      </c>
      <c r="H967">
        <v>56.8</v>
      </c>
      <c r="I967" s="4">
        <f t="shared" si="104"/>
        <v>2.8666666666666694</v>
      </c>
      <c r="J967">
        <v>-1</v>
      </c>
      <c r="K967">
        <v>-1</v>
      </c>
      <c r="L967">
        <v>-1</v>
      </c>
    </row>
    <row r="968" spans="1:12">
      <c r="A968" s="4" t="s">
        <v>15</v>
      </c>
      <c r="B968" s="4" t="s">
        <v>127</v>
      </c>
      <c r="C968" s="4" t="s">
        <v>11</v>
      </c>
      <c r="D968" s="9">
        <v>45448</v>
      </c>
      <c r="E968" s="4" t="s">
        <v>7</v>
      </c>
      <c r="F968">
        <v>26.1</v>
      </c>
      <c r="G968">
        <v>45.4</v>
      </c>
      <c r="H968">
        <v>36.9</v>
      </c>
      <c r="I968" s="4">
        <f t="shared" si="104"/>
        <v>2.8333333333333335</v>
      </c>
      <c r="J968">
        <v>-1</v>
      </c>
      <c r="K968">
        <v>-1</v>
      </c>
      <c r="L968">
        <v>-1</v>
      </c>
    </row>
    <row r="969" spans="1:12">
      <c r="A969" s="4" t="s">
        <v>16</v>
      </c>
      <c r="B969" s="4" t="s">
        <v>127</v>
      </c>
      <c r="C969" s="4" t="s">
        <v>11</v>
      </c>
      <c r="D969" s="9">
        <v>45448</v>
      </c>
      <c r="E969" s="4" t="s">
        <v>7</v>
      </c>
      <c r="F969">
        <v>30</v>
      </c>
      <c r="G969">
        <v>74.3</v>
      </c>
      <c r="H969">
        <v>63.8</v>
      </c>
      <c r="I969" s="4">
        <f t="shared" si="104"/>
        <v>3.5</v>
      </c>
      <c r="J969">
        <v>-1</v>
      </c>
      <c r="K969">
        <v>-1</v>
      </c>
      <c r="L969">
        <v>-1</v>
      </c>
    </row>
    <row r="970" spans="1:12">
      <c r="A970" s="4" t="s">
        <v>17</v>
      </c>
      <c r="B970" s="4" t="s">
        <v>127</v>
      </c>
      <c r="C970" s="4" t="s">
        <v>6</v>
      </c>
      <c r="D970" s="9">
        <v>45448</v>
      </c>
      <c r="E970" s="4" t="s">
        <v>18</v>
      </c>
      <c r="F970">
        <v>25.5</v>
      </c>
      <c r="G970">
        <v>56.2</v>
      </c>
      <c r="H970">
        <v>51.9</v>
      </c>
      <c r="I970" s="4">
        <f t="shared" si="104"/>
        <v>1.4333333333333347</v>
      </c>
      <c r="J970">
        <v>54.8</v>
      </c>
      <c r="K970">
        <v>33.700000000000003</v>
      </c>
      <c r="L970">
        <f t="shared" si="102"/>
        <v>7.0333333333333314</v>
      </c>
    </row>
    <row r="971" spans="1:12">
      <c r="A971" s="4" t="s">
        <v>19</v>
      </c>
      <c r="B971" s="4" t="s">
        <v>127</v>
      </c>
      <c r="C971" s="4" t="s">
        <v>6</v>
      </c>
      <c r="D971" s="9">
        <v>45448</v>
      </c>
      <c r="E971" s="4" t="s">
        <v>18</v>
      </c>
      <c r="F971">
        <v>29.9</v>
      </c>
      <c r="G971">
        <v>36</v>
      </c>
      <c r="H971">
        <v>32</v>
      </c>
      <c r="I971" s="4">
        <f t="shared" si="104"/>
        <v>1.3333333333333333</v>
      </c>
      <c r="J971">
        <v>54.7</v>
      </c>
      <c r="K971">
        <v>31.3</v>
      </c>
      <c r="L971">
        <f t="shared" si="102"/>
        <v>7.8000000000000007</v>
      </c>
    </row>
    <row r="972" spans="1:12">
      <c r="A972" s="4" t="s">
        <v>20</v>
      </c>
      <c r="B972" s="4" t="s">
        <v>127</v>
      </c>
      <c r="C972" s="4" t="s">
        <v>6</v>
      </c>
      <c r="D972" s="9">
        <v>45448</v>
      </c>
      <c r="E972" s="4" t="s">
        <v>7</v>
      </c>
      <c r="F972">
        <v>23</v>
      </c>
      <c r="G972">
        <v>72.5</v>
      </c>
      <c r="H972">
        <v>55</v>
      </c>
      <c r="I972" s="4">
        <f t="shared" ref="I972:I973" si="106">((G972-H972)/3)/2</f>
        <v>2.9166666666666665</v>
      </c>
      <c r="J972">
        <v>-1</v>
      </c>
      <c r="K972">
        <v>-1</v>
      </c>
      <c r="L972">
        <v>-1</v>
      </c>
    </row>
    <row r="973" spans="1:12">
      <c r="A973" s="4" t="s">
        <v>21</v>
      </c>
      <c r="B973" s="4" t="s">
        <v>127</v>
      </c>
      <c r="C973" s="4" t="s">
        <v>6</v>
      </c>
      <c r="D973" s="9">
        <v>45448</v>
      </c>
      <c r="E973" s="4" t="s">
        <v>7</v>
      </c>
      <c r="F973">
        <v>25.8</v>
      </c>
      <c r="G973">
        <v>72.5</v>
      </c>
      <c r="H973">
        <v>55</v>
      </c>
      <c r="I973" s="4">
        <f t="shared" si="106"/>
        <v>2.9166666666666665</v>
      </c>
      <c r="J973">
        <v>-1</v>
      </c>
      <c r="K973">
        <v>-1</v>
      </c>
      <c r="L973">
        <v>-1</v>
      </c>
    </row>
    <row r="974" spans="1:12">
      <c r="A974" s="4" t="s">
        <v>22</v>
      </c>
      <c r="B974" s="4" t="s">
        <v>127</v>
      </c>
      <c r="C974" s="4" t="s">
        <v>6</v>
      </c>
      <c r="D974" s="9">
        <v>45448</v>
      </c>
      <c r="E974" s="4" t="s">
        <v>18</v>
      </c>
      <c r="F974">
        <v>27.1</v>
      </c>
      <c r="G974">
        <v>47.8</v>
      </c>
      <c r="H974">
        <v>43</v>
      </c>
      <c r="I974" s="4">
        <f t="shared" si="104"/>
        <v>1.599999999999999</v>
      </c>
      <c r="J974">
        <v>55.2</v>
      </c>
      <c r="K974">
        <v>32.5</v>
      </c>
      <c r="L974">
        <f t="shared" si="102"/>
        <v>7.5666666666666673</v>
      </c>
    </row>
    <row r="975" spans="1:12">
      <c r="A975" s="4" t="s">
        <v>23</v>
      </c>
      <c r="B975" s="4" t="s">
        <v>127</v>
      </c>
      <c r="C975" s="4" t="s">
        <v>6</v>
      </c>
      <c r="D975" s="9">
        <v>45448</v>
      </c>
      <c r="E975" s="4" t="s">
        <v>18</v>
      </c>
      <c r="F975">
        <v>25.2</v>
      </c>
      <c r="G975">
        <v>49.7</v>
      </c>
      <c r="H975">
        <v>45.9</v>
      </c>
      <c r="I975" s="4">
        <f t="shared" si="104"/>
        <v>1.2666666666666682</v>
      </c>
      <c r="J975">
        <v>55.3</v>
      </c>
      <c r="K975">
        <v>31.7</v>
      </c>
      <c r="L975">
        <f t="shared" si="102"/>
        <v>7.8666666666666663</v>
      </c>
    </row>
    <row r="976" spans="1:12">
      <c r="A976" s="4" t="s">
        <v>24</v>
      </c>
      <c r="B976" s="4" t="s">
        <v>127</v>
      </c>
      <c r="C976" s="4" t="s">
        <v>11</v>
      </c>
      <c r="D976" s="9">
        <v>45448</v>
      </c>
      <c r="E976" s="4" t="s">
        <v>7</v>
      </c>
      <c r="F976">
        <v>26.6</v>
      </c>
      <c r="G976">
        <v>51.6</v>
      </c>
      <c r="H976">
        <v>42.2</v>
      </c>
      <c r="I976" s="4">
        <f t="shared" si="104"/>
        <v>3.1333333333333329</v>
      </c>
      <c r="J976">
        <v>-1</v>
      </c>
      <c r="K976">
        <v>-1</v>
      </c>
      <c r="L976">
        <v>-1</v>
      </c>
    </row>
    <row r="977" spans="1:12">
      <c r="A977" s="4" t="s">
        <v>25</v>
      </c>
      <c r="B977" s="4" t="s">
        <v>127</v>
      </c>
      <c r="C977" s="4" t="s">
        <v>11</v>
      </c>
      <c r="D977" s="9">
        <v>45448</v>
      </c>
      <c r="E977" s="4" t="s">
        <v>7</v>
      </c>
      <c r="F977">
        <v>27.1</v>
      </c>
      <c r="G977">
        <v>43.3</v>
      </c>
      <c r="H977">
        <v>35.700000000000003</v>
      </c>
      <c r="I977" s="4">
        <f t="shared" si="104"/>
        <v>2.5333333333333314</v>
      </c>
      <c r="J977">
        <v>-1</v>
      </c>
      <c r="K977">
        <v>-1</v>
      </c>
      <c r="L977">
        <v>-1</v>
      </c>
    </row>
    <row r="978" spans="1:12">
      <c r="A978" s="4" t="s">
        <v>26</v>
      </c>
      <c r="B978" s="4" t="s">
        <v>127</v>
      </c>
      <c r="C978" s="4" t="s">
        <v>6</v>
      </c>
      <c r="D978" s="9">
        <v>45448</v>
      </c>
      <c r="E978" s="4" t="s">
        <v>18</v>
      </c>
      <c r="F978">
        <v>26.9</v>
      </c>
      <c r="G978">
        <v>52.2</v>
      </c>
      <c r="H978">
        <v>49</v>
      </c>
      <c r="I978" s="4">
        <f t="shared" si="104"/>
        <v>1.0666666666666675</v>
      </c>
      <c r="J978">
        <v>54.9</v>
      </c>
      <c r="K978">
        <v>32.799999999999997</v>
      </c>
      <c r="L978">
        <f t="shared" si="102"/>
        <v>7.3666666666666671</v>
      </c>
    </row>
    <row r="979" spans="1:12">
      <c r="A979" s="4" t="s">
        <v>27</v>
      </c>
      <c r="B979" s="4" t="s">
        <v>127</v>
      </c>
      <c r="C979" s="4" t="s">
        <v>6</v>
      </c>
      <c r="D979" s="9">
        <v>45448</v>
      </c>
      <c r="E979" s="4" t="s">
        <v>18</v>
      </c>
      <c r="F979">
        <v>32.1</v>
      </c>
      <c r="G979">
        <v>32</v>
      </c>
      <c r="H979">
        <v>26.6</v>
      </c>
      <c r="I979" s="4">
        <f t="shared" si="104"/>
        <v>1.7999999999999996</v>
      </c>
      <c r="J979">
        <v>54.8</v>
      </c>
      <c r="K979">
        <v>34.299999999999997</v>
      </c>
      <c r="L979">
        <f t="shared" ref="L979:L1042" si="107">(J979-K979)/3</f>
        <v>6.833333333333333</v>
      </c>
    </row>
    <row r="980" spans="1:12">
      <c r="A980" s="4" t="s">
        <v>28</v>
      </c>
      <c r="B980" s="4" t="s">
        <v>127</v>
      </c>
      <c r="C980" s="4" t="s">
        <v>11</v>
      </c>
      <c r="D980" s="9">
        <v>45448</v>
      </c>
      <c r="E980" s="4" t="s">
        <v>18</v>
      </c>
      <c r="F980">
        <v>30.5</v>
      </c>
      <c r="G980">
        <v>54.8</v>
      </c>
      <c r="H980">
        <v>47.1</v>
      </c>
      <c r="I980" s="4">
        <f t="shared" si="104"/>
        <v>2.5666666666666651</v>
      </c>
      <c r="J980">
        <v>53.8</v>
      </c>
      <c r="K980">
        <v>38.9</v>
      </c>
      <c r="L980">
        <f t="shared" si="107"/>
        <v>4.9666666666666659</v>
      </c>
    </row>
    <row r="981" spans="1:12">
      <c r="A981" s="4" t="s">
        <v>29</v>
      </c>
      <c r="B981" s="4" t="s">
        <v>127</v>
      </c>
      <c r="C981" s="4" t="s">
        <v>11</v>
      </c>
      <c r="D981" s="9">
        <v>45448</v>
      </c>
      <c r="E981" s="4" t="s">
        <v>18</v>
      </c>
      <c r="F981">
        <v>29.8</v>
      </c>
      <c r="G981">
        <v>42</v>
      </c>
      <c r="H981">
        <v>37.6</v>
      </c>
      <c r="I981" s="4">
        <f t="shared" si="104"/>
        <v>1.4666666666666661</v>
      </c>
      <c r="J981">
        <v>55.6</v>
      </c>
      <c r="K981">
        <v>31.5</v>
      </c>
      <c r="L981">
        <f t="shared" si="107"/>
        <v>8.0333333333333332</v>
      </c>
    </row>
    <row r="982" spans="1:12">
      <c r="A982" s="4" t="s">
        <v>30</v>
      </c>
      <c r="B982" s="4" t="s">
        <v>127</v>
      </c>
      <c r="C982" s="4" t="s">
        <v>11</v>
      </c>
      <c r="D982" s="9">
        <v>45448</v>
      </c>
      <c r="E982" s="4" t="s">
        <v>18</v>
      </c>
      <c r="F982">
        <v>24.2</v>
      </c>
      <c r="G982">
        <v>53.2</v>
      </c>
      <c r="H982">
        <v>49.8</v>
      </c>
      <c r="I982" s="4">
        <f t="shared" si="104"/>
        <v>1.1333333333333353</v>
      </c>
      <c r="J982">
        <v>55.4</v>
      </c>
      <c r="K982">
        <v>34.299999999999997</v>
      </c>
      <c r="L982">
        <f t="shared" si="107"/>
        <v>7.0333333333333341</v>
      </c>
    </row>
    <row r="983" spans="1:12">
      <c r="A983" s="4" t="s">
        <v>31</v>
      </c>
      <c r="B983" s="4" t="s">
        <v>127</v>
      </c>
      <c r="C983" s="4" t="s">
        <v>11</v>
      </c>
      <c r="D983" s="9">
        <v>45448</v>
      </c>
      <c r="E983" s="4" t="s">
        <v>18</v>
      </c>
      <c r="F983">
        <v>25.7</v>
      </c>
      <c r="G983">
        <v>42.9</v>
      </c>
      <c r="H983">
        <v>39.9</v>
      </c>
      <c r="I983" s="4">
        <f t="shared" si="104"/>
        <v>1</v>
      </c>
      <c r="J983">
        <v>54.2</v>
      </c>
      <c r="K983">
        <v>28.1</v>
      </c>
      <c r="L983">
        <f t="shared" si="107"/>
        <v>8.7000000000000011</v>
      </c>
    </row>
    <row r="984" spans="1:12">
      <c r="A984" s="4" t="s">
        <v>32</v>
      </c>
      <c r="B984" s="4" t="s">
        <v>127</v>
      </c>
      <c r="C984" s="4" t="s">
        <v>11</v>
      </c>
      <c r="D984" s="9">
        <v>45448</v>
      </c>
      <c r="E984" s="4" t="s">
        <v>18</v>
      </c>
      <c r="F984">
        <v>35.200000000000003</v>
      </c>
      <c r="G984">
        <v>34.1</v>
      </c>
      <c r="H984">
        <v>26.8</v>
      </c>
      <c r="I984" s="4">
        <f t="shared" si="104"/>
        <v>2.4333333333333336</v>
      </c>
      <c r="J984">
        <v>55.4</v>
      </c>
      <c r="K984">
        <v>42.6</v>
      </c>
      <c r="L984">
        <f t="shared" si="107"/>
        <v>4.2666666666666657</v>
      </c>
    </row>
    <row r="985" spans="1:12">
      <c r="A985" s="4" t="s">
        <v>33</v>
      </c>
      <c r="B985" s="4" t="s">
        <v>127</v>
      </c>
      <c r="C985" s="4" t="s">
        <v>11</v>
      </c>
      <c r="D985" s="9">
        <v>45448</v>
      </c>
      <c r="E985" s="4" t="s">
        <v>18</v>
      </c>
      <c r="F985">
        <v>29.3</v>
      </c>
      <c r="G985">
        <v>66.400000000000006</v>
      </c>
      <c r="H985">
        <v>61.5</v>
      </c>
      <c r="I985" s="4">
        <f t="shared" si="104"/>
        <v>1.6333333333333353</v>
      </c>
      <c r="J985">
        <v>54.5</v>
      </c>
      <c r="K985">
        <v>35.700000000000003</v>
      </c>
      <c r="L985">
        <f t="shared" si="107"/>
        <v>6.2666666666666657</v>
      </c>
    </row>
    <row r="986" spans="1:12">
      <c r="A986" s="4" t="s">
        <v>34</v>
      </c>
      <c r="B986" s="4" t="s">
        <v>128</v>
      </c>
      <c r="C986" s="4" t="s">
        <v>6</v>
      </c>
      <c r="D986" s="9">
        <v>45448</v>
      </c>
      <c r="E986" s="4" t="s">
        <v>18</v>
      </c>
      <c r="F986">
        <v>37.1</v>
      </c>
      <c r="G986">
        <v>60.3</v>
      </c>
      <c r="H986">
        <v>54.8</v>
      </c>
      <c r="I986" s="4">
        <f t="shared" si="104"/>
        <v>1.8333333333333333</v>
      </c>
      <c r="J986">
        <v>54.8</v>
      </c>
      <c r="K986">
        <v>37.200000000000003</v>
      </c>
      <c r="L986">
        <f t="shared" si="107"/>
        <v>5.8666666666666645</v>
      </c>
    </row>
    <row r="987" spans="1:12">
      <c r="A987" s="4" t="s">
        <v>36</v>
      </c>
      <c r="B987" s="4" t="s">
        <v>128</v>
      </c>
      <c r="C987" s="4" t="s">
        <v>6</v>
      </c>
      <c r="D987" s="9">
        <v>45448</v>
      </c>
      <c r="E987" s="4" t="s">
        <v>18</v>
      </c>
      <c r="F987">
        <v>36.799999999999997</v>
      </c>
      <c r="G987">
        <v>34.799999999999997</v>
      </c>
      <c r="H987">
        <v>29.3</v>
      </c>
      <c r="I987" s="4">
        <f t="shared" si="104"/>
        <v>1.8333333333333321</v>
      </c>
      <c r="J987">
        <v>55.1</v>
      </c>
      <c r="K987">
        <v>36.1</v>
      </c>
      <c r="L987">
        <f t="shared" si="107"/>
        <v>6.333333333333333</v>
      </c>
    </row>
    <row r="988" spans="1:12">
      <c r="A988" s="4" t="s">
        <v>37</v>
      </c>
      <c r="B988" s="4" t="s">
        <v>128</v>
      </c>
      <c r="C988" s="4" t="s">
        <v>6</v>
      </c>
      <c r="D988" s="9">
        <v>45448</v>
      </c>
      <c r="E988" s="4" t="s">
        <v>18</v>
      </c>
      <c r="F988">
        <v>36</v>
      </c>
      <c r="G988">
        <v>63</v>
      </c>
      <c r="H988">
        <v>58.3</v>
      </c>
      <c r="I988" s="4">
        <f t="shared" si="104"/>
        <v>1.5666666666666675</v>
      </c>
      <c r="J988">
        <v>54.9</v>
      </c>
      <c r="K988">
        <v>44.2</v>
      </c>
      <c r="L988">
        <f t="shared" si="107"/>
        <v>3.5666666666666651</v>
      </c>
    </row>
    <row r="989" spans="1:12">
      <c r="A989" s="4" t="s">
        <v>38</v>
      </c>
      <c r="B989" s="4" t="s">
        <v>128</v>
      </c>
      <c r="C989" s="4" t="s">
        <v>6</v>
      </c>
      <c r="D989" s="9">
        <v>45448</v>
      </c>
      <c r="E989" s="4" t="s">
        <v>18</v>
      </c>
      <c r="F989">
        <v>38.5</v>
      </c>
      <c r="G989">
        <v>51.1</v>
      </c>
      <c r="H989">
        <v>44.1</v>
      </c>
      <c r="I989" s="4">
        <f t="shared" si="104"/>
        <v>2.3333333333333335</v>
      </c>
      <c r="J989">
        <v>55.4</v>
      </c>
      <c r="K989">
        <v>43.8</v>
      </c>
      <c r="L989">
        <f t="shared" si="107"/>
        <v>3.8666666666666671</v>
      </c>
    </row>
    <row r="990" spans="1:12">
      <c r="A990" s="4" t="s">
        <v>39</v>
      </c>
      <c r="B990" s="4" t="s">
        <v>128</v>
      </c>
      <c r="C990" s="4" t="s">
        <v>6</v>
      </c>
      <c r="D990" s="9">
        <v>45448</v>
      </c>
      <c r="E990" s="4" t="s">
        <v>7</v>
      </c>
      <c r="F990">
        <v>35</v>
      </c>
      <c r="G990">
        <v>67.8</v>
      </c>
      <c r="H990">
        <v>58.2</v>
      </c>
      <c r="I990" s="4">
        <f t="shared" ref="I990:I1053" si="108">(G990-H990)/3</f>
        <v>3.199999999999998</v>
      </c>
      <c r="J990">
        <v>-1</v>
      </c>
      <c r="K990">
        <v>-1</v>
      </c>
      <c r="L990">
        <v>-1</v>
      </c>
    </row>
    <row r="991" spans="1:12">
      <c r="A991" s="4" t="s">
        <v>40</v>
      </c>
      <c r="B991" s="4" t="s">
        <v>128</v>
      </c>
      <c r="C991" s="4" t="s">
        <v>6</v>
      </c>
      <c r="D991" s="9">
        <v>45448</v>
      </c>
      <c r="E991" s="4" t="s">
        <v>7</v>
      </c>
      <c r="F991">
        <v>29.1</v>
      </c>
      <c r="G991">
        <v>48.1</v>
      </c>
      <c r="H991">
        <v>40.1</v>
      </c>
      <c r="I991" s="4">
        <f t="shared" si="108"/>
        <v>2.6666666666666665</v>
      </c>
      <c r="J991">
        <v>-1</v>
      </c>
      <c r="K991">
        <v>-1</v>
      </c>
      <c r="L991">
        <v>-1</v>
      </c>
    </row>
    <row r="992" spans="1:12">
      <c r="A992" s="4" t="s">
        <v>41</v>
      </c>
      <c r="B992" s="4" t="s">
        <v>128</v>
      </c>
      <c r="C992" s="4" t="s">
        <v>11</v>
      </c>
      <c r="D992" s="9">
        <v>45448</v>
      </c>
      <c r="E992" s="4" t="s">
        <v>7</v>
      </c>
      <c r="F992">
        <v>35.700000000000003</v>
      </c>
      <c r="G992">
        <v>54</v>
      </c>
      <c r="H992">
        <v>45.3</v>
      </c>
      <c r="I992" s="4">
        <f t="shared" si="108"/>
        <v>2.9000000000000008</v>
      </c>
      <c r="J992">
        <v>-1</v>
      </c>
      <c r="K992">
        <v>-1</v>
      </c>
      <c r="L992">
        <v>-1</v>
      </c>
    </row>
    <row r="993" spans="1:12">
      <c r="A993" s="4" t="s">
        <v>42</v>
      </c>
      <c r="B993" s="4" t="s">
        <v>128</v>
      </c>
      <c r="C993" s="4" t="s">
        <v>11</v>
      </c>
      <c r="D993" s="9">
        <v>45448</v>
      </c>
      <c r="E993" s="4" t="s">
        <v>7</v>
      </c>
      <c r="F993">
        <v>31.6</v>
      </c>
      <c r="G993">
        <v>48.9</v>
      </c>
      <c r="H993">
        <v>40.1</v>
      </c>
      <c r="I993" s="4">
        <f t="shared" si="108"/>
        <v>2.9333333333333322</v>
      </c>
      <c r="J993">
        <v>-1</v>
      </c>
      <c r="K993">
        <v>-1</v>
      </c>
      <c r="L993">
        <v>-1</v>
      </c>
    </row>
    <row r="994" spans="1:12">
      <c r="A994" s="4" t="s">
        <v>43</v>
      </c>
      <c r="B994" s="4" t="s">
        <v>128</v>
      </c>
      <c r="C994" s="4" t="s">
        <v>11</v>
      </c>
      <c r="D994" s="9">
        <v>45448</v>
      </c>
      <c r="E994" s="4" t="s">
        <v>18</v>
      </c>
      <c r="F994">
        <v>34.4</v>
      </c>
      <c r="G994">
        <v>43.2</v>
      </c>
      <c r="H994">
        <v>37</v>
      </c>
      <c r="I994" s="4">
        <f t="shared" si="108"/>
        <v>2.0666666666666678</v>
      </c>
      <c r="J994">
        <v>55.6</v>
      </c>
      <c r="K994">
        <v>41.6</v>
      </c>
      <c r="L994">
        <f t="shared" si="107"/>
        <v>4.666666666666667</v>
      </c>
    </row>
    <row r="995" spans="1:12">
      <c r="A995" s="4" t="s">
        <v>44</v>
      </c>
      <c r="B995" s="4" t="s">
        <v>128</v>
      </c>
      <c r="C995" s="4" t="s">
        <v>11</v>
      </c>
      <c r="D995" s="9">
        <v>45448</v>
      </c>
      <c r="E995" s="4" t="s">
        <v>18</v>
      </c>
      <c r="F995">
        <v>35.4</v>
      </c>
      <c r="G995">
        <v>51.4</v>
      </c>
      <c r="H995">
        <v>45</v>
      </c>
      <c r="I995" s="4">
        <f t="shared" si="108"/>
        <v>2.1333333333333329</v>
      </c>
      <c r="J995">
        <v>55.1</v>
      </c>
      <c r="K995">
        <v>40.6</v>
      </c>
      <c r="L995">
        <f t="shared" si="107"/>
        <v>4.833333333333333</v>
      </c>
    </row>
    <row r="996" spans="1:12">
      <c r="A996" s="4" t="s">
        <v>45</v>
      </c>
      <c r="B996" s="4" t="s">
        <v>128</v>
      </c>
      <c r="C996" s="4" t="s">
        <v>6</v>
      </c>
      <c r="D996" s="9">
        <v>45448</v>
      </c>
      <c r="E996" s="4" t="s">
        <v>18</v>
      </c>
      <c r="F996">
        <v>36.9</v>
      </c>
      <c r="G996">
        <v>48</v>
      </c>
      <c r="H996">
        <v>41.5</v>
      </c>
      <c r="I996" s="4">
        <f t="shared" si="108"/>
        <v>2.1666666666666665</v>
      </c>
      <c r="J996">
        <v>55.3</v>
      </c>
      <c r="K996">
        <v>38.4</v>
      </c>
      <c r="L996">
        <f t="shared" si="107"/>
        <v>5.6333333333333329</v>
      </c>
    </row>
    <row r="997" spans="1:12">
      <c r="A997" s="4" t="s">
        <v>46</v>
      </c>
      <c r="B997" s="4" t="s">
        <v>128</v>
      </c>
      <c r="C997" s="4" t="s">
        <v>6</v>
      </c>
      <c r="D997" s="9">
        <v>45448</v>
      </c>
      <c r="E997" s="4" t="s">
        <v>18</v>
      </c>
      <c r="F997">
        <v>40.299999999999997</v>
      </c>
      <c r="G997">
        <v>51.7</v>
      </c>
      <c r="H997">
        <v>43.6</v>
      </c>
      <c r="I997" s="4">
        <f t="shared" si="108"/>
        <v>2.7000000000000006</v>
      </c>
      <c r="J997">
        <v>55.1</v>
      </c>
      <c r="K997">
        <v>42.8</v>
      </c>
      <c r="L997">
        <f t="shared" si="107"/>
        <v>4.1000000000000014</v>
      </c>
    </row>
    <row r="998" spans="1:12">
      <c r="A998" s="4" t="s">
        <v>47</v>
      </c>
      <c r="B998" s="4" t="s">
        <v>128</v>
      </c>
      <c r="C998" s="4" t="s">
        <v>11</v>
      </c>
      <c r="D998" s="9">
        <v>45448</v>
      </c>
      <c r="E998" s="4" t="s">
        <v>18</v>
      </c>
      <c r="F998">
        <v>38.200000000000003</v>
      </c>
      <c r="G998">
        <v>56.6</v>
      </c>
      <c r="H998">
        <v>46.4</v>
      </c>
      <c r="I998" s="4">
        <f t="shared" si="108"/>
        <v>3.4000000000000008</v>
      </c>
      <c r="J998">
        <v>54.7</v>
      </c>
      <c r="K998">
        <v>42.1</v>
      </c>
      <c r="L998">
        <f t="shared" si="107"/>
        <v>4.2</v>
      </c>
    </row>
    <row r="999" spans="1:12">
      <c r="A999" s="4" t="s">
        <v>48</v>
      </c>
      <c r="B999" s="4" t="s">
        <v>128</v>
      </c>
      <c r="C999" s="4" t="s">
        <v>11</v>
      </c>
      <c r="D999" s="9">
        <v>45448</v>
      </c>
      <c r="E999" s="4" t="s">
        <v>18</v>
      </c>
      <c r="F999">
        <v>33.700000000000003</v>
      </c>
      <c r="G999">
        <v>56.1</v>
      </c>
      <c r="H999">
        <v>51.6</v>
      </c>
      <c r="I999" s="4">
        <f t="shared" si="108"/>
        <v>1.5</v>
      </c>
      <c r="J999">
        <v>53.9</v>
      </c>
      <c r="K999">
        <v>40.799999999999997</v>
      </c>
      <c r="L999">
        <f t="shared" si="107"/>
        <v>4.3666666666666671</v>
      </c>
    </row>
    <row r="1000" spans="1:12">
      <c r="A1000" s="4" t="s">
        <v>49</v>
      </c>
      <c r="B1000" s="4" t="s">
        <v>128</v>
      </c>
      <c r="C1000" s="4" t="s">
        <v>6</v>
      </c>
      <c r="D1000" s="9">
        <v>45448</v>
      </c>
      <c r="E1000" s="4" t="s">
        <v>7</v>
      </c>
      <c r="F1000">
        <v>36.200000000000003</v>
      </c>
      <c r="G1000">
        <v>59.6</v>
      </c>
      <c r="H1000">
        <v>50</v>
      </c>
      <c r="I1000" s="4">
        <f t="shared" si="108"/>
        <v>3.2000000000000006</v>
      </c>
      <c r="J1000">
        <v>-1</v>
      </c>
      <c r="K1000">
        <v>-1</v>
      </c>
      <c r="L1000">
        <v>-1</v>
      </c>
    </row>
    <row r="1001" spans="1:12">
      <c r="A1001" s="4" t="s">
        <v>50</v>
      </c>
      <c r="B1001" s="4" t="s">
        <v>128</v>
      </c>
      <c r="C1001" s="4" t="s">
        <v>6</v>
      </c>
      <c r="D1001" s="9">
        <v>45448</v>
      </c>
      <c r="E1001" s="4" t="s">
        <v>7</v>
      </c>
      <c r="F1001">
        <v>42.9</v>
      </c>
      <c r="G1001">
        <v>71.3</v>
      </c>
      <c r="H1001">
        <v>60.5</v>
      </c>
      <c r="I1001" s="4">
        <f t="shared" si="108"/>
        <v>3.5999999999999992</v>
      </c>
      <c r="J1001">
        <v>-1</v>
      </c>
      <c r="K1001">
        <v>-1</v>
      </c>
      <c r="L1001">
        <v>-1</v>
      </c>
    </row>
    <row r="1002" spans="1:12">
      <c r="A1002" s="4" t="s">
        <v>51</v>
      </c>
      <c r="B1002" s="4" t="s">
        <v>128</v>
      </c>
      <c r="C1002" s="4" t="s">
        <v>6</v>
      </c>
      <c r="D1002" s="9">
        <v>45448</v>
      </c>
      <c r="E1002" s="4" t="s">
        <v>7</v>
      </c>
      <c r="F1002">
        <v>38.200000000000003</v>
      </c>
      <c r="G1002">
        <v>42.6</v>
      </c>
      <c r="H1002">
        <v>30.6</v>
      </c>
      <c r="I1002" s="4">
        <f t="shared" si="108"/>
        <v>4</v>
      </c>
      <c r="J1002">
        <v>-1</v>
      </c>
      <c r="K1002">
        <v>-1</v>
      </c>
      <c r="L1002">
        <v>-1</v>
      </c>
    </row>
    <row r="1003" spans="1:12">
      <c r="A1003" s="4" t="s">
        <v>52</v>
      </c>
      <c r="B1003" s="4" t="s">
        <v>128</v>
      </c>
      <c r="C1003" s="4" t="s">
        <v>6</v>
      </c>
      <c r="D1003" s="9">
        <v>45448</v>
      </c>
      <c r="E1003" s="4" t="s">
        <v>7</v>
      </c>
      <c r="F1003">
        <v>37.200000000000003</v>
      </c>
      <c r="G1003">
        <v>54.7</v>
      </c>
      <c r="H1003">
        <v>46.5</v>
      </c>
      <c r="I1003" s="4">
        <f t="shared" si="108"/>
        <v>2.7333333333333343</v>
      </c>
      <c r="J1003">
        <v>-1</v>
      </c>
      <c r="K1003">
        <v>-1</v>
      </c>
      <c r="L1003">
        <v>-1</v>
      </c>
    </row>
    <row r="1004" spans="1:12">
      <c r="A1004" s="4" t="s">
        <v>53</v>
      </c>
      <c r="B1004" s="4" t="s">
        <v>128</v>
      </c>
      <c r="C1004" s="4" t="s">
        <v>11</v>
      </c>
      <c r="D1004" s="9">
        <v>45448</v>
      </c>
      <c r="E1004" s="4" t="s">
        <v>7</v>
      </c>
      <c r="F1004">
        <v>34.700000000000003</v>
      </c>
      <c r="G1004">
        <v>61.6</v>
      </c>
      <c r="H1004">
        <v>51.5</v>
      </c>
      <c r="I1004" s="4">
        <f t="shared" si="108"/>
        <v>3.3666666666666671</v>
      </c>
      <c r="J1004">
        <v>-1</v>
      </c>
      <c r="K1004">
        <v>-1</v>
      </c>
      <c r="L1004">
        <v>-1</v>
      </c>
    </row>
    <row r="1005" spans="1:12">
      <c r="A1005" s="4" t="s">
        <v>54</v>
      </c>
      <c r="B1005" s="4" t="s">
        <v>128</v>
      </c>
      <c r="C1005" s="4" t="s">
        <v>11</v>
      </c>
      <c r="D1005" s="9">
        <v>45448</v>
      </c>
      <c r="E1005" s="4" t="s">
        <v>7</v>
      </c>
      <c r="F1005">
        <v>33.299999999999997</v>
      </c>
      <c r="G1005">
        <v>55.8</v>
      </c>
      <c r="H1005">
        <v>46.7</v>
      </c>
      <c r="I1005" s="4">
        <f t="shared" si="108"/>
        <v>3.0333333333333314</v>
      </c>
      <c r="J1005">
        <v>-1</v>
      </c>
      <c r="K1005">
        <v>-1</v>
      </c>
      <c r="L1005">
        <v>-1</v>
      </c>
    </row>
    <row r="1006" spans="1:12">
      <c r="A1006" s="4" t="s">
        <v>55</v>
      </c>
      <c r="B1006" s="4" t="s">
        <v>128</v>
      </c>
      <c r="C1006" s="4" t="s">
        <v>11</v>
      </c>
      <c r="D1006" s="9">
        <v>45448</v>
      </c>
      <c r="E1006" s="4" t="s">
        <v>7</v>
      </c>
      <c r="F1006">
        <v>31.9</v>
      </c>
      <c r="G1006">
        <v>34.200000000000003</v>
      </c>
      <c r="H1006">
        <v>25.8</v>
      </c>
      <c r="I1006" s="4">
        <f t="shared" si="108"/>
        <v>2.8000000000000007</v>
      </c>
      <c r="J1006">
        <v>-1</v>
      </c>
      <c r="K1006">
        <v>-1</v>
      </c>
      <c r="L1006">
        <v>-1</v>
      </c>
    </row>
    <row r="1007" spans="1:12">
      <c r="A1007" s="4" t="s">
        <v>56</v>
      </c>
      <c r="B1007" s="4" t="s">
        <v>128</v>
      </c>
      <c r="C1007" s="4" t="s">
        <v>11</v>
      </c>
      <c r="D1007" s="9">
        <v>45448</v>
      </c>
      <c r="E1007" s="4" t="s">
        <v>7</v>
      </c>
      <c r="F1007">
        <v>37.4</v>
      </c>
      <c r="G1007">
        <v>67.900000000000006</v>
      </c>
      <c r="H1007">
        <v>56.7</v>
      </c>
      <c r="I1007" s="4">
        <f t="shared" si="108"/>
        <v>3.7333333333333343</v>
      </c>
      <c r="J1007">
        <v>-1</v>
      </c>
      <c r="K1007">
        <v>-1</v>
      </c>
      <c r="L1007">
        <v>-1</v>
      </c>
    </row>
    <row r="1008" spans="1:12">
      <c r="A1008" s="4" t="s">
        <v>57</v>
      </c>
      <c r="B1008" s="4" t="s">
        <v>128</v>
      </c>
      <c r="C1008" s="4" t="s">
        <v>11</v>
      </c>
      <c r="D1008" s="9">
        <v>45448</v>
      </c>
      <c r="E1008" s="4" t="s">
        <v>18</v>
      </c>
      <c r="F1008">
        <v>33.299999999999997</v>
      </c>
      <c r="G1008">
        <v>41.6</v>
      </c>
      <c r="H1008">
        <v>37.4</v>
      </c>
      <c r="I1008" s="4">
        <f t="shared" si="108"/>
        <v>1.400000000000001</v>
      </c>
      <c r="J1008">
        <v>55.3</v>
      </c>
      <c r="K1008">
        <v>43.2</v>
      </c>
      <c r="L1008">
        <f t="shared" si="107"/>
        <v>4.0333333333333314</v>
      </c>
    </row>
    <row r="1009" spans="1:12" s="6" customFormat="1">
      <c r="A1009" s="5" t="s">
        <v>58</v>
      </c>
      <c r="B1009" s="5" t="s">
        <v>128</v>
      </c>
      <c r="C1009" s="5" t="s">
        <v>11</v>
      </c>
      <c r="D1009" s="10">
        <v>45448</v>
      </c>
      <c r="E1009" s="5" t="s">
        <v>18</v>
      </c>
      <c r="F1009" s="6">
        <v>41.1</v>
      </c>
      <c r="G1009" s="6">
        <v>65.8</v>
      </c>
      <c r="H1009" s="6">
        <v>58.4</v>
      </c>
      <c r="I1009" s="5">
        <f t="shared" si="108"/>
        <v>2.4666666666666663</v>
      </c>
      <c r="J1009" s="6">
        <v>54.7</v>
      </c>
      <c r="K1009" s="6">
        <v>40.5</v>
      </c>
      <c r="L1009" s="6">
        <f t="shared" si="107"/>
        <v>4.7333333333333343</v>
      </c>
    </row>
    <row r="1010" spans="1:12">
      <c r="A1010" s="4" t="s">
        <v>4</v>
      </c>
      <c r="B1010" s="4" t="s">
        <v>127</v>
      </c>
      <c r="C1010" s="4" t="s">
        <v>6</v>
      </c>
      <c r="D1010" s="9">
        <v>45451</v>
      </c>
      <c r="E1010" s="4" t="s">
        <v>7</v>
      </c>
      <c r="F1010" t="s">
        <v>8</v>
      </c>
      <c r="G1010" t="s">
        <v>8</v>
      </c>
      <c r="H1010" t="s">
        <v>8</v>
      </c>
      <c r="I1010" s="4" t="s">
        <v>8</v>
      </c>
      <c r="J1010" t="s">
        <v>8</v>
      </c>
      <c r="K1010" t="s">
        <v>8</v>
      </c>
      <c r="L1010" t="s">
        <v>8</v>
      </c>
    </row>
    <row r="1011" spans="1:12">
      <c r="A1011" s="4" t="s">
        <v>9</v>
      </c>
      <c r="B1011" s="4" t="s">
        <v>127</v>
      </c>
      <c r="C1011" s="4" t="s">
        <v>6</v>
      </c>
      <c r="D1011" s="9">
        <v>45451</v>
      </c>
      <c r="E1011" s="4" t="s">
        <v>7</v>
      </c>
      <c r="F1011">
        <v>27.8</v>
      </c>
      <c r="G1011">
        <v>40.799999999999997</v>
      </c>
      <c r="H1011">
        <v>32.299999999999997</v>
      </c>
      <c r="I1011" s="4">
        <f t="shared" si="108"/>
        <v>2.8333333333333335</v>
      </c>
      <c r="J1011">
        <v>-1</v>
      </c>
      <c r="K1011">
        <v>-1</v>
      </c>
      <c r="L1011">
        <v>-1</v>
      </c>
    </row>
    <row r="1012" spans="1:12">
      <c r="A1012" s="4" t="s">
        <v>10</v>
      </c>
      <c r="B1012" s="4" t="s">
        <v>127</v>
      </c>
      <c r="C1012" s="4" t="s">
        <v>11</v>
      </c>
      <c r="D1012" s="9">
        <v>45451</v>
      </c>
      <c r="E1012" s="4" t="s">
        <v>7</v>
      </c>
      <c r="F1012">
        <v>33.5</v>
      </c>
      <c r="G1012">
        <v>68.2</v>
      </c>
      <c r="H1012">
        <v>53.1</v>
      </c>
      <c r="I1012" s="4">
        <f t="shared" ref="I1012:I1013" si="109">((G1012-H1012)/3)/2</f>
        <v>2.5166666666666671</v>
      </c>
      <c r="J1012">
        <v>-1</v>
      </c>
      <c r="K1012">
        <v>-1</v>
      </c>
      <c r="L1012">
        <v>-1</v>
      </c>
    </row>
    <row r="1013" spans="1:12">
      <c r="A1013" s="4" t="s">
        <v>12</v>
      </c>
      <c r="B1013" s="4" t="s">
        <v>127</v>
      </c>
      <c r="C1013" s="4" t="s">
        <v>11</v>
      </c>
      <c r="D1013" s="9">
        <v>45451</v>
      </c>
      <c r="E1013" s="4" t="s">
        <v>7</v>
      </c>
      <c r="F1013">
        <v>22.5</v>
      </c>
      <c r="G1013">
        <v>68.2</v>
      </c>
      <c r="H1013">
        <v>53.1</v>
      </c>
      <c r="I1013" s="4">
        <f t="shared" si="109"/>
        <v>2.5166666666666671</v>
      </c>
      <c r="J1013">
        <v>-1</v>
      </c>
      <c r="K1013">
        <v>-1</v>
      </c>
      <c r="L1013">
        <v>-1</v>
      </c>
    </row>
    <row r="1014" spans="1:12">
      <c r="A1014" s="4" t="s">
        <v>13</v>
      </c>
      <c r="B1014" s="4" t="s">
        <v>127</v>
      </c>
      <c r="C1014" s="4" t="s">
        <v>6</v>
      </c>
      <c r="D1014" s="9">
        <v>45451</v>
      </c>
      <c r="E1014" s="4" t="s">
        <v>7</v>
      </c>
      <c r="F1014">
        <v>25.3</v>
      </c>
      <c r="G1014">
        <v>47.2</v>
      </c>
      <c r="H1014">
        <v>38.4</v>
      </c>
      <c r="I1014" s="4">
        <f t="shared" si="108"/>
        <v>2.9333333333333349</v>
      </c>
      <c r="J1014">
        <v>-1</v>
      </c>
      <c r="K1014">
        <v>-1</v>
      </c>
      <c r="L1014">
        <v>-1</v>
      </c>
    </row>
    <row r="1015" spans="1:12">
      <c r="A1015" s="4" t="s">
        <v>14</v>
      </c>
      <c r="B1015" s="4" t="s">
        <v>127</v>
      </c>
      <c r="C1015" s="4" t="s">
        <v>6</v>
      </c>
      <c r="D1015" s="9">
        <v>45451</v>
      </c>
      <c r="E1015" s="4" t="s">
        <v>7</v>
      </c>
      <c r="F1015">
        <v>23.4</v>
      </c>
      <c r="G1015">
        <v>56.8</v>
      </c>
      <c r="H1015">
        <v>48.6</v>
      </c>
      <c r="I1015" s="4">
        <f t="shared" si="108"/>
        <v>2.7333333333333321</v>
      </c>
      <c r="J1015">
        <v>-1</v>
      </c>
      <c r="K1015">
        <v>-1</v>
      </c>
      <c r="L1015">
        <v>-1</v>
      </c>
    </row>
    <row r="1016" spans="1:12">
      <c r="A1016" s="4" t="s">
        <v>15</v>
      </c>
      <c r="B1016" s="4" t="s">
        <v>127</v>
      </c>
      <c r="C1016" s="4" t="s">
        <v>11</v>
      </c>
      <c r="D1016" s="9">
        <v>45451</v>
      </c>
      <c r="E1016" s="4" t="s">
        <v>7</v>
      </c>
      <c r="F1016">
        <v>26.6</v>
      </c>
      <c r="G1016">
        <v>62.4</v>
      </c>
      <c r="H1016">
        <v>53.7</v>
      </c>
      <c r="I1016" s="4">
        <f t="shared" si="108"/>
        <v>2.8999999999999986</v>
      </c>
      <c r="J1016">
        <v>-1</v>
      </c>
      <c r="K1016">
        <v>-1</v>
      </c>
      <c r="L1016">
        <v>-1</v>
      </c>
    </row>
    <row r="1017" spans="1:12">
      <c r="A1017" s="4" t="s">
        <v>16</v>
      </c>
      <c r="B1017" s="4" t="s">
        <v>127</v>
      </c>
      <c r="C1017" s="4" t="s">
        <v>11</v>
      </c>
      <c r="D1017" s="9">
        <v>45451</v>
      </c>
      <c r="E1017" s="4" t="s">
        <v>7</v>
      </c>
      <c r="F1017">
        <v>30.5</v>
      </c>
      <c r="G1017">
        <v>63.8</v>
      </c>
      <c r="H1017">
        <v>54.2</v>
      </c>
      <c r="I1017" s="4">
        <f t="shared" si="108"/>
        <v>3.199999999999998</v>
      </c>
      <c r="J1017">
        <v>-1</v>
      </c>
      <c r="K1017">
        <v>-1</v>
      </c>
      <c r="L1017">
        <v>-1</v>
      </c>
    </row>
    <row r="1018" spans="1:12">
      <c r="A1018" s="4" t="s">
        <v>17</v>
      </c>
      <c r="B1018" s="4" t="s">
        <v>127</v>
      </c>
      <c r="C1018" s="4" t="s">
        <v>6</v>
      </c>
      <c r="D1018" s="9">
        <v>45451</v>
      </c>
      <c r="E1018" s="4" t="s">
        <v>18</v>
      </c>
      <c r="F1018">
        <v>26.1</v>
      </c>
      <c r="G1018">
        <v>51.9</v>
      </c>
      <c r="H1018">
        <v>47.5</v>
      </c>
      <c r="I1018" s="4">
        <f t="shared" si="108"/>
        <v>1.4666666666666661</v>
      </c>
      <c r="J1018">
        <v>54.9</v>
      </c>
      <c r="K1018">
        <v>32.799999999999997</v>
      </c>
      <c r="L1018">
        <f t="shared" si="107"/>
        <v>7.3666666666666671</v>
      </c>
    </row>
    <row r="1019" spans="1:12">
      <c r="A1019" s="4" t="s">
        <v>19</v>
      </c>
      <c r="B1019" s="4" t="s">
        <v>127</v>
      </c>
      <c r="C1019" s="4" t="s">
        <v>6</v>
      </c>
      <c r="D1019" s="9">
        <v>45451</v>
      </c>
      <c r="E1019" s="4" t="s">
        <v>18</v>
      </c>
      <c r="F1019">
        <v>31</v>
      </c>
      <c r="G1019">
        <v>61.8</v>
      </c>
      <c r="H1019">
        <v>56.7</v>
      </c>
      <c r="I1019" s="4">
        <f t="shared" si="108"/>
        <v>1.6999999999999982</v>
      </c>
      <c r="J1019">
        <v>54.8</v>
      </c>
      <c r="K1019">
        <v>30.5</v>
      </c>
      <c r="L1019">
        <f t="shared" si="107"/>
        <v>8.1</v>
      </c>
    </row>
    <row r="1020" spans="1:12">
      <c r="A1020" s="4" t="s">
        <v>20</v>
      </c>
      <c r="B1020" s="4" t="s">
        <v>127</v>
      </c>
      <c r="C1020" s="4" t="s">
        <v>6</v>
      </c>
      <c r="D1020" s="9">
        <v>45451</v>
      </c>
      <c r="E1020" s="4" t="s">
        <v>7</v>
      </c>
      <c r="F1020">
        <v>22.8</v>
      </c>
      <c r="G1020">
        <v>92.1</v>
      </c>
      <c r="H1020">
        <v>73</v>
      </c>
      <c r="I1020" s="4">
        <f t="shared" ref="I1020:I1021" si="110">((G1020-H1020)/3)/2</f>
        <v>3.1833333333333322</v>
      </c>
      <c r="J1020">
        <v>-1</v>
      </c>
      <c r="K1020">
        <v>-1</v>
      </c>
      <c r="L1020">
        <v>-1</v>
      </c>
    </row>
    <row r="1021" spans="1:12">
      <c r="A1021" s="4" t="s">
        <v>21</v>
      </c>
      <c r="B1021" s="4" t="s">
        <v>127</v>
      </c>
      <c r="C1021" s="4" t="s">
        <v>6</v>
      </c>
      <c r="D1021" s="9">
        <v>45451</v>
      </c>
      <c r="E1021" s="4" t="s">
        <v>7</v>
      </c>
      <c r="F1021">
        <v>27</v>
      </c>
      <c r="G1021">
        <v>92.1</v>
      </c>
      <c r="H1021">
        <v>73</v>
      </c>
      <c r="I1021" s="4">
        <f t="shared" si="110"/>
        <v>3.1833333333333322</v>
      </c>
      <c r="J1021">
        <v>-1</v>
      </c>
      <c r="K1021">
        <v>-1</v>
      </c>
      <c r="L1021">
        <v>-1</v>
      </c>
    </row>
    <row r="1022" spans="1:12">
      <c r="A1022" s="4" t="s">
        <v>22</v>
      </c>
      <c r="B1022" s="4" t="s">
        <v>127</v>
      </c>
      <c r="C1022" s="4" t="s">
        <v>6</v>
      </c>
      <c r="D1022" s="9">
        <v>45451</v>
      </c>
      <c r="E1022" s="4" t="s">
        <v>18</v>
      </c>
      <c r="F1022">
        <v>27.4</v>
      </c>
      <c r="G1022">
        <v>43</v>
      </c>
      <c r="H1022">
        <v>39</v>
      </c>
      <c r="I1022" s="4">
        <f t="shared" si="108"/>
        <v>1.3333333333333333</v>
      </c>
      <c r="J1022">
        <v>55.2</v>
      </c>
      <c r="K1022">
        <v>34.1</v>
      </c>
      <c r="L1022">
        <f t="shared" si="107"/>
        <v>7.0333333333333341</v>
      </c>
    </row>
    <row r="1023" spans="1:12">
      <c r="A1023" s="4" t="s">
        <v>23</v>
      </c>
      <c r="B1023" s="4" t="s">
        <v>127</v>
      </c>
      <c r="C1023" s="4" t="s">
        <v>6</v>
      </c>
      <c r="D1023" s="9">
        <v>45451</v>
      </c>
      <c r="E1023" s="4" t="s">
        <v>18</v>
      </c>
      <c r="F1023">
        <v>25.8</v>
      </c>
      <c r="G1023">
        <v>45.9</v>
      </c>
      <c r="H1023">
        <v>42.4</v>
      </c>
      <c r="I1023" s="4">
        <f t="shared" si="108"/>
        <v>1.1666666666666667</v>
      </c>
      <c r="J1023">
        <v>54.3</v>
      </c>
      <c r="K1023">
        <v>30.8</v>
      </c>
      <c r="L1023">
        <f t="shared" si="107"/>
        <v>7.8333333333333321</v>
      </c>
    </row>
    <row r="1024" spans="1:12">
      <c r="A1024" s="4" t="s">
        <v>24</v>
      </c>
      <c r="B1024" s="4" t="s">
        <v>127</v>
      </c>
      <c r="C1024" s="4" t="s">
        <v>11</v>
      </c>
      <c r="D1024" s="9">
        <v>45451</v>
      </c>
      <c r="E1024" s="4" t="s">
        <v>7</v>
      </c>
      <c r="F1024">
        <v>28.4</v>
      </c>
      <c r="G1024">
        <v>65.8</v>
      </c>
      <c r="H1024">
        <v>55.2</v>
      </c>
      <c r="I1024" s="4">
        <f t="shared" si="108"/>
        <v>3.5333333333333314</v>
      </c>
      <c r="J1024">
        <v>-1</v>
      </c>
      <c r="K1024">
        <v>-1</v>
      </c>
      <c r="L1024">
        <v>-1</v>
      </c>
    </row>
    <row r="1025" spans="1:12">
      <c r="A1025" s="4" t="s">
        <v>25</v>
      </c>
      <c r="B1025" s="4" t="s">
        <v>127</v>
      </c>
      <c r="C1025" s="4" t="s">
        <v>11</v>
      </c>
      <c r="D1025" s="9">
        <v>45451</v>
      </c>
      <c r="E1025" s="4" t="s">
        <v>7</v>
      </c>
      <c r="F1025">
        <v>28</v>
      </c>
      <c r="G1025">
        <v>79.599999999999994</v>
      </c>
      <c r="H1025">
        <v>69.7</v>
      </c>
      <c r="I1025" s="4">
        <f t="shared" si="108"/>
        <v>3.2999999999999972</v>
      </c>
      <c r="J1025">
        <v>-1</v>
      </c>
      <c r="K1025">
        <v>-1</v>
      </c>
      <c r="L1025">
        <v>-1</v>
      </c>
    </row>
    <row r="1026" spans="1:12">
      <c r="A1026" s="4" t="s">
        <v>26</v>
      </c>
      <c r="B1026" s="4" t="s">
        <v>127</v>
      </c>
      <c r="C1026" s="4" t="s">
        <v>6</v>
      </c>
      <c r="D1026" s="9">
        <v>45451</v>
      </c>
      <c r="E1026" s="4" t="s">
        <v>18</v>
      </c>
      <c r="F1026">
        <v>27.8</v>
      </c>
      <c r="G1026">
        <v>49</v>
      </c>
      <c r="H1026">
        <v>43.9</v>
      </c>
      <c r="I1026" s="4">
        <f t="shared" si="108"/>
        <v>1.7000000000000004</v>
      </c>
      <c r="J1026">
        <v>54.5</v>
      </c>
      <c r="K1026">
        <v>37.6</v>
      </c>
      <c r="L1026">
        <f t="shared" si="107"/>
        <v>5.6333333333333329</v>
      </c>
    </row>
    <row r="1027" spans="1:12">
      <c r="A1027" s="4" t="s">
        <v>27</v>
      </c>
      <c r="B1027" s="4" t="s">
        <v>127</v>
      </c>
      <c r="C1027" s="4" t="s">
        <v>6</v>
      </c>
      <c r="D1027" s="9">
        <v>45451</v>
      </c>
      <c r="E1027" s="4" t="s">
        <v>18</v>
      </c>
      <c r="F1027">
        <v>32.299999999999997</v>
      </c>
      <c r="G1027">
        <v>58.5</v>
      </c>
      <c r="H1027">
        <v>53.2</v>
      </c>
      <c r="I1027" s="4">
        <f t="shared" si="108"/>
        <v>1.7666666666666657</v>
      </c>
      <c r="J1027">
        <v>55.7</v>
      </c>
      <c r="K1027">
        <v>39.200000000000003</v>
      </c>
      <c r="L1027">
        <f t="shared" si="107"/>
        <v>5.5</v>
      </c>
    </row>
    <row r="1028" spans="1:12">
      <c r="A1028" s="4" t="s">
        <v>28</v>
      </c>
      <c r="B1028" s="4" t="s">
        <v>127</v>
      </c>
      <c r="C1028" s="4" t="s">
        <v>11</v>
      </c>
      <c r="D1028" s="9">
        <v>45451</v>
      </c>
      <c r="E1028" s="4" t="s">
        <v>18</v>
      </c>
      <c r="F1028">
        <v>29.9</v>
      </c>
      <c r="G1028">
        <v>47.1</v>
      </c>
      <c r="H1028">
        <v>43.4</v>
      </c>
      <c r="I1028" s="4">
        <f t="shared" si="108"/>
        <v>1.2333333333333343</v>
      </c>
      <c r="J1028">
        <v>55.6</v>
      </c>
      <c r="K1028">
        <v>40.4</v>
      </c>
      <c r="L1028">
        <f t="shared" si="107"/>
        <v>5.0666666666666673</v>
      </c>
    </row>
    <row r="1029" spans="1:12">
      <c r="A1029" s="4" t="s">
        <v>29</v>
      </c>
      <c r="B1029" s="4" t="s">
        <v>127</v>
      </c>
      <c r="C1029" s="4" t="s">
        <v>11</v>
      </c>
      <c r="D1029" s="9">
        <v>45451</v>
      </c>
      <c r="E1029" s="4" t="s">
        <v>18</v>
      </c>
      <c r="F1029">
        <v>30.2</v>
      </c>
      <c r="G1029">
        <v>37.6</v>
      </c>
      <c r="H1029">
        <v>33</v>
      </c>
      <c r="I1029" s="4">
        <f t="shared" si="108"/>
        <v>1.5333333333333339</v>
      </c>
      <c r="J1029">
        <v>54.3</v>
      </c>
      <c r="K1029">
        <v>31.4</v>
      </c>
      <c r="L1029">
        <f t="shared" si="107"/>
        <v>7.6333333333333329</v>
      </c>
    </row>
    <row r="1030" spans="1:12">
      <c r="A1030" s="4" t="s">
        <v>30</v>
      </c>
      <c r="B1030" s="4" t="s">
        <v>127</v>
      </c>
      <c r="C1030" s="4" t="s">
        <v>11</v>
      </c>
      <c r="D1030" s="9">
        <v>45451</v>
      </c>
      <c r="E1030" s="4" t="s">
        <v>18</v>
      </c>
      <c r="F1030">
        <v>24.3</v>
      </c>
      <c r="G1030">
        <v>49.8</v>
      </c>
      <c r="H1030">
        <v>45.7</v>
      </c>
      <c r="I1030" s="4">
        <f t="shared" si="108"/>
        <v>1.3666666666666647</v>
      </c>
      <c r="J1030">
        <v>55.4</v>
      </c>
      <c r="K1030">
        <v>36.6</v>
      </c>
      <c r="L1030">
        <f t="shared" si="107"/>
        <v>6.2666666666666657</v>
      </c>
    </row>
    <row r="1031" spans="1:12">
      <c r="A1031" s="4" t="s">
        <v>31</v>
      </c>
      <c r="B1031" s="4" t="s">
        <v>127</v>
      </c>
      <c r="C1031" s="4" t="s">
        <v>11</v>
      </c>
      <c r="D1031" s="9">
        <v>45451</v>
      </c>
      <c r="E1031" s="4" t="s">
        <v>18</v>
      </c>
      <c r="F1031">
        <v>26.2</v>
      </c>
      <c r="G1031">
        <v>39.9</v>
      </c>
      <c r="H1031">
        <v>36.200000000000003</v>
      </c>
      <c r="I1031" s="4">
        <f t="shared" si="108"/>
        <v>1.2333333333333318</v>
      </c>
      <c r="J1031">
        <v>54.9</v>
      </c>
      <c r="K1031">
        <v>30</v>
      </c>
      <c r="L1031">
        <f t="shared" si="107"/>
        <v>8.2999999999999989</v>
      </c>
    </row>
    <row r="1032" spans="1:12">
      <c r="A1032" s="4" t="s">
        <v>32</v>
      </c>
      <c r="B1032" s="4" t="s">
        <v>127</v>
      </c>
      <c r="C1032" s="4" t="s">
        <v>11</v>
      </c>
      <c r="D1032" s="9">
        <v>45451</v>
      </c>
      <c r="E1032" s="4" t="s">
        <v>18</v>
      </c>
      <c r="F1032">
        <v>36</v>
      </c>
      <c r="G1032">
        <v>64.5</v>
      </c>
      <c r="H1032">
        <v>57.3</v>
      </c>
      <c r="I1032" s="4">
        <f t="shared" si="108"/>
        <v>2.4000000000000008</v>
      </c>
      <c r="J1032">
        <v>55.1</v>
      </c>
      <c r="K1032">
        <v>42.7</v>
      </c>
      <c r="L1032">
        <f t="shared" si="107"/>
        <v>4.1333333333333329</v>
      </c>
    </row>
    <row r="1033" spans="1:12">
      <c r="A1033" s="4" t="s">
        <v>33</v>
      </c>
      <c r="B1033" s="4" t="s">
        <v>127</v>
      </c>
      <c r="C1033" s="4" t="s">
        <v>11</v>
      </c>
      <c r="D1033" s="9">
        <v>45451</v>
      </c>
      <c r="E1033" s="4" t="s">
        <v>18</v>
      </c>
      <c r="F1033">
        <v>30.1</v>
      </c>
      <c r="G1033">
        <v>61.5</v>
      </c>
      <c r="H1033">
        <v>55.9</v>
      </c>
      <c r="I1033" s="4">
        <f t="shared" si="108"/>
        <v>1.8666666666666671</v>
      </c>
      <c r="J1033">
        <v>55.2</v>
      </c>
      <c r="K1033">
        <v>39.5</v>
      </c>
      <c r="L1033">
        <f t="shared" si="107"/>
        <v>5.2333333333333343</v>
      </c>
    </row>
    <row r="1034" spans="1:12">
      <c r="A1034" s="4" t="s">
        <v>34</v>
      </c>
      <c r="B1034" s="4" t="s">
        <v>128</v>
      </c>
      <c r="C1034" s="4" t="s">
        <v>6</v>
      </c>
      <c r="D1034" s="9">
        <v>45451</v>
      </c>
      <c r="E1034" s="4" t="s">
        <v>18</v>
      </c>
      <c r="F1034">
        <v>38.5</v>
      </c>
      <c r="G1034">
        <v>54.8</v>
      </c>
      <c r="H1034">
        <v>48.6</v>
      </c>
      <c r="I1034" s="4">
        <f t="shared" si="108"/>
        <v>2.0666666666666651</v>
      </c>
      <c r="J1034">
        <v>54.7</v>
      </c>
      <c r="K1034">
        <v>37.799999999999997</v>
      </c>
      <c r="L1034">
        <f t="shared" si="107"/>
        <v>5.6333333333333355</v>
      </c>
    </row>
    <row r="1035" spans="1:12">
      <c r="A1035" s="4" t="s">
        <v>36</v>
      </c>
      <c r="B1035" s="4" t="s">
        <v>128</v>
      </c>
      <c r="C1035" s="4" t="s">
        <v>6</v>
      </c>
      <c r="D1035" s="9">
        <v>45451</v>
      </c>
      <c r="E1035" s="4" t="s">
        <v>18</v>
      </c>
      <c r="F1035">
        <v>37.299999999999997</v>
      </c>
      <c r="G1035">
        <v>58.4</v>
      </c>
      <c r="H1035">
        <v>52.3</v>
      </c>
      <c r="I1035" s="4">
        <f t="shared" si="108"/>
        <v>2.0333333333333337</v>
      </c>
      <c r="J1035">
        <v>55.4</v>
      </c>
      <c r="K1035">
        <v>38.700000000000003</v>
      </c>
      <c r="L1035">
        <f t="shared" si="107"/>
        <v>5.5666666666666655</v>
      </c>
    </row>
    <row r="1036" spans="1:12">
      <c r="A1036" s="4" t="s">
        <v>37</v>
      </c>
      <c r="B1036" s="4" t="s">
        <v>128</v>
      </c>
      <c r="C1036" s="4" t="s">
        <v>6</v>
      </c>
      <c r="D1036" s="9">
        <v>45451</v>
      </c>
      <c r="E1036" s="4" t="s">
        <v>18</v>
      </c>
      <c r="F1036">
        <v>36.700000000000003</v>
      </c>
      <c r="G1036">
        <v>58.3</v>
      </c>
      <c r="H1036">
        <v>53.3</v>
      </c>
      <c r="I1036" s="4">
        <f t="shared" si="108"/>
        <v>1.6666666666666667</v>
      </c>
      <c r="J1036">
        <v>55.3</v>
      </c>
      <c r="K1036">
        <v>41.9</v>
      </c>
      <c r="L1036">
        <f t="shared" si="107"/>
        <v>4.4666666666666659</v>
      </c>
    </row>
    <row r="1037" spans="1:12">
      <c r="A1037" s="4" t="s">
        <v>38</v>
      </c>
      <c r="B1037" s="4" t="s">
        <v>128</v>
      </c>
      <c r="C1037" s="4" t="s">
        <v>6</v>
      </c>
      <c r="D1037" s="9">
        <v>45451</v>
      </c>
      <c r="E1037" s="4" t="s">
        <v>18</v>
      </c>
      <c r="F1037">
        <v>38.6</v>
      </c>
      <c r="G1037">
        <v>44.1</v>
      </c>
      <c r="H1037">
        <v>38</v>
      </c>
      <c r="I1037" s="4">
        <f t="shared" si="108"/>
        <v>2.0333333333333337</v>
      </c>
      <c r="J1037">
        <v>54</v>
      </c>
      <c r="K1037">
        <v>42.6</v>
      </c>
      <c r="L1037">
        <f t="shared" si="107"/>
        <v>3.7999999999999994</v>
      </c>
    </row>
    <row r="1038" spans="1:12">
      <c r="A1038" s="4" t="s">
        <v>39</v>
      </c>
      <c r="B1038" s="4" t="s">
        <v>128</v>
      </c>
      <c r="C1038" s="4" t="s">
        <v>6</v>
      </c>
      <c r="D1038" s="9">
        <v>45451</v>
      </c>
      <c r="E1038" s="4" t="s">
        <v>7</v>
      </c>
      <c r="F1038">
        <v>36.1</v>
      </c>
      <c r="G1038">
        <v>58.2</v>
      </c>
      <c r="H1038">
        <v>48</v>
      </c>
      <c r="I1038" s="4">
        <f t="shared" si="108"/>
        <v>3.4000000000000008</v>
      </c>
      <c r="J1038">
        <v>-1</v>
      </c>
      <c r="K1038">
        <v>-1</v>
      </c>
      <c r="L1038">
        <v>-1</v>
      </c>
    </row>
    <row r="1039" spans="1:12">
      <c r="A1039" s="4" t="s">
        <v>40</v>
      </c>
      <c r="B1039" s="4" t="s">
        <v>128</v>
      </c>
      <c r="C1039" s="4" t="s">
        <v>6</v>
      </c>
      <c r="D1039" s="9">
        <v>45451</v>
      </c>
      <c r="E1039" s="4" t="s">
        <v>7</v>
      </c>
      <c r="F1039">
        <v>30.6</v>
      </c>
      <c r="G1039">
        <v>74.900000000000006</v>
      </c>
      <c r="H1039">
        <v>64.599999999999994</v>
      </c>
      <c r="I1039" s="4">
        <f t="shared" si="108"/>
        <v>3.4333333333333371</v>
      </c>
      <c r="J1039">
        <v>-1</v>
      </c>
      <c r="K1039">
        <v>-1</v>
      </c>
      <c r="L1039">
        <v>-1</v>
      </c>
    </row>
    <row r="1040" spans="1:12">
      <c r="A1040" s="4" t="s">
        <v>41</v>
      </c>
      <c r="B1040" s="4" t="s">
        <v>128</v>
      </c>
      <c r="C1040" s="4" t="s">
        <v>11</v>
      </c>
      <c r="D1040" s="9">
        <v>45451</v>
      </c>
      <c r="E1040" s="4" t="s">
        <v>7</v>
      </c>
      <c r="F1040">
        <v>35.200000000000003</v>
      </c>
      <c r="G1040">
        <v>45.3</v>
      </c>
      <c r="H1040">
        <v>36.9</v>
      </c>
      <c r="I1040" s="4">
        <f t="shared" si="108"/>
        <v>2.7999999999999994</v>
      </c>
      <c r="J1040">
        <v>-1</v>
      </c>
      <c r="K1040">
        <v>-1</v>
      </c>
      <c r="L1040">
        <v>-1</v>
      </c>
    </row>
    <row r="1041" spans="1:12">
      <c r="A1041" s="4" t="s">
        <v>42</v>
      </c>
      <c r="B1041" s="4" t="s">
        <v>128</v>
      </c>
      <c r="C1041" s="4" t="s">
        <v>11</v>
      </c>
      <c r="D1041" s="9">
        <v>45451</v>
      </c>
      <c r="E1041" s="4" t="s">
        <v>7</v>
      </c>
      <c r="F1041">
        <v>32.299999999999997</v>
      </c>
      <c r="G1041">
        <v>73.099999999999994</v>
      </c>
      <c r="H1041">
        <v>64.3</v>
      </c>
      <c r="I1041" s="4">
        <f t="shared" si="108"/>
        <v>2.9333333333333322</v>
      </c>
      <c r="J1041">
        <v>-1</v>
      </c>
      <c r="K1041">
        <v>-1</v>
      </c>
      <c r="L1041">
        <v>-1</v>
      </c>
    </row>
    <row r="1042" spans="1:12">
      <c r="A1042" s="4" t="s">
        <v>43</v>
      </c>
      <c r="B1042" s="4" t="s">
        <v>128</v>
      </c>
      <c r="C1042" s="4" t="s">
        <v>11</v>
      </c>
      <c r="D1042" s="9">
        <v>45451</v>
      </c>
      <c r="E1042" s="4" t="s">
        <v>18</v>
      </c>
      <c r="F1042">
        <v>34.700000000000003</v>
      </c>
      <c r="G1042">
        <v>37</v>
      </c>
      <c r="H1042">
        <v>31.8</v>
      </c>
      <c r="I1042" s="4">
        <f t="shared" si="108"/>
        <v>1.7333333333333332</v>
      </c>
      <c r="J1042">
        <v>55</v>
      </c>
      <c r="K1042">
        <v>40.700000000000003</v>
      </c>
      <c r="L1042">
        <f t="shared" si="107"/>
        <v>4.7666666666666657</v>
      </c>
    </row>
    <row r="1043" spans="1:12">
      <c r="A1043" s="4" t="s">
        <v>44</v>
      </c>
      <c r="B1043" s="4" t="s">
        <v>128</v>
      </c>
      <c r="C1043" s="4" t="s">
        <v>11</v>
      </c>
      <c r="D1043" s="9">
        <v>45451</v>
      </c>
      <c r="E1043" s="4" t="s">
        <v>18</v>
      </c>
      <c r="F1043">
        <v>35.9</v>
      </c>
      <c r="G1043">
        <v>45</v>
      </c>
      <c r="H1043">
        <v>39.4</v>
      </c>
      <c r="I1043" s="4">
        <f t="shared" si="108"/>
        <v>1.8666666666666671</v>
      </c>
      <c r="J1043">
        <v>55</v>
      </c>
      <c r="K1043">
        <v>40.5</v>
      </c>
      <c r="L1043">
        <f t="shared" ref="L1043:L1106" si="111">(J1043-K1043)/3</f>
        <v>4.833333333333333</v>
      </c>
    </row>
    <row r="1044" spans="1:12">
      <c r="A1044" s="4" t="s">
        <v>45</v>
      </c>
      <c r="B1044" s="4" t="s">
        <v>128</v>
      </c>
      <c r="C1044" s="4" t="s">
        <v>6</v>
      </c>
      <c r="D1044" s="9">
        <v>45451</v>
      </c>
      <c r="E1044" s="4" t="s">
        <v>18</v>
      </c>
      <c r="F1044">
        <v>37.4</v>
      </c>
      <c r="G1044">
        <v>41.5</v>
      </c>
      <c r="H1044">
        <v>34.700000000000003</v>
      </c>
      <c r="I1044" s="4">
        <f t="shared" si="108"/>
        <v>2.2666666666666657</v>
      </c>
      <c r="J1044">
        <v>54.4</v>
      </c>
      <c r="K1044">
        <v>39.299999999999997</v>
      </c>
      <c r="L1044">
        <f t="shared" si="111"/>
        <v>5.0333333333333341</v>
      </c>
    </row>
    <row r="1045" spans="1:12">
      <c r="A1045" s="4" t="s">
        <v>46</v>
      </c>
      <c r="B1045" s="4" t="s">
        <v>128</v>
      </c>
      <c r="C1045" s="4" t="s">
        <v>6</v>
      </c>
      <c r="D1045" s="9">
        <v>45451</v>
      </c>
      <c r="E1045" s="4" t="s">
        <v>18</v>
      </c>
      <c r="F1045">
        <v>39.9</v>
      </c>
      <c r="G1045">
        <v>43.6</v>
      </c>
      <c r="H1045">
        <v>38.4</v>
      </c>
      <c r="I1045" s="4">
        <f t="shared" si="108"/>
        <v>1.7333333333333343</v>
      </c>
      <c r="J1045">
        <v>55.3</v>
      </c>
      <c r="K1045">
        <v>42.5</v>
      </c>
      <c r="L1045">
        <f t="shared" si="111"/>
        <v>4.2666666666666657</v>
      </c>
    </row>
    <row r="1046" spans="1:12">
      <c r="A1046" s="4" t="s">
        <v>47</v>
      </c>
      <c r="B1046" s="4" t="s">
        <v>128</v>
      </c>
      <c r="C1046" s="4" t="s">
        <v>11</v>
      </c>
      <c r="D1046" s="9">
        <v>45451</v>
      </c>
      <c r="E1046" s="4" t="s">
        <v>18</v>
      </c>
      <c r="F1046">
        <v>38.799999999999997</v>
      </c>
      <c r="G1046">
        <v>46.4</v>
      </c>
      <c r="H1046">
        <v>42.8</v>
      </c>
      <c r="I1046" s="4">
        <f t="shared" si="108"/>
        <v>1.2000000000000004</v>
      </c>
      <c r="J1046">
        <v>55.2</v>
      </c>
      <c r="K1046">
        <v>40.799999999999997</v>
      </c>
      <c r="L1046">
        <f t="shared" si="111"/>
        <v>4.8000000000000016</v>
      </c>
    </row>
    <row r="1047" spans="1:12">
      <c r="A1047" s="4" t="s">
        <v>48</v>
      </c>
      <c r="B1047" s="4" t="s">
        <v>128</v>
      </c>
      <c r="C1047" s="4" t="s">
        <v>11</v>
      </c>
      <c r="D1047" s="9">
        <v>45451</v>
      </c>
      <c r="E1047" s="4" t="s">
        <v>18</v>
      </c>
      <c r="F1047">
        <v>32.9</v>
      </c>
      <c r="G1047">
        <v>51.6</v>
      </c>
      <c r="H1047">
        <v>48.3</v>
      </c>
      <c r="I1047" s="4">
        <f t="shared" si="108"/>
        <v>1.1000000000000014</v>
      </c>
      <c r="J1047">
        <v>54.8</v>
      </c>
      <c r="K1047">
        <v>42.4</v>
      </c>
      <c r="L1047">
        <f t="shared" si="111"/>
        <v>4.1333333333333329</v>
      </c>
    </row>
    <row r="1048" spans="1:12">
      <c r="A1048" s="4" t="s">
        <v>49</v>
      </c>
      <c r="B1048" s="4" t="s">
        <v>128</v>
      </c>
      <c r="C1048" s="4" t="s">
        <v>6</v>
      </c>
      <c r="D1048" s="9">
        <v>45451</v>
      </c>
      <c r="E1048" s="4" t="s">
        <v>7</v>
      </c>
      <c r="F1048">
        <v>36.6</v>
      </c>
      <c r="G1048">
        <v>50</v>
      </c>
      <c r="H1048">
        <v>40.6</v>
      </c>
      <c r="I1048" s="4">
        <f t="shared" si="108"/>
        <v>3.1333333333333329</v>
      </c>
      <c r="J1048">
        <v>-1</v>
      </c>
      <c r="K1048">
        <v>-1</v>
      </c>
      <c r="L1048">
        <v>-1</v>
      </c>
    </row>
    <row r="1049" spans="1:12">
      <c r="A1049" s="4" t="s">
        <v>50</v>
      </c>
      <c r="B1049" s="4" t="s">
        <v>128</v>
      </c>
      <c r="C1049" s="4" t="s">
        <v>6</v>
      </c>
      <c r="D1049" s="9">
        <v>45451</v>
      </c>
      <c r="E1049" s="4" t="s">
        <v>7</v>
      </c>
      <c r="F1049">
        <v>43.3</v>
      </c>
      <c r="G1049">
        <v>60.5</v>
      </c>
      <c r="H1049">
        <v>51.1</v>
      </c>
      <c r="I1049" s="4">
        <f t="shared" si="108"/>
        <v>3.1333333333333329</v>
      </c>
      <c r="J1049">
        <v>-1</v>
      </c>
      <c r="K1049">
        <v>-1</v>
      </c>
      <c r="L1049">
        <v>-1</v>
      </c>
    </row>
    <row r="1050" spans="1:12">
      <c r="A1050" s="4" t="s">
        <v>51</v>
      </c>
      <c r="B1050" s="4" t="s">
        <v>128</v>
      </c>
      <c r="C1050" s="4" t="s">
        <v>6</v>
      </c>
      <c r="D1050" s="9">
        <v>45451</v>
      </c>
      <c r="E1050" s="4" t="s">
        <v>7</v>
      </c>
      <c r="F1050">
        <v>38.799999999999997</v>
      </c>
      <c r="G1050">
        <v>65.7</v>
      </c>
      <c r="H1050">
        <v>53.5</v>
      </c>
      <c r="I1050" s="4">
        <f t="shared" si="108"/>
        <v>4.0666666666666673</v>
      </c>
      <c r="J1050">
        <v>-1</v>
      </c>
      <c r="K1050">
        <v>-1</v>
      </c>
      <c r="L1050">
        <v>-1</v>
      </c>
    </row>
    <row r="1051" spans="1:12">
      <c r="A1051" s="4" t="s">
        <v>52</v>
      </c>
      <c r="B1051" s="4" t="s">
        <v>128</v>
      </c>
      <c r="C1051" s="4" t="s">
        <v>6</v>
      </c>
      <c r="D1051" s="9">
        <v>45451</v>
      </c>
      <c r="E1051" s="4" t="s">
        <v>7</v>
      </c>
      <c r="F1051">
        <v>36.9</v>
      </c>
      <c r="G1051">
        <v>46.5</v>
      </c>
      <c r="H1051">
        <v>38.1</v>
      </c>
      <c r="I1051" s="4">
        <f t="shared" si="108"/>
        <v>2.7999999999999994</v>
      </c>
      <c r="J1051">
        <v>-1</v>
      </c>
      <c r="K1051">
        <v>-1</v>
      </c>
      <c r="L1051">
        <v>-1</v>
      </c>
    </row>
    <row r="1052" spans="1:12">
      <c r="A1052" s="4" t="s">
        <v>53</v>
      </c>
      <c r="B1052" s="4" t="s">
        <v>128</v>
      </c>
      <c r="C1052" s="4" t="s">
        <v>11</v>
      </c>
      <c r="D1052" s="9">
        <v>45451</v>
      </c>
      <c r="E1052" s="4" t="s">
        <v>7</v>
      </c>
      <c r="F1052">
        <v>34.9</v>
      </c>
      <c r="G1052">
        <v>51.5</v>
      </c>
      <c r="H1052">
        <v>42.5</v>
      </c>
      <c r="I1052" s="4">
        <f t="shared" si="108"/>
        <v>3</v>
      </c>
      <c r="J1052">
        <v>-1</v>
      </c>
      <c r="K1052">
        <v>-1</v>
      </c>
      <c r="L1052">
        <v>-1</v>
      </c>
    </row>
    <row r="1053" spans="1:12">
      <c r="A1053" s="4" t="s">
        <v>54</v>
      </c>
      <c r="B1053" s="4" t="s">
        <v>128</v>
      </c>
      <c r="C1053" s="4" t="s">
        <v>11</v>
      </c>
      <c r="D1053" s="9">
        <v>45451</v>
      </c>
      <c r="E1053" s="4" t="s">
        <v>7</v>
      </c>
      <c r="F1053">
        <v>33.799999999999997</v>
      </c>
      <c r="G1053">
        <v>46.7</v>
      </c>
      <c r="H1053">
        <v>38</v>
      </c>
      <c r="I1053" s="4">
        <f t="shared" si="108"/>
        <v>2.9000000000000008</v>
      </c>
      <c r="J1053">
        <v>-1</v>
      </c>
      <c r="K1053">
        <v>-1</v>
      </c>
      <c r="L1053">
        <v>-1</v>
      </c>
    </row>
    <row r="1054" spans="1:12">
      <c r="A1054" s="4" t="s">
        <v>55</v>
      </c>
      <c r="B1054" s="4" t="s">
        <v>128</v>
      </c>
      <c r="C1054" s="4" t="s">
        <v>11</v>
      </c>
      <c r="D1054" s="9">
        <v>45451</v>
      </c>
      <c r="E1054" s="4" t="s">
        <v>7</v>
      </c>
      <c r="F1054">
        <v>32.200000000000003</v>
      </c>
      <c r="G1054">
        <v>64.400000000000006</v>
      </c>
      <c r="H1054">
        <v>54.7</v>
      </c>
      <c r="I1054" s="4">
        <f t="shared" ref="I1054:I1117" si="112">(G1054-H1054)/3</f>
        <v>3.2333333333333343</v>
      </c>
      <c r="J1054">
        <v>-1</v>
      </c>
      <c r="K1054">
        <v>-1</v>
      </c>
      <c r="L1054">
        <v>-1</v>
      </c>
    </row>
    <row r="1055" spans="1:12">
      <c r="A1055" s="4" t="s">
        <v>56</v>
      </c>
      <c r="B1055" s="4" t="s">
        <v>128</v>
      </c>
      <c r="C1055" s="4" t="s">
        <v>11</v>
      </c>
      <c r="D1055" s="9">
        <v>45451</v>
      </c>
      <c r="E1055" s="4" t="s">
        <v>7</v>
      </c>
      <c r="F1055">
        <v>38.6</v>
      </c>
      <c r="G1055">
        <v>56.7</v>
      </c>
      <c r="H1055">
        <v>45.4</v>
      </c>
      <c r="I1055" s="4">
        <f t="shared" si="112"/>
        <v>3.7666666666666679</v>
      </c>
      <c r="J1055">
        <v>-1</v>
      </c>
      <c r="K1055">
        <v>-1</v>
      </c>
      <c r="L1055">
        <v>-1</v>
      </c>
    </row>
    <row r="1056" spans="1:12">
      <c r="A1056" s="4" t="s">
        <v>57</v>
      </c>
      <c r="B1056" s="4" t="s">
        <v>128</v>
      </c>
      <c r="C1056" s="4" t="s">
        <v>11</v>
      </c>
      <c r="D1056" s="9">
        <v>45451</v>
      </c>
      <c r="E1056" s="4" t="s">
        <v>18</v>
      </c>
      <c r="F1056">
        <v>33.6</v>
      </c>
      <c r="G1056">
        <v>37.4</v>
      </c>
      <c r="H1056">
        <v>32</v>
      </c>
      <c r="I1056" s="4">
        <f t="shared" si="112"/>
        <v>1.7999999999999996</v>
      </c>
      <c r="J1056">
        <v>55.2</v>
      </c>
      <c r="K1056">
        <v>44.6</v>
      </c>
      <c r="L1056">
        <f t="shared" si="111"/>
        <v>3.5333333333333337</v>
      </c>
    </row>
    <row r="1057" spans="1:12" s="6" customFormat="1">
      <c r="A1057" s="5" t="s">
        <v>58</v>
      </c>
      <c r="B1057" s="5" t="s">
        <v>128</v>
      </c>
      <c r="C1057" s="5" t="s">
        <v>11</v>
      </c>
      <c r="D1057" s="10">
        <v>45451</v>
      </c>
      <c r="E1057" s="5" t="s">
        <v>18</v>
      </c>
      <c r="F1057" s="6">
        <v>42.4</v>
      </c>
      <c r="G1057" s="6">
        <v>58.4</v>
      </c>
      <c r="H1057" s="6">
        <v>50.3</v>
      </c>
      <c r="I1057" s="5">
        <f t="shared" si="112"/>
        <v>2.7000000000000006</v>
      </c>
      <c r="J1057" s="6">
        <v>54.4</v>
      </c>
      <c r="K1057" s="6">
        <v>41.3</v>
      </c>
      <c r="L1057" s="6">
        <f t="shared" si="111"/>
        <v>4.3666666666666671</v>
      </c>
    </row>
    <row r="1058" spans="1:12">
      <c r="A1058" s="4" t="s">
        <v>4</v>
      </c>
      <c r="B1058" s="4" t="s">
        <v>127</v>
      </c>
      <c r="C1058" s="4" t="s">
        <v>6</v>
      </c>
      <c r="D1058" s="9">
        <v>45454</v>
      </c>
      <c r="E1058" s="4" t="s">
        <v>7</v>
      </c>
      <c r="F1058" t="s">
        <v>8</v>
      </c>
      <c r="G1058" t="s">
        <v>8</v>
      </c>
      <c r="H1058" t="s">
        <v>8</v>
      </c>
      <c r="I1058" s="4" t="s">
        <v>8</v>
      </c>
      <c r="J1058" t="s">
        <v>8</v>
      </c>
      <c r="K1058" t="s">
        <v>8</v>
      </c>
      <c r="L1058" t="s">
        <v>8</v>
      </c>
    </row>
    <row r="1059" spans="1:12">
      <c r="A1059" s="4" t="s">
        <v>9</v>
      </c>
      <c r="B1059" s="4" t="s">
        <v>127</v>
      </c>
      <c r="C1059" s="4" t="s">
        <v>6</v>
      </c>
      <c r="D1059" s="9">
        <v>45454</v>
      </c>
      <c r="E1059" s="4" t="s">
        <v>7</v>
      </c>
      <c r="F1059">
        <v>29.5</v>
      </c>
      <c r="G1059">
        <v>64.8</v>
      </c>
      <c r="H1059">
        <v>53.5</v>
      </c>
      <c r="I1059" s="4">
        <f t="shared" si="112"/>
        <v>3.7666666666666657</v>
      </c>
      <c r="J1059">
        <v>-1</v>
      </c>
      <c r="K1059">
        <v>-1</v>
      </c>
      <c r="L1059">
        <v>-1</v>
      </c>
    </row>
    <row r="1060" spans="1:12">
      <c r="A1060" s="4" t="s">
        <v>10</v>
      </c>
      <c r="B1060" s="4" t="s">
        <v>127</v>
      </c>
      <c r="C1060" s="4" t="s">
        <v>11</v>
      </c>
      <c r="D1060" s="9">
        <v>45454</v>
      </c>
      <c r="E1060" s="4" t="s">
        <v>7</v>
      </c>
      <c r="F1060">
        <v>34.4</v>
      </c>
      <c r="G1060">
        <v>53.1</v>
      </c>
      <c r="H1060">
        <v>36</v>
      </c>
      <c r="I1060" s="4">
        <f t="shared" ref="I1060:I1061" si="113">((G1060-H1060)/3)/2</f>
        <v>2.85</v>
      </c>
      <c r="J1060">
        <v>-1</v>
      </c>
      <c r="K1060">
        <v>-1</v>
      </c>
      <c r="L1060">
        <v>-1</v>
      </c>
    </row>
    <row r="1061" spans="1:12">
      <c r="A1061" s="4" t="s">
        <v>12</v>
      </c>
      <c r="B1061" s="4" t="s">
        <v>127</v>
      </c>
      <c r="C1061" s="4" t="s">
        <v>11</v>
      </c>
      <c r="D1061" s="9">
        <v>45454</v>
      </c>
      <c r="E1061" s="4" t="s">
        <v>7</v>
      </c>
      <c r="F1061">
        <v>23.1</v>
      </c>
      <c r="G1061">
        <v>53.1</v>
      </c>
      <c r="H1061">
        <v>36</v>
      </c>
      <c r="I1061" s="4">
        <f t="shared" si="113"/>
        <v>2.85</v>
      </c>
      <c r="J1061">
        <v>-1</v>
      </c>
      <c r="K1061">
        <v>-1</v>
      </c>
      <c r="L1061">
        <v>-1</v>
      </c>
    </row>
    <row r="1062" spans="1:12">
      <c r="A1062" s="4" t="s">
        <v>13</v>
      </c>
      <c r="B1062" s="4" t="s">
        <v>127</v>
      </c>
      <c r="C1062" s="4" t="s">
        <v>6</v>
      </c>
      <c r="D1062" s="9">
        <v>45454</v>
      </c>
      <c r="E1062" s="4" t="s">
        <v>7</v>
      </c>
      <c r="F1062">
        <v>25.9</v>
      </c>
      <c r="G1062">
        <v>38.4</v>
      </c>
      <c r="H1062">
        <v>28.4</v>
      </c>
      <c r="I1062" s="4">
        <f t="shared" si="112"/>
        <v>3.3333333333333335</v>
      </c>
      <c r="J1062">
        <v>-1</v>
      </c>
      <c r="K1062">
        <v>-1</v>
      </c>
      <c r="L1062">
        <v>-1</v>
      </c>
    </row>
    <row r="1063" spans="1:12">
      <c r="A1063" s="4" t="s">
        <v>14</v>
      </c>
      <c r="B1063" s="4" t="s">
        <v>127</v>
      </c>
      <c r="C1063" s="4" t="s">
        <v>6</v>
      </c>
      <c r="D1063" s="9">
        <v>45454</v>
      </c>
      <c r="E1063" s="4" t="s">
        <v>7</v>
      </c>
      <c r="F1063">
        <v>23.3</v>
      </c>
      <c r="G1063">
        <v>48.6</v>
      </c>
      <c r="H1063">
        <v>40.1</v>
      </c>
      <c r="I1063" s="4">
        <f t="shared" si="112"/>
        <v>2.8333333333333335</v>
      </c>
      <c r="J1063">
        <v>-1</v>
      </c>
      <c r="K1063">
        <v>-1</v>
      </c>
      <c r="L1063">
        <v>-1</v>
      </c>
    </row>
    <row r="1064" spans="1:12">
      <c r="A1064" s="4" t="s">
        <v>15</v>
      </c>
      <c r="B1064" s="4" t="s">
        <v>127</v>
      </c>
      <c r="C1064" s="4" t="s">
        <v>11</v>
      </c>
      <c r="D1064" s="9">
        <v>45454</v>
      </c>
      <c r="E1064" s="4" t="s">
        <v>7</v>
      </c>
      <c r="F1064">
        <v>26.7</v>
      </c>
      <c r="G1064">
        <v>53.7</v>
      </c>
      <c r="H1064">
        <v>45.4</v>
      </c>
      <c r="I1064" s="4">
        <f t="shared" si="112"/>
        <v>2.7666666666666679</v>
      </c>
      <c r="J1064">
        <v>-1</v>
      </c>
      <c r="K1064">
        <v>-1</v>
      </c>
      <c r="L1064">
        <v>-1</v>
      </c>
    </row>
    <row r="1065" spans="1:12">
      <c r="A1065" s="4" t="s">
        <v>16</v>
      </c>
      <c r="B1065" s="4" t="s">
        <v>127</v>
      </c>
      <c r="C1065" s="4" t="s">
        <v>11</v>
      </c>
      <c r="D1065" s="9">
        <v>45454</v>
      </c>
      <c r="E1065" s="4" t="s">
        <v>7</v>
      </c>
      <c r="F1065">
        <v>31.1</v>
      </c>
      <c r="G1065">
        <v>54.2</v>
      </c>
      <c r="H1065">
        <v>44.5</v>
      </c>
      <c r="I1065" s="4">
        <f t="shared" si="112"/>
        <v>3.2333333333333343</v>
      </c>
      <c r="J1065">
        <v>-1</v>
      </c>
      <c r="K1065">
        <v>-1</v>
      </c>
      <c r="L1065">
        <v>-1</v>
      </c>
    </row>
    <row r="1066" spans="1:12">
      <c r="A1066" s="4" t="s">
        <v>17</v>
      </c>
      <c r="B1066" s="4" t="s">
        <v>127</v>
      </c>
      <c r="C1066" s="4" t="s">
        <v>6</v>
      </c>
      <c r="D1066" s="9">
        <v>45454</v>
      </c>
      <c r="E1066" s="4" t="s">
        <v>18</v>
      </c>
      <c r="F1066">
        <v>27</v>
      </c>
      <c r="G1066">
        <v>47.5</v>
      </c>
      <c r="H1066">
        <v>43.3</v>
      </c>
      <c r="I1066" s="4">
        <f t="shared" si="112"/>
        <v>1.400000000000001</v>
      </c>
      <c r="J1066">
        <v>55.1</v>
      </c>
      <c r="K1066">
        <v>30.8</v>
      </c>
      <c r="L1066">
        <f t="shared" si="111"/>
        <v>8.1</v>
      </c>
    </row>
    <row r="1067" spans="1:12">
      <c r="A1067" s="4" t="s">
        <v>19</v>
      </c>
      <c r="B1067" s="4" t="s">
        <v>127</v>
      </c>
      <c r="C1067" s="4" t="s">
        <v>6</v>
      </c>
      <c r="D1067" s="9">
        <v>45454</v>
      </c>
      <c r="E1067" s="4" t="s">
        <v>18</v>
      </c>
      <c r="F1067">
        <v>32</v>
      </c>
      <c r="G1067">
        <v>56.7</v>
      </c>
      <c r="H1067">
        <v>51.8</v>
      </c>
      <c r="I1067" s="4">
        <f t="shared" si="112"/>
        <v>1.6333333333333353</v>
      </c>
      <c r="J1067">
        <v>54.9</v>
      </c>
      <c r="K1067">
        <v>32.6</v>
      </c>
      <c r="L1067">
        <f t="shared" si="111"/>
        <v>7.4333333333333327</v>
      </c>
    </row>
    <row r="1068" spans="1:12">
      <c r="A1068" s="4" t="s">
        <v>20</v>
      </c>
      <c r="B1068" s="4" t="s">
        <v>127</v>
      </c>
      <c r="C1068" s="4" t="s">
        <v>6</v>
      </c>
      <c r="D1068" s="9">
        <v>45454</v>
      </c>
      <c r="E1068" s="4" t="s">
        <v>7</v>
      </c>
      <c r="F1068">
        <v>22.9</v>
      </c>
      <c r="G1068">
        <v>73</v>
      </c>
      <c r="H1068">
        <v>55.4</v>
      </c>
      <c r="I1068" s="4">
        <f t="shared" ref="I1068:I1069" si="114">((G1068-H1068)/3)/2</f>
        <v>2.9333333333333336</v>
      </c>
      <c r="J1068">
        <v>-1</v>
      </c>
      <c r="K1068">
        <v>-1</v>
      </c>
      <c r="L1068">
        <v>-1</v>
      </c>
    </row>
    <row r="1069" spans="1:12">
      <c r="A1069" s="4" t="s">
        <v>21</v>
      </c>
      <c r="B1069" s="4" t="s">
        <v>127</v>
      </c>
      <c r="C1069" s="4" t="s">
        <v>6</v>
      </c>
      <c r="D1069" s="9">
        <v>45454</v>
      </c>
      <c r="E1069" s="4" t="s">
        <v>7</v>
      </c>
      <c r="F1069">
        <v>27.3</v>
      </c>
      <c r="G1069">
        <v>73</v>
      </c>
      <c r="H1069">
        <v>55.4</v>
      </c>
      <c r="I1069" s="4">
        <f t="shared" si="114"/>
        <v>2.9333333333333336</v>
      </c>
      <c r="J1069">
        <v>-1</v>
      </c>
      <c r="K1069">
        <v>-1</v>
      </c>
      <c r="L1069">
        <v>-1</v>
      </c>
    </row>
    <row r="1070" spans="1:12">
      <c r="A1070" s="4" t="s">
        <v>22</v>
      </c>
      <c r="B1070" s="4" t="s">
        <v>127</v>
      </c>
      <c r="C1070" s="4" t="s">
        <v>6</v>
      </c>
      <c r="D1070" s="9">
        <v>45454</v>
      </c>
      <c r="E1070" s="4" t="s">
        <v>18</v>
      </c>
      <c r="F1070">
        <v>27.8</v>
      </c>
      <c r="G1070">
        <v>39</v>
      </c>
      <c r="H1070">
        <v>35.5</v>
      </c>
      <c r="I1070" s="4">
        <f t="shared" si="112"/>
        <v>1.1666666666666667</v>
      </c>
      <c r="J1070">
        <v>55.4</v>
      </c>
      <c r="K1070">
        <v>33.4</v>
      </c>
      <c r="L1070">
        <f t="shared" si="111"/>
        <v>7.333333333333333</v>
      </c>
    </row>
    <row r="1071" spans="1:12">
      <c r="A1071" s="4" t="s">
        <v>23</v>
      </c>
      <c r="B1071" s="4" t="s">
        <v>127</v>
      </c>
      <c r="C1071" s="4" t="s">
        <v>6</v>
      </c>
      <c r="D1071" s="9">
        <v>45454</v>
      </c>
      <c r="E1071" s="4" t="s">
        <v>18</v>
      </c>
      <c r="F1071">
        <v>26.8</v>
      </c>
      <c r="G1071">
        <v>42.4</v>
      </c>
      <c r="H1071">
        <v>38.1</v>
      </c>
      <c r="I1071" s="4">
        <f t="shared" si="112"/>
        <v>1.4333333333333325</v>
      </c>
      <c r="J1071">
        <v>54.8</v>
      </c>
      <c r="K1071">
        <v>29.6</v>
      </c>
      <c r="L1071">
        <f t="shared" si="111"/>
        <v>8.3999999999999986</v>
      </c>
    </row>
    <row r="1072" spans="1:12">
      <c r="A1072" s="4" t="s">
        <v>24</v>
      </c>
      <c r="B1072" s="4" t="s">
        <v>127</v>
      </c>
      <c r="C1072" s="4" t="s">
        <v>11</v>
      </c>
      <c r="D1072" s="9">
        <v>45454</v>
      </c>
      <c r="E1072" s="4" t="s">
        <v>7</v>
      </c>
      <c r="F1072">
        <v>28.4</v>
      </c>
      <c r="G1072">
        <v>55.2</v>
      </c>
      <c r="H1072">
        <v>45.6</v>
      </c>
      <c r="I1072" s="4">
        <f t="shared" si="112"/>
        <v>3.2000000000000006</v>
      </c>
      <c r="J1072">
        <v>-1</v>
      </c>
      <c r="K1072">
        <v>-1</v>
      </c>
      <c r="L1072">
        <v>-1</v>
      </c>
    </row>
    <row r="1073" spans="1:12">
      <c r="A1073" s="4" t="s">
        <v>25</v>
      </c>
      <c r="B1073" s="4" t="s">
        <v>127</v>
      </c>
      <c r="C1073" s="4" t="s">
        <v>11</v>
      </c>
      <c r="D1073" s="9">
        <v>45454</v>
      </c>
      <c r="E1073" s="4" t="s">
        <v>7</v>
      </c>
      <c r="F1073">
        <v>28.3</v>
      </c>
      <c r="G1073">
        <v>69.7</v>
      </c>
      <c r="H1073">
        <v>59.7</v>
      </c>
      <c r="I1073" s="4">
        <f t="shared" si="112"/>
        <v>3.3333333333333335</v>
      </c>
      <c r="J1073">
        <v>-1</v>
      </c>
      <c r="K1073">
        <v>-1</v>
      </c>
      <c r="L1073">
        <v>-1</v>
      </c>
    </row>
    <row r="1074" spans="1:12">
      <c r="A1074" s="4" t="s">
        <v>26</v>
      </c>
      <c r="B1074" s="4" t="s">
        <v>127</v>
      </c>
      <c r="C1074" s="4" t="s">
        <v>6</v>
      </c>
      <c r="D1074" s="9">
        <v>45454</v>
      </c>
      <c r="E1074" s="4" t="s">
        <v>18</v>
      </c>
      <c r="F1074">
        <v>28.6</v>
      </c>
      <c r="G1074">
        <v>43.9</v>
      </c>
      <c r="H1074">
        <v>39.700000000000003</v>
      </c>
      <c r="I1074" s="4">
        <f t="shared" si="112"/>
        <v>1.3999999999999986</v>
      </c>
      <c r="J1074">
        <v>54.9</v>
      </c>
      <c r="K1074">
        <v>33.5</v>
      </c>
      <c r="L1074">
        <f t="shared" si="111"/>
        <v>7.1333333333333329</v>
      </c>
    </row>
    <row r="1075" spans="1:12">
      <c r="A1075" s="4" t="s">
        <v>27</v>
      </c>
      <c r="B1075" s="4" t="s">
        <v>127</v>
      </c>
      <c r="C1075" s="4" t="s">
        <v>6</v>
      </c>
      <c r="D1075" s="9">
        <v>45454</v>
      </c>
      <c r="E1075" s="4" t="s">
        <v>18</v>
      </c>
      <c r="F1075">
        <v>33.1</v>
      </c>
      <c r="G1075">
        <v>53.2</v>
      </c>
      <c r="H1075">
        <v>47.8</v>
      </c>
      <c r="I1075" s="4">
        <f t="shared" si="112"/>
        <v>1.8000000000000018</v>
      </c>
      <c r="J1075">
        <v>54.4</v>
      </c>
      <c r="K1075">
        <v>37.700000000000003</v>
      </c>
      <c r="L1075">
        <f t="shared" si="111"/>
        <v>5.5666666666666655</v>
      </c>
    </row>
    <row r="1076" spans="1:12">
      <c r="A1076" s="4" t="s">
        <v>28</v>
      </c>
      <c r="B1076" s="4" t="s">
        <v>127</v>
      </c>
      <c r="C1076" s="4" t="s">
        <v>11</v>
      </c>
      <c r="D1076" s="9">
        <v>45454</v>
      </c>
      <c r="E1076" s="4" t="s">
        <v>18</v>
      </c>
      <c r="F1076">
        <v>30.9</v>
      </c>
      <c r="G1076">
        <v>43.4</v>
      </c>
      <c r="H1076">
        <v>37.799999999999997</v>
      </c>
      <c r="I1076" s="4">
        <f t="shared" si="112"/>
        <v>1.8666666666666671</v>
      </c>
      <c r="J1076">
        <v>55.4</v>
      </c>
      <c r="K1076">
        <v>36.799999999999997</v>
      </c>
      <c r="L1076">
        <f t="shared" si="111"/>
        <v>6.2</v>
      </c>
    </row>
    <row r="1077" spans="1:12">
      <c r="A1077" s="4" t="s">
        <v>29</v>
      </c>
      <c r="B1077" s="4" t="s">
        <v>127</v>
      </c>
      <c r="C1077" s="4" t="s">
        <v>11</v>
      </c>
      <c r="D1077" s="9">
        <v>45454</v>
      </c>
      <c r="E1077" s="4" t="s">
        <v>18</v>
      </c>
      <c r="F1077">
        <v>30.7</v>
      </c>
      <c r="G1077">
        <v>33</v>
      </c>
      <c r="H1077">
        <v>28.3</v>
      </c>
      <c r="I1077" s="4">
        <f t="shared" si="112"/>
        <v>1.5666666666666664</v>
      </c>
      <c r="J1077">
        <v>55.3</v>
      </c>
      <c r="K1077">
        <v>35.200000000000003</v>
      </c>
      <c r="L1077">
        <f t="shared" si="111"/>
        <v>6.6999999999999984</v>
      </c>
    </row>
    <row r="1078" spans="1:12">
      <c r="A1078" s="4" t="s">
        <v>30</v>
      </c>
      <c r="B1078" s="4" t="s">
        <v>127</v>
      </c>
      <c r="C1078" s="4" t="s">
        <v>11</v>
      </c>
      <c r="D1078" s="9">
        <v>45454</v>
      </c>
      <c r="E1078" s="4" t="s">
        <v>18</v>
      </c>
      <c r="F1078">
        <v>24.9</v>
      </c>
      <c r="G1078">
        <v>45.7</v>
      </c>
      <c r="H1078">
        <v>42.3</v>
      </c>
      <c r="I1078" s="4">
        <f t="shared" si="112"/>
        <v>1.1333333333333353</v>
      </c>
      <c r="J1078">
        <v>55.2</v>
      </c>
      <c r="K1078">
        <v>32.9</v>
      </c>
      <c r="L1078">
        <f t="shared" si="111"/>
        <v>7.4333333333333345</v>
      </c>
    </row>
    <row r="1079" spans="1:12">
      <c r="A1079" s="4" t="s">
        <v>31</v>
      </c>
      <c r="B1079" s="4" t="s">
        <v>127</v>
      </c>
      <c r="C1079" s="4" t="s">
        <v>11</v>
      </c>
      <c r="D1079" s="9">
        <v>45454</v>
      </c>
      <c r="E1079" s="4" t="s">
        <v>18</v>
      </c>
      <c r="F1079">
        <v>26.9</v>
      </c>
      <c r="G1079">
        <v>36.200000000000003</v>
      </c>
      <c r="H1079">
        <v>32.6</v>
      </c>
      <c r="I1079" s="4">
        <f t="shared" si="112"/>
        <v>1.2000000000000004</v>
      </c>
      <c r="J1079">
        <v>55.2</v>
      </c>
      <c r="K1079">
        <v>30.3</v>
      </c>
      <c r="L1079">
        <f t="shared" si="111"/>
        <v>8.3000000000000007</v>
      </c>
    </row>
    <row r="1080" spans="1:12">
      <c r="A1080" s="4" t="s">
        <v>32</v>
      </c>
      <c r="B1080" s="4" t="s">
        <v>127</v>
      </c>
      <c r="C1080" s="4" t="s">
        <v>11</v>
      </c>
      <c r="D1080" s="9">
        <v>45454</v>
      </c>
      <c r="E1080" s="4" t="s">
        <v>18</v>
      </c>
      <c r="F1080">
        <v>36.4</v>
      </c>
      <c r="G1080">
        <v>57.3</v>
      </c>
      <c r="H1080">
        <v>50.9</v>
      </c>
      <c r="I1080" s="4">
        <f t="shared" si="112"/>
        <v>2.1333333333333329</v>
      </c>
      <c r="J1080">
        <v>54.6</v>
      </c>
      <c r="K1080">
        <v>40.299999999999997</v>
      </c>
      <c r="L1080">
        <f t="shared" si="111"/>
        <v>4.7666666666666684</v>
      </c>
    </row>
    <row r="1081" spans="1:12">
      <c r="A1081" s="4" t="s">
        <v>33</v>
      </c>
      <c r="B1081" s="4" t="s">
        <v>127</v>
      </c>
      <c r="C1081" s="4" t="s">
        <v>11</v>
      </c>
      <c r="D1081" s="9">
        <v>45454</v>
      </c>
      <c r="E1081" s="4" t="s">
        <v>18</v>
      </c>
      <c r="F1081">
        <v>30.9</v>
      </c>
      <c r="G1081">
        <v>55.9</v>
      </c>
      <c r="H1081">
        <v>49.8</v>
      </c>
      <c r="I1081" s="4">
        <f t="shared" si="112"/>
        <v>2.0333333333333337</v>
      </c>
      <c r="J1081">
        <v>54.8</v>
      </c>
      <c r="K1081">
        <v>37.9</v>
      </c>
      <c r="L1081">
        <f t="shared" si="111"/>
        <v>5.6333333333333329</v>
      </c>
    </row>
    <row r="1082" spans="1:12">
      <c r="A1082" s="4" t="s">
        <v>34</v>
      </c>
      <c r="B1082" s="4" t="s">
        <v>128</v>
      </c>
      <c r="C1082" s="4" t="s">
        <v>6</v>
      </c>
      <c r="D1082" s="9">
        <v>45454</v>
      </c>
      <c r="E1082" s="4" t="s">
        <v>18</v>
      </c>
      <c r="F1082">
        <v>38.9</v>
      </c>
      <c r="G1082">
        <v>48.6</v>
      </c>
      <c r="H1082">
        <v>42.9</v>
      </c>
      <c r="I1082" s="4">
        <f t="shared" si="112"/>
        <v>1.900000000000001</v>
      </c>
      <c r="J1082">
        <v>55.2</v>
      </c>
      <c r="K1082">
        <v>36.5</v>
      </c>
      <c r="L1082">
        <f t="shared" si="111"/>
        <v>6.2333333333333343</v>
      </c>
    </row>
    <row r="1083" spans="1:12">
      <c r="A1083" s="4" t="s">
        <v>36</v>
      </c>
      <c r="B1083" s="4" t="s">
        <v>128</v>
      </c>
      <c r="C1083" s="4" t="s">
        <v>6</v>
      </c>
      <c r="D1083" s="9">
        <v>45454</v>
      </c>
      <c r="E1083" s="4" t="s">
        <v>18</v>
      </c>
      <c r="F1083">
        <v>37.9</v>
      </c>
      <c r="G1083">
        <v>52.3</v>
      </c>
      <c r="H1083">
        <v>46.3</v>
      </c>
      <c r="I1083" s="4">
        <f t="shared" si="112"/>
        <v>2</v>
      </c>
      <c r="J1083">
        <v>55.3</v>
      </c>
      <c r="K1083">
        <v>37.299999999999997</v>
      </c>
      <c r="L1083">
        <f t="shared" si="111"/>
        <v>6</v>
      </c>
    </row>
    <row r="1084" spans="1:12">
      <c r="A1084" s="4" t="s">
        <v>37</v>
      </c>
      <c r="B1084" s="4" t="s">
        <v>128</v>
      </c>
      <c r="C1084" s="4" t="s">
        <v>6</v>
      </c>
      <c r="D1084" s="9">
        <v>45454</v>
      </c>
      <c r="E1084" s="4" t="s">
        <v>18</v>
      </c>
      <c r="F1084">
        <v>36.200000000000003</v>
      </c>
      <c r="G1084">
        <v>53.3</v>
      </c>
      <c r="H1084">
        <v>48.1</v>
      </c>
      <c r="I1084" s="4">
        <f t="shared" si="112"/>
        <v>1.7333333333333318</v>
      </c>
      <c r="J1084">
        <v>54.7</v>
      </c>
      <c r="K1084">
        <v>45.3</v>
      </c>
      <c r="L1084">
        <f t="shared" si="111"/>
        <v>3.1333333333333351</v>
      </c>
    </row>
    <row r="1085" spans="1:12">
      <c r="A1085" s="4" t="s">
        <v>38</v>
      </c>
      <c r="B1085" s="4" t="s">
        <v>128</v>
      </c>
      <c r="C1085" s="4" t="s">
        <v>6</v>
      </c>
      <c r="D1085" s="9">
        <v>45454</v>
      </c>
      <c r="E1085" s="4" t="s">
        <v>18</v>
      </c>
      <c r="F1085">
        <v>40</v>
      </c>
      <c r="G1085">
        <v>38</v>
      </c>
      <c r="H1085">
        <v>28.7</v>
      </c>
      <c r="I1085" s="4">
        <f t="shared" si="112"/>
        <v>3.1</v>
      </c>
      <c r="J1085">
        <v>54.4</v>
      </c>
      <c r="K1085">
        <v>45.9</v>
      </c>
      <c r="L1085">
        <f t="shared" si="111"/>
        <v>2.8333333333333335</v>
      </c>
    </row>
    <row r="1086" spans="1:12">
      <c r="A1086" s="4" t="s">
        <v>39</v>
      </c>
      <c r="B1086" s="4" t="s">
        <v>128</v>
      </c>
      <c r="C1086" s="4" t="s">
        <v>6</v>
      </c>
      <c r="D1086" s="9">
        <v>45454</v>
      </c>
      <c r="E1086" s="4" t="s">
        <v>7</v>
      </c>
      <c r="F1086">
        <v>36.6</v>
      </c>
      <c r="G1086">
        <v>48</v>
      </c>
      <c r="H1086">
        <v>38</v>
      </c>
      <c r="I1086" s="4">
        <f t="shared" si="112"/>
        <v>3.3333333333333335</v>
      </c>
      <c r="J1086">
        <v>-1</v>
      </c>
      <c r="K1086">
        <v>-1</v>
      </c>
      <c r="L1086">
        <v>-1</v>
      </c>
    </row>
    <row r="1087" spans="1:12">
      <c r="A1087" s="4" t="s">
        <v>40</v>
      </c>
      <c r="B1087" s="4" t="s">
        <v>128</v>
      </c>
      <c r="C1087" s="4" t="s">
        <v>6</v>
      </c>
      <c r="D1087" s="9">
        <v>45454</v>
      </c>
      <c r="E1087" s="4" t="s">
        <v>7</v>
      </c>
      <c r="F1087">
        <v>31.6</v>
      </c>
      <c r="G1087">
        <v>64.599999999999994</v>
      </c>
      <c r="H1087">
        <v>54.9</v>
      </c>
      <c r="I1087" s="4">
        <f t="shared" si="112"/>
        <v>3.2333333333333321</v>
      </c>
      <c r="J1087">
        <v>-1</v>
      </c>
      <c r="K1087">
        <v>-1</v>
      </c>
      <c r="L1087">
        <v>-1</v>
      </c>
    </row>
    <row r="1088" spans="1:12">
      <c r="A1088" s="4" t="s">
        <v>41</v>
      </c>
      <c r="B1088" s="4" t="s">
        <v>128</v>
      </c>
      <c r="C1088" s="4" t="s">
        <v>11</v>
      </c>
      <c r="D1088" s="9">
        <v>45454</v>
      </c>
      <c r="E1088" s="4" t="s">
        <v>7</v>
      </c>
      <c r="F1088">
        <v>35.1</v>
      </c>
      <c r="G1088">
        <v>36.9</v>
      </c>
      <c r="H1088">
        <v>28.6</v>
      </c>
      <c r="I1088" s="4">
        <f t="shared" si="112"/>
        <v>2.7666666666666657</v>
      </c>
      <c r="J1088">
        <v>-1</v>
      </c>
      <c r="K1088">
        <v>-1</v>
      </c>
      <c r="L1088">
        <v>-1</v>
      </c>
    </row>
    <row r="1089" spans="1:12">
      <c r="A1089" s="4" t="s">
        <v>42</v>
      </c>
      <c r="B1089" s="4" t="s">
        <v>128</v>
      </c>
      <c r="C1089" s="4" t="s">
        <v>11</v>
      </c>
      <c r="D1089" s="9">
        <v>45454</v>
      </c>
      <c r="E1089" s="4" t="s">
        <v>7</v>
      </c>
      <c r="F1089">
        <v>33.299999999999997</v>
      </c>
      <c r="G1089">
        <v>64.3</v>
      </c>
      <c r="H1089">
        <v>54.7</v>
      </c>
      <c r="I1089" s="4">
        <f t="shared" si="112"/>
        <v>3.199999999999998</v>
      </c>
      <c r="J1089">
        <v>-1</v>
      </c>
      <c r="K1089">
        <v>-1</v>
      </c>
      <c r="L1089">
        <v>-1</v>
      </c>
    </row>
    <row r="1090" spans="1:12">
      <c r="A1090" s="4" t="s">
        <v>43</v>
      </c>
      <c r="B1090" s="4" t="s">
        <v>128</v>
      </c>
      <c r="C1090" s="4" t="s">
        <v>11</v>
      </c>
      <c r="D1090" s="9">
        <v>45454</v>
      </c>
      <c r="E1090" s="4" t="s">
        <v>18</v>
      </c>
      <c r="F1090">
        <v>34.799999999999997</v>
      </c>
      <c r="G1090">
        <v>31.8</v>
      </c>
      <c r="H1090">
        <v>27.2</v>
      </c>
      <c r="I1090" s="4">
        <f t="shared" si="112"/>
        <v>1.5333333333333339</v>
      </c>
      <c r="J1090">
        <v>55.2</v>
      </c>
      <c r="K1090">
        <v>39.1</v>
      </c>
      <c r="L1090">
        <f t="shared" si="111"/>
        <v>5.3666666666666671</v>
      </c>
    </row>
    <row r="1091" spans="1:12">
      <c r="A1091" s="4" t="s">
        <v>44</v>
      </c>
      <c r="B1091" s="4" t="s">
        <v>128</v>
      </c>
      <c r="C1091" s="4" t="s">
        <v>11</v>
      </c>
      <c r="D1091" s="9">
        <v>45454</v>
      </c>
      <c r="E1091" s="4" t="s">
        <v>18</v>
      </c>
      <c r="F1091">
        <v>35.5</v>
      </c>
      <c r="G1091">
        <v>39.4</v>
      </c>
      <c r="H1091">
        <v>33.6</v>
      </c>
      <c r="I1091" s="4">
        <f t="shared" si="112"/>
        <v>1.9333333333333325</v>
      </c>
      <c r="J1091">
        <v>55</v>
      </c>
      <c r="K1091">
        <v>42.3</v>
      </c>
      <c r="L1091">
        <f t="shared" si="111"/>
        <v>4.2333333333333343</v>
      </c>
    </row>
    <row r="1092" spans="1:12">
      <c r="A1092" s="4" t="s">
        <v>45</v>
      </c>
      <c r="B1092" s="4" t="s">
        <v>128</v>
      </c>
      <c r="C1092" s="4" t="s">
        <v>6</v>
      </c>
      <c r="D1092" s="9">
        <v>45454</v>
      </c>
      <c r="E1092" s="4" t="s">
        <v>18</v>
      </c>
      <c r="F1092">
        <v>37.1</v>
      </c>
      <c r="G1092">
        <v>34.700000000000003</v>
      </c>
      <c r="H1092">
        <v>28.4</v>
      </c>
      <c r="I1092" s="4">
        <f t="shared" si="112"/>
        <v>2.1000000000000014</v>
      </c>
      <c r="J1092">
        <v>55</v>
      </c>
      <c r="K1092">
        <v>40.4</v>
      </c>
      <c r="L1092">
        <f t="shared" si="111"/>
        <v>4.8666666666666671</v>
      </c>
    </row>
    <row r="1093" spans="1:12">
      <c r="A1093" s="4" t="s">
        <v>46</v>
      </c>
      <c r="B1093" s="4" t="s">
        <v>128</v>
      </c>
      <c r="C1093" s="4" t="s">
        <v>6</v>
      </c>
      <c r="D1093" s="9">
        <v>45454</v>
      </c>
      <c r="E1093" s="4" t="s">
        <v>18</v>
      </c>
      <c r="F1093">
        <v>41.2</v>
      </c>
      <c r="G1093">
        <v>38.4</v>
      </c>
      <c r="H1093">
        <v>31</v>
      </c>
      <c r="I1093" s="4">
        <f t="shared" si="112"/>
        <v>2.4666666666666663</v>
      </c>
      <c r="J1093">
        <v>55.1</v>
      </c>
      <c r="K1093">
        <v>39</v>
      </c>
      <c r="L1093">
        <f t="shared" si="111"/>
        <v>5.3666666666666671</v>
      </c>
    </row>
    <row r="1094" spans="1:12">
      <c r="A1094" s="4" t="s">
        <v>47</v>
      </c>
      <c r="B1094" s="4" t="s">
        <v>128</v>
      </c>
      <c r="C1094" s="4" t="s">
        <v>11</v>
      </c>
      <c r="D1094" s="9">
        <v>45454</v>
      </c>
      <c r="E1094" s="4" t="s">
        <v>18</v>
      </c>
      <c r="F1094">
        <v>40.299999999999997</v>
      </c>
      <c r="G1094">
        <v>42.8</v>
      </c>
      <c r="H1094">
        <v>35.4</v>
      </c>
      <c r="I1094" s="4">
        <f t="shared" si="112"/>
        <v>2.4666666666666663</v>
      </c>
      <c r="J1094">
        <v>54</v>
      </c>
      <c r="K1094">
        <v>41.5</v>
      </c>
      <c r="L1094">
        <f t="shared" si="111"/>
        <v>4.166666666666667</v>
      </c>
    </row>
    <row r="1095" spans="1:12">
      <c r="A1095" s="4" t="s">
        <v>48</v>
      </c>
      <c r="B1095" s="4" t="s">
        <v>128</v>
      </c>
      <c r="C1095" s="4" t="s">
        <v>11</v>
      </c>
      <c r="D1095" s="9">
        <v>45454</v>
      </c>
      <c r="E1095" s="4" t="s">
        <v>18</v>
      </c>
      <c r="F1095">
        <v>33.9</v>
      </c>
      <c r="G1095">
        <v>48.3</v>
      </c>
      <c r="H1095">
        <v>42.6</v>
      </c>
      <c r="I1095" s="4">
        <f t="shared" si="112"/>
        <v>1.8999999999999986</v>
      </c>
      <c r="J1095">
        <v>54.7</v>
      </c>
      <c r="K1095">
        <v>39.700000000000003</v>
      </c>
      <c r="L1095">
        <f t="shared" si="111"/>
        <v>5</v>
      </c>
    </row>
    <row r="1096" spans="1:12">
      <c r="A1096" s="4" t="s">
        <v>49</v>
      </c>
      <c r="B1096" s="4" t="s">
        <v>128</v>
      </c>
      <c r="C1096" s="4" t="s">
        <v>6</v>
      </c>
      <c r="D1096" s="9">
        <v>45454</v>
      </c>
      <c r="E1096" s="4" t="s">
        <v>7</v>
      </c>
      <c r="F1096">
        <v>37.200000000000003</v>
      </c>
      <c r="G1096">
        <v>40.6</v>
      </c>
      <c r="H1096">
        <v>31</v>
      </c>
      <c r="I1096" s="4">
        <f t="shared" si="112"/>
        <v>3.2000000000000006</v>
      </c>
      <c r="J1096">
        <v>-1</v>
      </c>
      <c r="K1096">
        <v>-1</v>
      </c>
      <c r="L1096">
        <v>-1</v>
      </c>
    </row>
    <row r="1097" spans="1:12">
      <c r="A1097" s="4" t="s">
        <v>50</v>
      </c>
      <c r="B1097" s="4" t="s">
        <v>128</v>
      </c>
      <c r="C1097" s="4" t="s">
        <v>6</v>
      </c>
      <c r="D1097" s="9">
        <v>45454</v>
      </c>
      <c r="E1097" s="4" t="s">
        <v>7</v>
      </c>
      <c r="F1097">
        <v>44.2</v>
      </c>
      <c r="G1097">
        <v>51.1</v>
      </c>
      <c r="H1097">
        <v>41.9</v>
      </c>
      <c r="I1097" s="4">
        <f t="shared" si="112"/>
        <v>3.0666666666666678</v>
      </c>
      <c r="J1097">
        <v>-1</v>
      </c>
      <c r="K1097">
        <v>-1</v>
      </c>
      <c r="L1097">
        <v>-1</v>
      </c>
    </row>
    <row r="1098" spans="1:12">
      <c r="A1098" s="4" t="s">
        <v>51</v>
      </c>
      <c r="B1098" s="4" t="s">
        <v>128</v>
      </c>
      <c r="C1098" s="4" t="s">
        <v>6</v>
      </c>
      <c r="D1098" s="9">
        <v>45454</v>
      </c>
      <c r="E1098" s="4" t="s">
        <v>7</v>
      </c>
      <c r="F1098">
        <v>40.299999999999997</v>
      </c>
      <c r="G1098">
        <v>53.5</v>
      </c>
      <c r="H1098">
        <v>40.299999999999997</v>
      </c>
      <c r="I1098" s="4">
        <f t="shared" si="112"/>
        <v>4.4000000000000012</v>
      </c>
      <c r="J1098">
        <v>-1</v>
      </c>
      <c r="K1098">
        <v>-1</v>
      </c>
      <c r="L1098">
        <v>-1</v>
      </c>
    </row>
    <row r="1099" spans="1:12">
      <c r="A1099" s="4" t="s">
        <v>52</v>
      </c>
      <c r="B1099" s="4" t="s">
        <v>128</v>
      </c>
      <c r="C1099" s="4" t="s">
        <v>6</v>
      </c>
      <c r="D1099" s="9">
        <v>45454</v>
      </c>
      <c r="E1099" s="4" t="s">
        <v>7</v>
      </c>
      <c r="F1099">
        <v>37.5</v>
      </c>
      <c r="G1099">
        <v>38.1</v>
      </c>
      <c r="H1099">
        <v>29.3</v>
      </c>
      <c r="I1099" s="4">
        <f t="shared" si="112"/>
        <v>2.9333333333333336</v>
      </c>
      <c r="J1099">
        <v>-1</v>
      </c>
      <c r="K1099">
        <v>-1</v>
      </c>
      <c r="L1099">
        <v>-1</v>
      </c>
    </row>
    <row r="1100" spans="1:12">
      <c r="A1100" s="4" t="s">
        <v>53</v>
      </c>
      <c r="B1100" s="4" t="s">
        <v>128</v>
      </c>
      <c r="C1100" s="4" t="s">
        <v>11</v>
      </c>
      <c r="D1100" s="9">
        <v>45454</v>
      </c>
      <c r="E1100" s="4" t="s">
        <v>7</v>
      </c>
      <c r="F1100">
        <v>35.5</v>
      </c>
      <c r="G1100">
        <v>42.5</v>
      </c>
      <c r="H1100">
        <v>33.799999999999997</v>
      </c>
      <c r="I1100" s="4">
        <f t="shared" si="112"/>
        <v>2.9000000000000008</v>
      </c>
      <c r="J1100">
        <v>-1</v>
      </c>
      <c r="K1100">
        <v>-1</v>
      </c>
      <c r="L1100">
        <v>-1</v>
      </c>
    </row>
    <row r="1101" spans="1:12">
      <c r="A1101" s="4" t="s">
        <v>54</v>
      </c>
      <c r="B1101" s="4" t="s">
        <v>128</v>
      </c>
      <c r="C1101" s="4" t="s">
        <v>11</v>
      </c>
      <c r="D1101" s="9">
        <v>45454</v>
      </c>
      <c r="E1101" s="4" t="s">
        <v>7</v>
      </c>
      <c r="F1101">
        <v>34.700000000000003</v>
      </c>
      <c r="G1101">
        <v>38</v>
      </c>
      <c r="H1101">
        <v>28.8</v>
      </c>
      <c r="I1101" s="4">
        <f t="shared" si="112"/>
        <v>3.0666666666666664</v>
      </c>
      <c r="J1101">
        <v>-1</v>
      </c>
      <c r="K1101">
        <v>-1</v>
      </c>
      <c r="L1101">
        <v>-1</v>
      </c>
    </row>
    <row r="1102" spans="1:12">
      <c r="A1102" s="4" t="s">
        <v>55</v>
      </c>
      <c r="B1102" s="4" t="s">
        <v>128</v>
      </c>
      <c r="C1102" s="4" t="s">
        <v>11</v>
      </c>
      <c r="D1102" s="9">
        <v>45454</v>
      </c>
      <c r="E1102" s="4" t="s">
        <v>7</v>
      </c>
      <c r="F1102">
        <v>33.299999999999997</v>
      </c>
      <c r="G1102">
        <v>54.7</v>
      </c>
      <c r="H1102">
        <v>44.7</v>
      </c>
      <c r="I1102" s="4">
        <f t="shared" si="112"/>
        <v>3.3333333333333335</v>
      </c>
      <c r="J1102">
        <v>-1</v>
      </c>
      <c r="K1102">
        <v>-1</v>
      </c>
      <c r="L1102">
        <v>-1</v>
      </c>
    </row>
    <row r="1103" spans="1:12">
      <c r="A1103" s="4" t="s">
        <v>56</v>
      </c>
      <c r="B1103" s="4" t="s">
        <v>128</v>
      </c>
      <c r="C1103" s="4" t="s">
        <v>11</v>
      </c>
      <c r="D1103" s="9">
        <v>45454</v>
      </c>
      <c r="E1103" s="4" t="s">
        <v>7</v>
      </c>
      <c r="F1103">
        <v>38.9</v>
      </c>
      <c r="G1103">
        <v>45.4</v>
      </c>
      <c r="H1103">
        <v>34.9</v>
      </c>
      <c r="I1103" s="4">
        <f t="shared" si="112"/>
        <v>3.5</v>
      </c>
      <c r="J1103">
        <v>-1</v>
      </c>
      <c r="K1103">
        <v>-1</v>
      </c>
      <c r="L1103">
        <v>-1</v>
      </c>
    </row>
    <row r="1104" spans="1:12">
      <c r="A1104" s="4" t="s">
        <v>57</v>
      </c>
      <c r="B1104" s="4" t="s">
        <v>128</v>
      </c>
      <c r="C1104" s="4" t="s">
        <v>11</v>
      </c>
      <c r="D1104" s="9">
        <v>45454</v>
      </c>
      <c r="E1104" s="4" t="s">
        <v>18</v>
      </c>
      <c r="F1104">
        <v>32.700000000000003</v>
      </c>
      <c r="G1104">
        <v>32</v>
      </c>
      <c r="H1104">
        <v>27.7</v>
      </c>
      <c r="I1104" s="4">
        <f t="shared" si="112"/>
        <v>1.4333333333333336</v>
      </c>
      <c r="J1104">
        <v>55.2</v>
      </c>
      <c r="K1104">
        <v>44.2</v>
      </c>
      <c r="L1104">
        <f t="shared" si="111"/>
        <v>3.6666666666666665</v>
      </c>
    </row>
    <row r="1105" spans="1:12" s="6" customFormat="1">
      <c r="A1105" s="5" t="s">
        <v>58</v>
      </c>
      <c r="B1105" s="5" t="s">
        <v>128</v>
      </c>
      <c r="C1105" s="5" t="s">
        <v>11</v>
      </c>
      <c r="D1105" s="10">
        <v>45454</v>
      </c>
      <c r="E1105" s="5" t="s">
        <v>18</v>
      </c>
      <c r="F1105" s="6">
        <v>42.4</v>
      </c>
      <c r="G1105" s="6">
        <v>50.3</v>
      </c>
      <c r="H1105" s="6">
        <v>44</v>
      </c>
      <c r="I1105" s="5">
        <f t="shared" si="112"/>
        <v>2.0999999999999992</v>
      </c>
      <c r="J1105" s="6">
        <v>55.1</v>
      </c>
      <c r="K1105" s="6">
        <v>43</v>
      </c>
      <c r="L1105" s="6">
        <f t="shared" si="111"/>
        <v>4.0333333333333341</v>
      </c>
    </row>
    <row r="1106" spans="1:12">
      <c r="A1106" s="4" t="s">
        <v>4</v>
      </c>
      <c r="B1106" s="4" t="s">
        <v>127</v>
      </c>
      <c r="C1106" s="4" t="s">
        <v>6</v>
      </c>
      <c r="D1106" s="9">
        <v>45457</v>
      </c>
      <c r="E1106" s="4" t="s">
        <v>7</v>
      </c>
      <c r="F1106" t="s">
        <v>8</v>
      </c>
      <c r="G1106" t="s">
        <v>8</v>
      </c>
      <c r="H1106" t="s">
        <v>8</v>
      </c>
      <c r="I1106" s="4" t="s">
        <v>8</v>
      </c>
      <c r="J1106" t="s">
        <v>8</v>
      </c>
      <c r="K1106" t="s">
        <v>8</v>
      </c>
      <c r="L1106" t="s">
        <v>8</v>
      </c>
    </row>
    <row r="1107" spans="1:12">
      <c r="A1107" s="4" t="s">
        <v>9</v>
      </c>
      <c r="B1107" s="4" t="s">
        <v>127</v>
      </c>
      <c r="C1107" s="4" t="s">
        <v>6</v>
      </c>
      <c r="D1107" s="9">
        <v>45457</v>
      </c>
      <c r="E1107" s="4" t="s">
        <v>7</v>
      </c>
      <c r="F1107">
        <v>30.3</v>
      </c>
      <c r="G1107">
        <v>53.5</v>
      </c>
      <c r="H1107">
        <v>43.9</v>
      </c>
      <c r="I1107" s="4">
        <f t="shared" si="112"/>
        <v>3.2000000000000006</v>
      </c>
      <c r="J1107">
        <v>-1</v>
      </c>
      <c r="K1107">
        <v>-1</v>
      </c>
      <c r="L1107">
        <v>-1</v>
      </c>
    </row>
    <row r="1108" spans="1:12">
      <c r="A1108" s="4" t="s">
        <v>10</v>
      </c>
      <c r="B1108" s="4" t="s">
        <v>127</v>
      </c>
      <c r="C1108" s="4" t="s">
        <v>11</v>
      </c>
      <c r="D1108" s="9">
        <v>45457</v>
      </c>
      <c r="E1108" s="4" t="s">
        <v>7</v>
      </c>
      <c r="F1108">
        <v>34.700000000000003</v>
      </c>
      <c r="G1108">
        <v>103.7</v>
      </c>
      <c r="H1108">
        <v>87.2</v>
      </c>
      <c r="I1108" s="4">
        <f t="shared" ref="I1108:I1109" si="115">((G1108-H1108)/3)/2</f>
        <v>2.75</v>
      </c>
      <c r="J1108">
        <v>-1</v>
      </c>
      <c r="K1108">
        <v>-1</v>
      </c>
      <c r="L1108">
        <v>-1</v>
      </c>
    </row>
    <row r="1109" spans="1:12">
      <c r="A1109" s="4" t="s">
        <v>12</v>
      </c>
      <c r="B1109" s="4" t="s">
        <v>127</v>
      </c>
      <c r="C1109" s="4" t="s">
        <v>11</v>
      </c>
      <c r="D1109" s="9">
        <v>45457</v>
      </c>
      <c r="E1109" s="4" t="s">
        <v>7</v>
      </c>
      <c r="F1109">
        <v>23.3</v>
      </c>
      <c r="G1109">
        <v>103.7</v>
      </c>
      <c r="H1109">
        <v>87.2</v>
      </c>
      <c r="I1109" s="4">
        <f t="shared" si="115"/>
        <v>2.75</v>
      </c>
      <c r="J1109">
        <v>-1</v>
      </c>
      <c r="K1109">
        <v>-1</v>
      </c>
      <c r="L1109">
        <v>-1</v>
      </c>
    </row>
    <row r="1110" spans="1:12">
      <c r="A1110" s="4" t="s">
        <v>13</v>
      </c>
      <c r="B1110" s="4" t="s">
        <v>127</v>
      </c>
      <c r="C1110" s="4" t="s">
        <v>6</v>
      </c>
      <c r="D1110" s="9">
        <v>45457</v>
      </c>
      <c r="E1110" s="4" t="s">
        <v>7</v>
      </c>
      <c r="F1110">
        <v>25.1</v>
      </c>
      <c r="G1110">
        <v>64.2</v>
      </c>
      <c r="H1110">
        <v>56.1</v>
      </c>
      <c r="I1110" s="4">
        <f t="shared" si="112"/>
        <v>2.7000000000000006</v>
      </c>
      <c r="J1110">
        <v>-1</v>
      </c>
      <c r="K1110">
        <v>-1</v>
      </c>
      <c r="L1110">
        <v>-1</v>
      </c>
    </row>
    <row r="1111" spans="1:12">
      <c r="A1111" s="4" t="s">
        <v>14</v>
      </c>
      <c r="B1111" s="4" t="s">
        <v>127</v>
      </c>
      <c r="C1111" s="4" t="s">
        <v>6</v>
      </c>
      <c r="D1111" s="9">
        <v>45457</v>
      </c>
      <c r="E1111" s="4" t="s">
        <v>7</v>
      </c>
      <c r="F1111">
        <v>23.3</v>
      </c>
      <c r="G1111">
        <v>40.1</v>
      </c>
      <c r="H1111">
        <v>32.1</v>
      </c>
      <c r="I1111" s="4">
        <f t="shared" si="112"/>
        <v>2.6666666666666665</v>
      </c>
      <c r="J1111">
        <v>-1</v>
      </c>
      <c r="K1111">
        <v>-1</v>
      </c>
      <c r="L1111">
        <v>-1</v>
      </c>
    </row>
    <row r="1112" spans="1:12">
      <c r="A1112" s="4" t="s">
        <v>15</v>
      </c>
      <c r="B1112" s="4" t="s">
        <v>127</v>
      </c>
      <c r="C1112" s="4" t="s">
        <v>11</v>
      </c>
      <c r="D1112" s="9">
        <v>45457</v>
      </c>
      <c r="E1112" s="4" t="s">
        <v>7</v>
      </c>
      <c r="F1112">
        <v>27.4</v>
      </c>
      <c r="G1112">
        <v>45.4</v>
      </c>
      <c r="H1112">
        <v>36.4</v>
      </c>
      <c r="I1112" s="4">
        <f t="shared" si="112"/>
        <v>3</v>
      </c>
      <c r="J1112">
        <v>-1</v>
      </c>
      <c r="K1112">
        <v>-1</v>
      </c>
      <c r="L1112">
        <v>-1</v>
      </c>
    </row>
    <row r="1113" spans="1:12">
      <c r="A1113" s="4" t="s">
        <v>16</v>
      </c>
      <c r="B1113" s="4" t="s">
        <v>127</v>
      </c>
      <c r="C1113" s="4" t="s">
        <v>11</v>
      </c>
      <c r="D1113" s="9">
        <v>45457</v>
      </c>
      <c r="E1113" s="4" t="s">
        <v>7</v>
      </c>
      <c r="F1113">
        <v>31.5</v>
      </c>
      <c r="G1113">
        <v>44.5</v>
      </c>
      <c r="H1113">
        <v>34.9</v>
      </c>
      <c r="I1113" s="4">
        <f t="shared" si="112"/>
        <v>3.2000000000000006</v>
      </c>
      <c r="J1113">
        <v>-1</v>
      </c>
      <c r="K1113">
        <v>-1</v>
      </c>
      <c r="L1113">
        <v>-1</v>
      </c>
    </row>
    <row r="1114" spans="1:12">
      <c r="A1114" s="4" t="s">
        <v>17</v>
      </c>
      <c r="B1114" s="4" t="s">
        <v>127</v>
      </c>
      <c r="C1114" s="4" t="s">
        <v>6</v>
      </c>
      <c r="D1114" s="9">
        <v>45457</v>
      </c>
      <c r="E1114" s="4" t="s">
        <v>18</v>
      </c>
      <c r="F1114">
        <v>26.8</v>
      </c>
      <c r="G1114">
        <v>43.3</v>
      </c>
      <c r="H1114">
        <v>40</v>
      </c>
      <c r="I1114" s="4">
        <f t="shared" si="112"/>
        <v>1.099999999999999</v>
      </c>
      <c r="J1114">
        <v>55.3</v>
      </c>
      <c r="K1114">
        <v>32.5</v>
      </c>
      <c r="L1114">
        <f t="shared" ref="L1107:L1170" si="116">(J1114-K1114)/3</f>
        <v>7.5999999999999988</v>
      </c>
    </row>
    <row r="1115" spans="1:12">
      <c r="A1115" s="4" t="s">
        <v>19</v>
      </c>
      <c r="B1115" s="4" t="s">
        <v>127</v>
      </c>
      <c r="C1115" s="4" t="s">
        <v>6</v>
      </c>
      <c r="D1115" s="9">
        <v>45457</v>
      </c>
      <c r="E1115" s="4" t="s">
        <v>18</v>
      </c>
      <c r="F1115">
        <v>32.200000000000003</v>
      </c>
      <c r="G1115">
        <v>51.8</v>
      </c>
      <c r="H1115">
        <v>47.6</v>
      </c>
      <c r="I1115" s="4">
        <f t="shared" si="112"/>
        <v>1.3999999999999986</v>
      </c>
      <c r="J1115">
        <v>53.5</v>
      </c>
      <c r="K1115">
        <v>30.7</v>
      </c>
      <c r="L1115">
        <f t="shared" si="116"/>
        <v>7.6000000000000005</v>
      </c>
    </row>
    <row r="1116" spans="1:12">
      <c r="A1116" s="4" t="s">
        <v>20</v>
      </c>
      <c r="B1116" s="4" t="s">
        <v>127</v>
      </c>
      <c r="C1116" s="4" t="s">
        <v>6</v>
      </c>
      <c r="D1116" s="9">
        <v>45457</v>
      </c>
      <c r="E1116" s="4" t="s">
        <v>7</v>
      </c>
      <c r="F1116">
        <v>23.5</v>
      </c>
      <c r="G1116">
        <v>55.4</v>
      </c>
      <c r="H1116">
        <v>38.1</v>
      </c>
      <c r="I1116" s="4">
        <f t="shared" ref="I1116" si="117">((G1116-H1116)/3)/2</f>
        <v>2.8833333333333329</v>
      </c>
      <c r="J1116">
        <v>-1</v>
      </c>
      <c r="K1116">
        <v>-1</v>
      </c>
      <c r="L1116">
        <v>-1</v>
      </c>
    </row>
    <row r="1117" spans="1:12">
      <c r="A1117" s="4" t="s">
        <v>21</v>
      </c>
      <c r="B1117" s="4" t="s">
        <v>127</v>
      </c>
      <c r="C1117" s="4" t="s">
        <v>6</v>
      </c>
      <c r="D1117" s="9">
        <v>45457</v>
      </c>
      <c r="E1117" s="4" t="s">
        <v>7</v>
      </c>
      <c r="F1117">
        <v>27.3</v>
      </c>
      <c r="G1117">
        <v>55.4</v>
      </c>
      <c r="H1117">
        <v>38.1</v>
      </c>
      <c r="I1117" s="4">
        <f t="shared" ref="I1117" si="118">((G1117-H1117)/3)/2</f>
        <v>2.8833333333333329</v>
      </c>
      <c r="J1117">
        <v>-1</v>
      </c>
      <c r="K1117">
        <v>-1</v>
      </c>
      <c r="L1117">
        <v>-1</v>
      </c>
    </row>
    <row r="1118" spans="1:12">
      <c r="A1118" s="4" t="s">
        <v>22</v>
      </c>
      <c r="B1118" s="4" t="s">
        <v>127</v>
      </c>
      <c r="C1118" s="4" t="s">
        <v>6</v>
      </c>
      <c r="D1118" s="9">
        <v>45457</v>
      </c>
      <c r="E1118" s="4" t="s">
        <v>18</v>
      </c>
      <c r="F1118">
        <v>28.6</v>
      </c>
      <c r="G1118">
        <v>35.5</v>
      </c>
      <c r="H1118">
        <v>30.8</v>
      </c>
      <c r="I1118" s="4">
        <f t="shared" ref="I1118:I1181" si="119">(G1118-H1118)/3</f>
        <v>1.5666666666666664</v>
      </c>
      <c r="J1118">
        <v>55.2</v>
      </c>
      <c r="K1118">
        <v>34.799999999999997</v>
      </c>
      <c r="L1118">
        <f t="shared" si="116"/>
        <v>6.8000000000000016</v>
      </c>
    </row>
    <row r="1119" spans="1:12">
      <c r="A1119" s="4" t="s">
        <v>23</v>
      </c>
      <c r="B1119" s="4" t="s">
        <v>127</v>
      </c>
      <c r="C1119" s="4" t="s">
        <v>6</v>
      </c>
      <c r="D1119" s="9">
        <v>45457</v>
      </c>
      <c r="E1119" s="4" t="s">
        <v>18</v>
      </c>
      <c r="F1119">
        <v>25.7</v>
      </c>
      <c r="G1119">
        <v>38.1</v>
      </c>
      <c r="H1119">
        <v>36</v>
      </c>
      <c r="I1119" s="4">
        <f t="shared" si="119"/>
        <v>0.70000000000000051</v>
      </c>
      <c r="J1119">
        <v>54.8</v>
      </c>
      <c r="K1119">
        <v>28.8</v>
      </c>
      <c r="L1119">
        <f t="shared" si="116"/>
        <v>8.6666666666666661</v>
      </c>
    </row>
    <row r="1120" spans="1:12">
      <c r="A1120" s="4" t="s">
        <v>24</v>
      </c>
      <c r="B1120" s="4" t="s">
        <v>127</v>
      </c>
      <c r="C1120" s="4" t="s">
        <v>11</v>
      </c>
      <c r="D1120" s="9">
        <v>45457</v>
      </c>
      <c r="E1120" s="4" t="s">
        <v>7</v>
      </c>
      <c r="F1120">
        <v>29</v>
      </c>
      <c r="G1120">
        <v>45.6</v>
      </c>
      <c r="H1120">
        <v>36.1</v>
      </c>
      <c r="I1120" s="4">
        <f t="shared" si="119"/>
        <v>3.1666666666666665</v>
      </c>
      <c r="J1120">
        <v>-1</v>
      </c>
      <c r="K1120">
        <v>-1</v>
      </c>
      <c r="L1120">
        <v>-1</v>
      </c>
    </row>
    <row r="1121" spans="1:12">
      <c r="A1121" s="4" t="s">
        <v>25</v>
      </c>
      <c r="B1121" s="4" t="s">
        <v>127</v>
      </c>
      <c r="C1121" s="4" t="s">
        <v>11</v>
      </c>
      <c r="D1121" s="9">
        <v>45457</v>
      </c>
      <c r="E1121" s="4" t="s">
        <v>7</v>
      </c>
      <c r="F1121">
        <v>29.7</v>
      </c>
      <c r="G1121">
        <v>59.7</v>
      </c>
      <c r="H1121">
        <v>49.3</v>
      </c>
      <c r="I1121" s="4">
        <f t="shared" si="119"/>
        <v>3.4666666666666686</v>
      </c>
      <c r="J1121">
        <v>-1</v>
      </c>
      <c r="K1121">
        <v>-1</v>
      </c>
      <c r="L1121">
        <v>-1</v>
      </c>
    </row>
    <row r="1122" spans="1:12">
      <c r="A1122" s="4" t="s">
        <v>26</v>
      </c>
      <c r="B1122" s="4" t="s">
        <v>127</v>
      </c>
      <c r="C1122" s="4" t="s">
        <v>6</v>
      </c>
      <c r="D1122" s="9">
        <v>45457</v>
      </c>
      <c r="E1122" s="4" t="s">
        <v>18</v>
      </c>
      <c r="F1122">
        <v>29.2</v>
      </c>
      <c r="G1122">
        <v>39.700000000000003</v>
      </c>
      <c r="H1122">
        <v>34.799999999999997</v>
      </c>
      <c r="I1122" s="4">
        <f t="shared" si="119"/>
        <v>1.6333333333333353</v>
      </c>
      <c r="J1122">
        <v>55.3</v>
      </c>
      <c r="K1122">
        <v>38</v>
      </c>
      <c r="L1122">
        <f t="shared" si="116"/>
        <v>5.7666666666666657</v>
      </c>
    </row>
    <row r="1123" spans="1:12">
      <c r="A1123" s="4" t="s">
        <v>27</v>
      </c>
      <c r="B1123" s="4" t="s">
        <v>127</v>
      </c>
      <c r="C1123" s="4" t="s">
        <v>6</v>
      </c>
      <c r="D1123" s="9">
        <v>45457</v>
      </c>
      <c r="E1123" s="4" t="s">
        <v>18</v>
      </c>
      <c r="F1123">
        <v>33.200000000000003</v>
      </c>
      <c r="G1123">
        <v>47.8</v>
      </c>
      <c r="H1123">
        <v>42.1</v>
      </c>
      <c r="I1123" s="4">
        <f t="shared" si="119"/>
        <v>1.8999999999999986</v>
      </c>
      <c r="J1123">
        <v>55.5</v>
      </c>
      <c r="K1123">
        <v>40.4</v>
      </c>
      <c r="L1123">
        <f t="shared" si="116"/>
        <v>5.0333333333333341</v>
      </c>
    </row>
    <row r="1124" spans="1:12">
      <c r="A1124" s="4" t="s">
        <v>28</v>
      </c>
      <c r="B1124" s="4" t="s">
        <v>127</v>
      </c>
      <c r="C1124" s="4" t="s">
        <v>11</v>
      </c>
      <c r="D1124" s="9">
        <v>45457</v>
      </c>
      <c r="E1124" s="4" t="s">
        <v>18</v>
      </c>
      <c r="F1124">
        <v>31.4</v>
      </c>
      <c r="G1124">
        <v>37.799999999999997</v>
      </c>
      <c r="H1124">
        <v>33.299999999999997</v>
      </c>
      <c r="I1124" s="4">
        <f t="shared" si="119"/>
        <v>1.5</v>
      </c>
      <c r="J1124">
        <v>55.6</v>
      </c>
      <c r="K1124">
        <v>38.700000000000003</v>
      </c>
      <c r="L1124">
        <f t="shared" si="116"/>
        <v>5.6333333333333329</v>
      </c>
    </row>
    <row r="1125" spans="1:12">
      <c r="A1125" s="4" t="s">
        <v>29</v>
      </c>
      <c r="B1125" s="4" t="s">
        <v>127</v>
      </c>
      <c r="C1125" s="4" t="s">
        <v>11</v>
      </c>
      <c r="D1125" s="9">
        <v>45457</v>
      </c>
      <c r="E1125" s="4" t="s">
        <v>18</v>
      </c>
      <c r="F1125">
        <v>31.2</v>
      </c>
      <c r="G1125">
        <v>54.2</v>
      </c>
      <c r="H1125">
        <v>49.5</v>
      </c>
      <c r="I1125" s="4">
        <f t="shared" si="119"/>
        <v>1.5666666666666675</v>
      </c>
      <c r="J1125">
        <v>54.7</v>
      </c>
      <c r="K1125">
        <v>37.5</v>
      </c>
      <c r="L1125">
        <f t="shared" si="116"/>
        <v>5.7333333333333343</v>
      </c>
    </row>
    <row r="1126" spans="1:12">
      <c r="A1126" s="4" t="s">
        <v>30</v>
      </c>
      <c r="B1126" s="4" t="s">
        <v>127</v>
      </c>
      <c r="C1126" s="4" t="s">
        <v>11</v>
      </c>
      <c r="D1126" s="9">
        <v>45457</v>
      </c>
      <c r="E1126" s="4" t="s">
        <v>18</v>
      </c>
      <c r="F1126">
        <v>25.3</v>
      </c>
      <c r="G1126">
        <v>42.3</v>
      </c>
      <c r="H1126">
        <v>37.6</v>
      </c>
      <c r="I1126" s="4">
        <f t="shared" si="119"/>
        <v>1.5666666666666653</v>
      </c>
      <c r="J1126">
        <v>54.7</v>
      </c>
      <c r="K1126">
        <v>37.200000000000003</v>
      </c>
      <c r="L1126">
        <f t="shared" si="116"/>
        <v>5.833333333333333</v>
      </c>
    </row>
    <row r="1127" spans="1:12">
      <c r="A1127" s="4" t="s">
        <v>31</v>
      </c>
      <c r="B1127" s="4" t="s">
        <v>127</v>
      </c>
      <c r="C1127" s="4" t="s">
        <v>11</v>
      </c>
      <c r="D1127" s="9">
        <v>45457</v>
      </c>
      <c r="E1127" s="4" t="s">
        <v>18</v>
      </c>
      <c r="F1127">
        <v>27.1</v>
      </c>
      <c r="G1127">
        <v>32.6</v>
      </c>
      <c r="H1127">
        <v>28.5</v>
      </c>
      <c r="I1127" s="4">
        <f t="shared" si="119"/>
        <v>1.3666666666666671</v>
      </c>
      <c r="J1127">
        <v>54.9</v>
      </c>
      <c r="K1127">
        <v>29.6</v>
      </c>
      <c r="L1127">
        <f t="shared" si="116"/>
        <v>8.4333333333333318</v>
      </c>
    </row>
    <row r="1128" spans="1:12">
      <c r="A1128" s="4" t="s">
        <v>32</v>
      </c>
      <c r="B1128" s="4" t="s">
        <v>127</v>
      </c>
      <c r="C1128" s="4" t="s">
        <v>11</v>
      </c>
      <c r="D1128" s="9">
        <v>45457</v>
      </c>
      <c r="E1128" s="4" t="s">
        <v>18</v>
      </c>
      <c r="F1128">
        <v>37</v>
      </c>
      <c r="G1128">
        <v>50.9</v>
      </c>
      <c r="H1128">
        <v>43.6</v>
      </c>
      <c r="I1128" s="4">
        <f t="shared" si="119"/>
        <v>2.4333333333333322</v>
      </c>
      <c r="J1128">
        <v>54.6</v>
      </c>
      <c r="K1128">
        <v>40.299999999999997</v>
      </c>
      <c r="L1128">
        <f t="shared" si="116"/>
        <v>4.7666666666666684</v>
      </c>
    </row>
    <row r="1129" spans="1:12">
      <c r="A1129" s="4" t="s">
        <v>33</v>
      </c>
      <c r="B1129" s="4" t="s">
        <v>127</v>
      </c>
      <c r="C1129" s="4" t="s">
        <v>11</v>
      </c>
      <c r="D1129" s="9">
        <v>45457</v>
      </c>
      <c r="E1129" s="4" t="s">
        <v>18</v>
      </c>
      <c r="F1129">
        <v>30.8</v>
      </c>
      <c r="G1129">
        <v>49.8</v>
      </c>
      <c r="H1129">
        <v>45.1</v>
      </c>
      <c r="I1129" s="4">
        <f t="shared" si="119"/>
        <v>1.5666666666666653</v>
      </c>
      <c r="J1129">
        <v>55.9</v>
      </c>
      <c r="K1129">
        <v>41.3</v>
      </c>
      <c r="L1129">
        <f t="shared" si="116"/>
        <v>4.8666666666666671</v>
      </c>
    </row>
    <row r="1130" spans="1:12">
      <c r="A1130" s="4" t="s">
        <v>34</v>
      </c>
      <c r="B1130" s="4" t="s">
        <v>128</v>
      </c>
      <c r="C1130" s="4" t="s">
        <v>6</v>
      </c>
      <c r="D1130" s="9">
        <v>45457</v>
      </c>
      <c r="E1130" s="4" t="s">
        <v>18</v>
      </c>
      <c r="F1130">
        <v>40.799999999999997</v>
      </c>
      <c r="G1130">
        <v>42.9</v>
      </c>
      <c r="H1130">
        <v>37.299999999999997</v>
      </c>
      <c r="I1130" s="4">
        <f t="shared" si="119"/>
        <v>1.8666666666666671</v>
      </c>
      <c r="J1130">
        <v>55</v>
      </c>
      <c r="K1130">
        <v>37.1</v>
      </c>
      <c r="L1130">
        <f t="shared" si="116"/>
        <v>5.9666666666666659</v>
      </c>
    </row>
    <row r="1131" spans="1:12">
      <c r="A1131" s="4" t="s">
        <v>36</v>
      </c>
      <c r="B1131" s="4" t="s">
        <v>128</v>
      </c>
      <c r="C1131" s="4" t="s">
        <v>6</v>
      </c>
      <c r="D1131" s="9">
        <v>45457</v>
      </c>
      <c r="E1131" s="4" t="s">
        <v>18</v>
      </c>
      <c r="F1131">
        <v>39.1</v>
      </c>
      <c r="G1131">
        <v>46.3</v>
      </c>
      <c r="H1131">
        <v>39.9</v>
      </c>
      <c r="I1131" s="4">
        <f t="shared" si="119"/>
        <v>2.1333333333333329</v>
      </c>
      <c r="J1131">
        <v>55</v>
      </c>
      <c r="K1131">
        <v>38</v>
      </c>
      <c r="L1131">
        <f t="shared" si="116"/>
        <v>5.666666666666667</v>
      </c>
    </row>
    <row r="1132" spans="1:12">
      <c r="A1132" s="4" t="s">
        <v>37</v>
      </c>
      <c r="B1132" s="4" t="s">
        <v>128</v>
      </c>
      <c r="C1132" s="4" t="s">
        <v>6</v>
      </c>
      <c r="D1132" s="9">
        <v>45457</v>
      </c>
      <c r="E1132" s="4" t="s">
        <v>18</v>
      </c>
      <c r="F1132">
        <v>36.799999999999997</v>
      </c>
      <c r="G1132">
        <v>48.1</v>
      </c>
      <c r="H1132">
        <v>41.9</v>
      </c>
      <c r="I1132" s="4">
        <f t="shared" si="119"/>
        <v>2.0666666666666678</v>
      </c>
      <c r="J1132">
        <v>54.1</v>
      </c>
      <c r="K1132">
        <v>43.9</v>
      </c>
      <c r="L1132">
        <f t="shared" si="116"/>
        <v>3.4000000000000008</v>
      </c>
    </row>
    <row r="1133" spans="1:12">
      <c r="A1133" s="4" t="s">
        <v>38</v>
      </c>
      <c r="B1133" s="4" t="s">
        <v>128</v>
      </c>
      <c r="C1133" s="4" t="s">
        <v>6</v>
      </c>
      <c r="D1133" s="9">
        <v>45457</v>
      </c>
      <c r="E1133" s="4" t="s">
        <v>18</v>
      </c>
      <c r="F1133">
        <v>39.5</v>
      </c>
      <c r="G1133">
        <v>78</v>
      </c>
      <c r="H1133">
        <v>71.3</v>
      </c>
      <c r="I1133" s="4">
        <f t="shared" si="119"/>
        <v>2.2333333333333343</v>
      </c>
      <c r="J1133">
        <v>55.4</v>
      </c>
      <c r="K1133">
        <v>46.7</v>
      </c>
      <c r="L1133">
        <f t="shared" si="116"/>
        <v>2.8999999999999986</v>
      </c>
    </row>
    <row r="1134" spans="1:12">
      <c r="A1134" s="4" t="s">
        <v>39</v>
      </c>
      <c r="B1134" s="4" t="s">
        <v>128</v>
      </c>
      <c r="C1134" s="4" t="s">
        <v>6</v>
      </c>
      <c r="D1134" s="9">
        <v>45457</v>
      </c>
      <c r="E1134" s="4" t="s">
        <v>7</v>
      </c>
      <c r="F1134">
        <v>37.200000000000003</v>
      </c>
      <c r="G1134">
        <v>38</v>
      </c>
      <c r="H1134">
        <v>28</v>
      </c>
      <c r="I1134" s="4">
        <f t="shared" si="119"/>
        <v>3.3333333333333335</v>
      </c>
      <c r="J1134">
        <v>-1</v>
      </c>
      <c r="K1134">
        <v>-1</v>
      </c>
      <c r="L1134">
        <v>-1</v>
      </c>
    </row>
    <row r="1135" spans="1:12">
      <c r="A1135" s="4" t="s">
        <v>40</v>
      </c>
      <c r="B1135" s="4" t="s">
        <v>128</v>
      </c>
      <c r="C1135" s="4" t="s">
        <v>6</v>
      </c>
      <c r="D1135" s="9">
        <v>45457</v>
      </c>
      <c r="E1135" s="4" t="s">
        <v>7</v>
      </c>
      <c r="F1135">
        <v>31.5</v>
      </c>
      <c r="G1135">
        <v>54.9</v>
      </c>
      <c r="H1135">
        <v>46.3</v>
      </c>
      <c r="I1135" s="4">
        <f t="shared" si="119"/>
        <v>2.8666666666666671</v>
      </c>
      <c r="J1135">
        <v>-1</v>
      </c>
      <c r="K1135">
        <v>-1</v>
      </c>
      <c r="L1135">
        <v>-1</v>
      </c>
    </row>
    <row r="1136" spans="1:12">
      <c r="A1136" s="4" t="s">
        <v>41</v>
      </c>
      <c r="B1136" s="4" t="s">
        <v>128</v>
      </c>
      <c r="C1136" s="4" t="s">
        <v>11</v>
      </c>
      <c r="D1136" s="9">
        <v>45457</v>
      </c>
      <c r="E1136" s="4" t="s">
        <v>7</v>
      </c>
      <c r="F1136">
        <v>36.1</v>
      </c>
      <c r="G1136">
        <v>69.7</v>
      </c>
      <c r="H1136">
        <v>59.7</v>
      </c>
      <c r="I1136" s="4">
        <f t="shared" si="119"/>
        <v>3.3333333333333335</v>
      </c>
      <c r="J1136">
        <v>-1</v>
      </c>
      <c r="K1136">
        <v>-1</v>
      </c>
      <c r="L1136">
        <v>-1</v>
      </c>
    </row>
    <row r="1137" spans="1:12">
      <c r="A1137" s="4" t="s">
        <v>42</v>
      </c>
      <c r="B1137" s="4" t="s">
        <v>128</v>
      </c>
      <c r="C1137" s="4" t="s">
        <v>11</v>
      </c>
      <c r="D1137" s="9">
        <v>45457</v>
      </c>
      <c r="E1137" s="4" t="s">
        <v>7</v>
      </c>
      <c r="F1137">
        <v>33.200000000000003</v>
      </c>
      <c r="G1137">
        <v>54.7</v>
      </c>
      <c r="H1137">
        <v>46.5</v>
      </c>
      <c r="I1137" s="4">
        <f t="shared" si="119"/>
        <v>2.7333333333333343</v>
      </c>
      <c r="J1137">
        <v>-1</v>
      </c>
      <c r="K1137">
        <v>-1</v>
      </c>
      <c r="L1137">
        <v>-1</v>
      </c>
    </row>
    <row r="1138" spans="1:12">
      <c r="A1138" s="4" t="s">
        <v>43</v>
      </c>
      <c r="B1138" s="4" t="s">
        <v>128</v>
      </c>
      <c r="C1138" s="4" t="s">
        <v>11</v>
      </c>
      <c r="D1138" s="9">
        <v>45457</v>
      </c>
      <c r="E1138" s="4" t="s">
        <v>18</v>
      </c>
      <c r="F1138">
        <v>34.700000000000003</v>
      </c>
      <c r="G1138">
        <v>49.2</v>
      </c>
      <c r="H1138">
        <v>44.3</v>
      </c>
      <c r="I1138" s="4">
        <f t="shared" si="119"/>
        <v>1.6333333333333353</v>
      </c>
      <c r="J1138">
        <v>54.4</v>
      </c>
      <c r="K1138">
        <v>37.4</v>
      </c>
      <c r="L1138">
        <f t="shared" si="116"/>
        <v>5.666666666666667</v>
      </c>
    </row>
    <row r="1139" spans="1:12">
      <c r="A1139" s="4" t="s">
        <v>44</v>
      </c>
      <c r="B1139" s="4" t="s">
        <v>128</v>
      </c>
      <c r="C1139" s="4" t="s">
        <v>11</v>
      </c>
      <c r="D1139" s="9">
        <v>45457</v>
      </c>
      <c r="E1139" s="4" t="s">
        <v>18</v>
      </c>
      <c r="F1139">
        <v>36</v>
      </c>
      <c r="G1139">
        <v>33.6</v>
      </c>
      <c r="H1139">
        <v>28.2</v>
      </c>
      <c r="I1139" s="4">
        <f t="shared" si="119"/>
        <v>1.8000000000000007</v>
      </c>
      <c r="J1139">
        <v>55</v>
      </c>
      <c r="K1139">
        <v>42</v>
      </c>
      <c r="L1139">
        <f t="shared" si="116"/>
        <v>4.333333333333333</v>
      </c>
    </row>
    <row r="1140" spans="1:12">
      <c r="A1140" s="4" t="s">
        <v>45</v>
      </c>
      <c r="B1140" s="4" t="s">
        <v>128</v>
      </c>
      <c r="C1140" s="4" t="s">
        <v>6</v>
      </c>
      <c r="D1140" s="9">
        <v>45457</v>
      </c>
      <c r="E1140" s="4" t="s">
        <v>18</v>
      </c>
      <c r="F1140">
        <v>38.1</v>
      </c>
      <c r="G1140">
        <v>57.2</v>
      </c>
      <c r="H1140">
        <v>52.3</v>
      </c>
      <c r="I1140" s="4">
        <f t="shared" si="119"/>
        <v>1.6333333333333353</v>
      </c>
      <c r="J1140">
        <v>54.8</v>
      </c>
      <c r="K1140">
        <v>36</v>
      </c>
      <c r="L1140">
        <f t="shared" si="116"/>
        <v>6.2666666666666657</v>
      </c>
    </row>
    <row r="1141" spans="1:12">
      <c r="A1141" s="4" t="s">
        <v>46</v>
      </c>
      <c r="B1141" s="4" t="s">
        <v>128</v>
      </c>
      <c r="C1141" s="4" t="s">
        <v>6</v>
      </c>
      <c r="D1141" s="9">
        <v>45457</v>
      </c>
      <c r="E1141" s="4" t="s">
        <v>18</v>
      </c>
      <c r="F1141">
        <v>41.6</v>
      </c>
      <c r="G1141">
        <v>31</v>
      </c>
      <c r="H1141">
        <v>24.5</v>
      </c>
      <c r="I1141" s="4">
        <f t="shared" si="119"/>
        <v>2.1666666666666665</v>
      </c>
      <c r="J1141">
        <v>55.2</v>
      </c>
      <c r="K1141">
        <v>40.4</v>
      </c>
      <c r="L1141">
        <f t="shared" si="116"/>
        <v>4.9333333333333345</v>
      </c>
    </row>
    <row r="1142" spans="1:12">
      <c r="A1142" s="4" t="s">
        <v>47</v>
      </c>
      <c r="B1142" s="4" t="s">
        <v>128</v>
      </c>
      <c r="C1142" s="4" t="s">
        <v>11</v>
      </c>
      <c r="D1142" s="9">
        <v>45457</v>
      </c>
      <c r="E1142" s="4" t="s">
        <v>18</v>
      </c>
      <c r="F1142">
        <v>40.4</v>
      </c>
      <c r="G1142">
        <v>35.4</v>
      </c>
      <c r="H1142">
        <v>28.2</v>
      </c>
      <c r="I1142" s="4">
        <f t="shared" si="119"/>
        <v>2.4</v>
      </c>
      <c r="J1142">
        <v>54.7</v>
      </c>
      <c r="K1142">
        <v>43</v>
      </c>
      <c r="L1142">
        <f t="shared" si="116"/>
        <v>3.9000000000000008</v>
      </c>
    </row>
    <row r="1143" spans="1:12">
      <c r="A1143" s="4" t="s">
        <v>48</v>
      </c>
      <c r="B1143" s="4" t="s">
        <v>128</v>
      </c>
      <c r="C1143" s="4" t="s">
        <v>11</v>
      </c>
      <c r="D1143" s="9">
        <v>45457</v>
      </c>
      <c r="E1143" s="4" t="s">
        <v>18</v>
      </c>
      <c r="F1143">
        <v>34.4</v>
      </c>
      <c r="G1143">
        <v>42.6</v>
      </c>
      <c r="H1143">
        <v>37.1</v>
      </c>
      <c r="I1143" s="4">
        <f t="shared" si="119"/>
        <v>1.8333333333333333</v>
      </c>
      <c r="J1143">
        <v>54.7</v>
      </c>
      <c r="K1143">
        <v>41.4</v>
      </c>
      <c r="L1143">
        <f t="shared" si="116"/>
        <v>4.4333333333333345</v>
      </c>
    </row>
    <row r="1144" spans="1:12">
      <c r="A1144" s="4" t="s">
        <v>49</v>
      </c>
      <c r="B1144" s="4" t="s">
        <v>128</v>
      </c>
      <c r="C1144" s="4" t="s">
        <v>6</v>
      </c>
      <c r="D1144" s="9">
        <v>45457</v>
      </c>
      <c r="E1144" s="4" t="s">
        <v>7</v>
      </c>
      <c r="F1144">
        <v>38.5</v>
      </c>
      <c r="G1144">
        <v>58.8</v>
      </c>
      <c r="H1144">
        <v>48.5</v>
      </c>
      <c r="I1144" s="4">
        <f t="shared" si="119"/>
        <v>3.4333333333333322</v>
      </c>
      <c r="J1144">
        <v>-1</v>
      </c>
      <c r="K1144">
        <v>-1</v>
      </c>
      <c r="L1144">
        <v>-1</v>
      </c>
    </row>
    <row r="1145" spans="1:12">
      <c r="A1145" s="4" t="s">
        <v>50</v>
      </c>
      <c r="B1145" s="4" t="s">
        <v>128</v>
      </c>
      <c r="C1145" s="4" t="s">
        <v>6</v>
      </c>
      <c r="D1145" s="9">
        <v>45457</v>
      </c>
      <c r="E1145" s="4" t="s">
        <v>7</v>
      </c>
      <c r="F1145">
        <v>44.7</v>
      </c>
      <c r="G1145">
        <v>41.9</v>
      </c>
      <c r="H1145">
        <v>32.299999999999997</v>
      </c>
      <c r="I1145" s="4">
        <f t="shared" si="119"/>
        <v>3.2000000000000006</v>
      </c>
      <c r="J1145">
        <v>-1</v>
      </c>
      <c r="K1145">
        <v>-1</v>
      </c>
      <c r="L1145">
        <v>-1</v>
      </c>
    </row>
    <row r="1146" spans="1:12">
      <c r="A1146" s="4" t="s">
        <v>51</v>
      </c>
      <c r="B1146" s="4" t="s">
        <v>128</v>
      </c>
      <c r="C1146" s="4" t="s">
        <v>6</v>
      </c>
      <c r="D1146" s="9">
        <v>45457</v>
      </c>
      <c r="E1146" s="4" t="s">
        <v>7</v>
      </c>
      <c r="F1146">
        <v>40.200000000000003</v>
      </c>
      <c r="G1146">
        <v>40.299999999999997</v>
      </c>
      <c r="H1146">
        <v>28.9</v>
      </c>
      <c r="I1146" s="4">
        <f t="shared" si="119"/>
        <v>3.7999999999999994</v>
      </c>
      <c r="J1146">
        <v>-1</v>
      </c>
      <c r="K1146">
        <v>-1</v>
      </c>
      <c r="L1146">
        <v>-1</v>
      </c>
    </row>
    <row r="1147" spans="1:12">
      <c r="A1147" s="4" t="s">
        <v>52</v>
      </c>
      <c r="B1147" s="4" t="s">
        <v>128</v>
      </c>
      <c r="C1147" s="4" t="s">
        <v>6</v>
      </c>
      <c r="D1147" s="9">
        <v>45457</v>
      </c>
      <c r="E1147" s="4" t="s">
        <v>7</v>
      </c>
      <c r="F1147">
        <v>38.200000000000003</v>
      </c>
      <c r="G1147">
        <v>59.1</v>
      </c>
      <c r="H1147">
        <v>49.5</v>
      </c>
      <c r="I1147" s="4">
        <f t="shared" si="119"/>
        <v>3.2000000000000006</v>
      </c>
      <c r="J1147">
        <v>-1</v>
      </c>
      <c r="K1147">
        <v>-1</v>
      </c>
      <c r="L1147">
        <v>-1</v>
      </c>
    </row>
    <row r="1148" spans="1:12">
      <c r="A1148" s="4" t="s">
        <v>53</v>
      </c>
      <c r="B1148" s="4" t="s">
        <v>128</v>
      </c>
      <c r="C1148" s="4" t="s">
        <v>11</v>
      </c>
      <c r="D1148" s="9">
        <v>45457</v>
      </c>
      <c r="E1148" s="4" t="s">
        <v>7</v>
      </c>
      <c r="F1148">
        <v>35.799999999999997</v>
      </c>
      <c r="G1148">
        <v>33.799999999999997</v>
      </c>
      <c r="H1148">
        <v>24.7</v>
      </c>
      <c r="I1148" s="4">
        <f t="shared" si="119"/>
        <v>3.0333333333333328</v>
      </c>
      <c r="J1148">
        <v>-1</v>
      </c>
      <c r="K1148">
        <v>-1</v>
      </c>
      <c r="L1148">
        <v>-1</v>
      </c>
    </row>
    <row r="1149" spans="1:12">
      <c r="A1149" s="4" t="s">
        <v>54</v>
      </c>
      <c r="B1149" s="4" t="s">
        <v>128</v>
      </c>
      <c r="C1149" s="4" t="s">
        <v>11</v>
      </c>
      <c r="D1149" s="9">
        <v>45457</v>
      </c>
      <c r="E1149" s="4" t="s">
        <v>7</v>
      </c>
      <c r="F1149">
        <v>35.200000000000003</v>
      </c>
      <c r="G1149">
        <v>50</v>
      </c>
      <c r="H1149">
        <v>40.1</v>
      </c>
      <c r="I1149" s="4">
        <f t="shared" si="119"/>
        <v>3.2999999999999994</v>
      </c>
      <c r="J1149">
        <v>-1</v>
      </c>
      <c r="K1149">
        <v>-1</v>
      </c>
      <c r="L1149">
        <v>-1</v>
      </c>
    </row>
    <row r="1150" spans="1:12">
      <c r="A1150" s="4" t="s">
        <v>55</v>
      </c>
      <c r="B1150" s="4" t="s">
        <v>128</v>
      </c>
      <c r="C1150" s="4" t="s">
        <v>11</v>
      </c>
      <c r="D1150" s="9">
        <v>45457</v>
      </c>
      <c r="E1150" s="4" t="s">
        <v>7</v>
      </c>
      <c r="F1150">
        <v>33.5</v>
      </c>
      <c r="G1150">
        <v>44.7</v>
      </c>
      <c r="H1150">
        <v>35.299999999999997</v>
      </c>
      <c r="I1150" s="4">
        <f t="shared" si="119"/>
        <v>3.1333333333333351</v>
      </c>
      <c r="J1150">
        <v>-1</v>
      </c>
      <c r="K1150">
        <v>-1</v>
      </c>
      <c r="L1150">
        <v>-1</v>
      </c>
    </row>
    <row r="1151" spans="1:12">
      <c r="A1151" s="4" t="s">
        <v>56</v>
      </c>
      <c r="B1151" s="4" t="s">
        <v>128</v>
      </c>
      <c r="C1151" s="4" t="s">
        <v>11</v>
      </c>
      <c r="D1151" s="9">
        <v>45457</v>
      </c>
      <c r="E1151" s="4" t="s">
        <v>7</v>
      </c>
      <c r="F1151">
        <v>40.1</v>
      </c>
      <c r="G1151">
        <v>34.9</v>
      </c>
      <c r="H1151">
        <v>23.9</v>
      </c>
      <c r="I1151" s="4">
        <f t="shared" si="119"/>
        <v>3.6666666666666665</v>
      </c>
      <c r="J1151">
        <v>-1</v>
      </c>
      <c r="K1151">
        <v>-1</v>
      </c>
      <c r="L1151">
        <v>-1</v>
      </c>
    </row>
    <row r="1152" spans="1:12">
      <c r="A1152" s="4" t="s">
        <v>57</v>
      </c>
      <c r="B1152" s="4" t="s">
        <v>128</v>
      </c>
      <c r="C1152" s="4" t="s">
        <v>11</v>
      </c>
      <c r="D1152" s="9">
        <v>45457</v>
      </c>
      <c r="E1152" s="4" t="s">
        <v>18</v>
      </c>
      <c r="F1152">
        <v>33.6</v>
      </c>
      <c r="G1152">
        <v>54.8</v>
      </c>
      <c r="H1152">
        <v>48.6</v>
      </c>
      <c r="I1152" s="4">
        <f t="shared" si="119"/>
        <v>2.0666666666666651</v>
      </c>
      <c r="J1152">
        <v>55.5</v>
      </c>
      <c r="K1152">
        <v>48</v>
      </c>
      <c r="L1152">
        <f t="shared" si="116"/>
        <v>2.5</v>
      </c>
    </row>
    <row r="1153" spans="1:12" s="6" customFormat="1">
      <c r="A1153" s="5" t="s">
        <v>58</v>
      </c>
      <c r="B1153" s="5" t="s">
        <v>128</v>
      </c>
      <c r="C1153" s="5" t="s">
        <v>11</v>
      </c>
      <c r="D1153" s="10">
        <v>45457</v>
      </c>
      <c r="E1153" s="5" t="s">
        <v>18</v>
      </c>
      <c r="F1153" s="6">
        <v>44.1</v>
      </c>
      <c r="G1153" s="6">
        <v>44</v>
      </c>
      <c r="H1153" s="6">
        <v>35.9</v>
      </c>
      <c r="I1153" s="5">
        <f t="shared" si="119"/>
        <v>2.7000000000000006</v>
      </c>
      <c r="J1153" s="6">
        <v>54.7</v>
      </c>
      <c r="K1153" s="6">
        <v>42</v>
      </c>
      <c r="L1153" s="6">
        <f t="shared" si="116"/>
        <v>4.2333333333333343</v>
      </c>
    </row>
    <row r="1154" spans="1:12">
      <c r="A1154" s="4" t="s">
        <v>4</v>
      </c>
      <c r="B1154" s="4" t="s">
        <v>127</v>
      </c>
      <c r="C1154" s="4" t="s">
        <v>6</v>
      </c>
      <c r="D1154" s="9">
        <v>45460</v>
      </c>
      <c r="E1154" s="4" t="s">
        <v>7</v>
      </c>
      <c r="F1154" t="s">
        <v>8</v>
      </c>
      <c r="G1154" t="s">
        <v>8</v>
      </c>
      <c r="H1154" t="s">
        <v>8</v>
      </c>
      <c r="I1154" s="4" t="s">
        <v>8</v>
      </c>
      <c r="J1154" t="s">
        <v>8</v>
      </c>
      <c r="K1154" t="s">
        <v>8</v>
      </c>
      <c r="L1154" t="s">
        <v>8</v>
      </c>
    </row>
    <row r="1155" spans="1:12">
      <c r="A1155" s="4" t="s">
        <v>9</v>
      </c>
      <c r="B1155" s="4" t="s">
        <v>127</v>
      </c>
      <c r="C1155" s="4" t="s">
        <v>6</v>
      </c>
      <c r="D1155" s="9">
        <v>45460</v>
      </c>
      <c r="E1155" s="4" t="s">
        <v>7</v>
      </c>
      <c r="F1155">
        <v>30.8</v>
      </c>
      <c r="G1155">
        <v>43.9</v>
      </c>
      <c r="H1155">
        <v>34.299999999999997</v>
      </c>
      <c r="I1155" s="4">
        <f t="shared" si="119"/>
        <v>3.2000000000000006</v>
      </c>
      <c r="J1155">
        <v>-1</v>
      </c>
      <c r="K1155">
        <v>-1</v>
      </c>
      <c r="L1155">
        <v>-1</v>
      </c>
    </row>
    <row r="1156" spans="1:12">
      <c r="A1156" s="4" t="s">
        <v>10</v>
      </c>
      <c r="B1156" s="4" t="s">
        <v>127</v>
      </c>
      <c r="C1156" s="4" t="s">
        <v>11</v>
      </c>
      <c r="D1156" s="9">
        <v>45460</v>
      </c>
      <c r="E1156" s="4" t="s">
        <v>7</v>
      </c>
      <c r="F1156">
        <v>35.5</v>
      </c>
      <c r="G1156">
        <v>87.2</v>
      </c>
      <c r="H1156">
        <v>69.8</v>
      </c>
      <c r="I1156" s="4">
        <f t="shared" ref="I1156:I1157" si="120">((G1156-H1156)/3)/2</f>
        <v>2.9000000000000008</v>
      </c>
      <c r="J1156">
        <v>-1</v>
      </c>
      <c r="K1156">
        <v>-1</v>
      </c>
      <c r="L1156">
        <v>-1</v>
      </c>
    </row>
    <row r="1157" spans="1:12">
      <c r="A1157" s="4" t="s">
        <v>12</v>
      </c>
      <c r="B1157" s="4" t="s">
        <v>127</v>
      </c>
      <c r="C1157" s="4" t="s">
        <v>11</v>
      </c>
      <c r="D1157" s="9">
        <v>45460</v>
      </c>
      <c r="E1157" s="4" t="s">
        <v>7</v>
      </c>
      <c r="F1157">
        <v>23.6</v>
      </c>
      <c r="G1157">
        <v>87.2</v>
      </c>
      <c r="H1157">
        <v>69.8</v>
      </c>
      <c r="I1157" s="4">
        <f t="shared" si="120"/>
        <v>2.9000000000000008</v>
      </c>
      <c r="J1157">
        <v>-1</v>
      </c>
      <c r="K1157">
        <v>-1</v>
      </c>
      <c r="L1157">
        <v>-1</v>
      </c>
    </row>
    <row r="1158" spans="1:12">
      <c r="A1158" s="4" t="s">
        <v>13</v>
      </c>
      <c r="B1158" s="4" t="s">
        <v>127</v>
      </c>
      <c r="C1158" s="4" t="s">
        <v>6</v>
      </c>
      <c r="D1158" s="9">
        <v>45460</v>
      </c>
      <c r="E1158" s="4" t="s">
        <v>7</v>
      </c>
      <c r="F1158">
        <v>25.7</v>
      </c>
      <c r="G1158">
        <v>56.1</v>
      </c>
      <c r="H1158">
        <v>47.2</v>
      </c>
      <c r="I1158" s="4">
        <f t="shared" si="119"/>
        <v>2.9666666666666663</v>
      </c>
      <c r="J1158">
        <v>-1</v>
      </c>
      <c r="K1158">
        <v>-1</v>
      </c>
      <c r="L1158">
        <v>-1</v>
      </c>
    </row>
    <row r="1159" spans="1:12">
      <c r="A1159" s="4" t="s">
        <v>14</v>
      </c>
      <c r="B1159" s="4" t="s">
        <v>127</v>
      </c>
      <c r="C1159" s="4" t="s">
        <v>6</v>
      </c>
      <c r="D1159" s="9">
        <v>45460</v>
      </c>
      <c r="E1159" s="4" t="s">
        <v>7</v>
      </c>
      <c r="F1159">
        <v>22.7</v>
      </c>
      <c r="G1159">
        <v>70.900000000000006</v>
      </c>
      <c r="H1159">
        <v>63.2</v>
      </c>
      <c r="I1159" s="4">
        <f t="shared" si="119"/>
        <v>2.5666666666666678</v>
      </c>
      <c r="J1159">
        <v>-1</v>
      </c>
      <c r="K1159">
        <v>-1</v>
      </c>
      <c r="L1159">
        <v>-1</v>
      </c>
    </row>
    <row r="1160" spans="1:12">
      <c r="A1160" s="4" t="s">
        <v>15</v>
      </c>
      <c r="B1160" s="4" t="s">
        <v>127</v>
      </c>
      <c r="C1160" s="4" t="s">
        <v>11</v>
      </c>
      <c r="D1160" s="9">
        <v>45460</v>
      </c>
      <c r="E1160" s="4" t="s">
        <v>7</v>
      </c>
      <c r="F1160">
        <v>28.1</v>
      </c>
      <c r="G1160">
        <v>60.2</v>
      </c>
      <c r="H1160">
        <v>51.4</v>
      </c>
      <c r="I1160" s="4">
        <f t="shared" si="119"/>
        <v>2.9333333333333349</v>
      </c>
      <c r="J1160">
        <v>-1</v>
      </c>
      <c r="K1160">
        <v>-1</v>
      </c>
      <c r="L1160">
        <v>-1</v>
      </c>
    </row>
    <row r="1161" spans="1:12">
      <c r="A1161" s="4" t="s">
        <v>16</v>
      </c>
      <c r="B1161" s="4" t="s">
        <v>127</v>
      </c>
      <c r="C1161" s="4" t="s">
        <v>11</v>
      </c>
      <c r="D1161" s="9">
        <v>45460</v>
      </c>
      <c r="E1161" s="4" t="s">
        <v>7</v>
      </c>
      <c r="F1161">
        <v>32.4</v>
      </c>
      <c r="G1161">
        <v>51.2</v>
      </c>
      <c r="H1161">
        <v>40.299999999999997</v>
      </c>
      <c r="I1161" s="4">
        <f t="shared" si="119"/>
        <v>3.6333333333333351</v>
      </c>
      <c r="J1161">
        <v>-1</v>
      </c>
      <c r="K1161">
        <v>-1</v>
      </c>
      <c r="L1161">
        <v>-1</v>
      </c>
    </row>
    <row r="1162" spans="1:12">
      <c r="A1162" s="4" t="s">
        <v>17</v>
      </c>
      <c r="B1162" s="4" t="s">
        <v>127</v>
      </c>
      <c r="C1162" s="4" t="s">
        <v>6</v>
      </c>
      <c r="D1162" s="9">
        <v>45460</v>
      </c>
      <c r="E1162" s="4" t="s">
        <v>18</v>
      </c>
      <c r="F1162">
        <v>27</v>
      </c>
      <c r="G1162">
        <v>40</v>
      </c>
      <c r="H1162">
        <v>36.299999999999997</v>
      </c>
      <c r="I1162" s="4">
        <f t="shared" si="119"/>
        <v>1.2333333333333343</v>
      </c>
      <c r="J1162">
        <v>54.5</v>
      </c>
      <c r="K1162">
        <v>31.7</v>
      </c>
      <c r="L1162">
        <f t="shared" si="116"/>
        <v>7.6000000000000005</v>
      </c>
    </row>
    <row r="1163" spans="1:12">
      <c r="A1163" s="4" t="s">
        <v>19</v>
      </c>
      <c r="B1163" s="4" t="s">
        <v>127</v>
      </c>
      <c r="C1163" s="4" t="s">
        <v>6</v>
      </c>
      <c r="D1163" s="9">
        <v>45460</v>
      </c>
      <c r="E1163" s="4" t="s">
        <v>18</v>
      </c>
      <c r="F1163">
        <v>32.4</v>
      </c>
      <c r="G1163">
        <v>47.6</v>
      </c>
      <c r="H1163">
        <v>43.6</v>
      </c>
      <c r="I1163" s="4">
        <f t="shared" si="119"/>
        <v>1.3333333333333333</v>
      </c>
      <c r="J1163">
        <v>54</v>
      </c>
      <c r="K1163">
        <v>28.9</v>
      </c>
      <c r="L1163">
        <f t="shared" si="116"/>
        <v>8.3666666666666671</v>
      </c>
    </row>
    <row r="1164" spans="1:12">
      <c r="A1164" s="4" t="s">
        <v>20</v>
      </c>
      <c r="B1164" s="4" t="s">
        <v>127</v>
      </c>
      <c r="C1164" s="4" t="s">
        <v>6</v>
      </c>
      <c r="D1164" s="9">
        <v>45460</v>
      </c>
      <c r="E1164" s="4" t="s">
        <v>7</v>
      </c>
      <c r="F1164">
        <v>23</v>
      </c>
      <c r="G1164">
        <v>88.6</v>
      </c>
      <c r="H1164">
        <v>70</v>
      </c>
      <c r="I1164" s="4">
        <f t="shared" ref="I1164:I1165" si="121">((G1164-H1164)/3)/2</f>
        <v>3.0999999999999992</v>
      </c>
      <c r="J1164">
        <v>-1</v>
      </c>
      <c r="K1164">
        <v>-1</v>
      </c>
      <c r="L1164">
        <v>-1</v>
      </c>
    </row>
    <row r="1165" spans="1:12">
      <c r="A1165" s="4" t="s">
        <v>21</v>
      </c>
      <c r="B1165" s="4" t="s">
        <v>127</v>
      </c>
      <c r="C1165" s="4" t="s">
        <v>6</v>
      </c>
      <c r="D1165" s="9">
        <v>45460</v>
      </c>
      <c r="E1165" s="4" t="s">
        <v>7</v>
      </c>
      <c r="F1165">
        <v>27.8</v>
      </c>
      <c r="G1165">
        <v>88.6</v>
      </c>
      <c r="H1165">
        <v>70</v>
      </c>
      <c r="I1165" s="4">
        <f t="shared" si="121"/>
        <v>3.0999999999999992</v>
      </c>
      <c r="J1165">
        <v>-1</v>
      </c>
      <c r="K1165">
        <v>-1</v>
      </c>
      <c r="L1165">
        <v>-1</v>
      </c>
    </row>
    <row r="1166" spans="1:12">
      <c r="A1166" s="4" t="s">
        <v>22</v>
      </c>
      <c r="B1166" s="4" t="s">
        <v>127</v>
      </c>
      <c r="C1166" s="4" t="s">
        <v>6</v>
      </c>
      <c r="D1166" s="9">
        <v>45460</v>
      </c>
      <c r="E1166" s="4" t="s">
        <v>18</v>
      </c>
      <c r="F1166">
        <v>28.7</v>
      </c>
      <c r="G1166">
        <v>30.8</v>
      </c>
      <c r="H1166">
        <v>27.4</v>
      </c>
      <c r="I1166" s="4">
        <f t="shared" si="119"/>
        <v>1.133333333333334</v>
      </c>
      <c r="J1166">
        <v>55.2</v>
      </c>
      <c r="K1166">
        <v>33.9</v>
      </c>
      <c r="L1166">
        <f t="shared" si="116"/>
        <v>7.1000000000000014</v>
      </c>
    </row>
    <row r="1167" spans="1:12">
      <c r="A1167" s="4" t="s">
        <v>23</v>
      </c>
      <c r="B1167" s="4" t="s">
        <v>127</v>
      </c>
      <c r="C1167" s="4" t="s">
        <v>6</v>
      </c>
      <c r="D1167" s="9">
        <v>45460</v>
      </c>
      <c r="E1167" s="4" t="s">
        <v>18</v>
      </c>
      <c r="F1167">
        <v>27.1</v>
      </c>
      <c r="G1167">
        <v>36</v>
      </c>
      <c r="H1167">
        <v>32</v>
      </c>
      <c r="I1167" s="4">
        <f t="shared" si="119"/>
        <v>1.3333333333333333</v>
      </c>
      <c r="J1167">
        <v>53.8</v>
      </c>
      <c r="K1167">
        <v>29.7</v>
      </c>
      <c r="L1167">
        <f t="shared" si="116"/>
        <v>8.0333333333333332</v>
      </c>
    </row>
    <row r="1168" spans="1:12">
      <c r="A1168" s="4" t="s">
        <v>24</v>
      </c>
      <c r="B1168" s="4" t="s">
        <v>127</v>
      </c>
      <c r="C1168" s="4" t="s">
        <v>11</v>
      </c>
      <c r="D1168" s="9">
        <v>45460</v>
      </c>
      <c r="E1168" s="4" t="s">
        <v>7</v>
      </c>
      <c r="F1168">
        <v>30.3</v>
      </c>
      <c r="G1168">
        <v>36.1</v>
      </c>
      <c r="H1168">
        <v>26</v>
      </c>
      <c r="I1168" s="4">
        <f t="shared" si="119"/>
        <v>3.3666666666666671</v>
      </c>
      <c r="J1168">
        <v>-1</v>
      </c>
      <c r="K1168">
        <v>-1</v>
      </c>
      <c r="L1168">
        <v>-1</v>
      </c>
    </row>
    <row r="1169" spans="1:12">
      <c r="A1169" s="4" t="s">
        <v>25</v>
      </c>
      <c r="B1169" s="4" t="s">
        <v>127</v>
      </c>
      <c r="C1169" s="4" t="s">
        <v>11</v>
      </c>
      <c r="D1169" s="9">
        <v>45460</v>
      </c>
      <c r="E1169" s="4" t="s">
        <v>7</v>
      </c>
      <c r="F1169">
        <v>29.7</v>
      </c>
      <c r="G1169">
        <v>49.3</v>
      </c>
      <c r="H1169">
        <v>40.4</v>
      </c>
      <c r="I1169" s="4">
        <f t="shared" si="119"/>
        <v>2.9666666666666663</v>
      </c>
      <c r="J1169">
        <v>-1</v>
      </c>
      <c r="K1169">
        <v>-1</v>
      </c>
      <c r="L1169">
        <v>-1</v>
      </c>
    </row>
    <row r="1170" spans="1:12">
      <c r="A1170" s="4" t="s">
        <v>26</v>
      </c>
      <c r="B1170" s="4" t="s">
        <v>127</v>
      </c>
      <c r="C1170" s="4" t="s">
        <v>6</v>
      </c>
      <c r="D1170" s="9">
        <v>45460</v>
      </c>
      <c r="E1170" s="4" t="s">
        <v>18</v>
      </c>
      <c r="F1170">
        <v>29.4</v>
      </c>
      <c r="G1170">
        <v>34.799999999999997</v>
      </c>
      <c r="H1170">
        <v>30.3</v>
      </c>
      <c r="I1170" s="4">
        <f t="shared" si="119"/>
        <v>1.4999999999999989</v>
      </c>
      <c r="J1170">
        <v>54.8</v>
      </c>
      <c r="K1170">
        <v>36</v>
      </c>
      <c r="L1170">
        <f t="shared" si="116"/>
        <v>6.2666666666666657</v>
      </c>
    </row>
    <row r="1171" spans="1:12">
      <c r="A1171" s="4" t="s">
        <v>27</v>
      </c>
      <c r="B1171" s="4" t="s">
        <v>127</v>
      </c>
      <c r="C1171" s="4" t="s">
        <v>6</v>
      </c>
      <c r="D1171" s="9">
        <v>45460</v>
      </c>
      <c r="E1171" s="4" t="s">
        <v>18</v>
      </c>
      <c r="F1171">
        <v>34</v>
      </c>
      <c r="G1171">
        <v>42.1</v>
      </c>
      <c r="H1171">
        <v>36.6</v>
      </c>
      <c r="I1171" s="4">
        <f t="shared" si="119"/>
        <v>1.8333333333333333</v>
      </c>
      <c r="J1171">
        <v>54.1</v>
      </c>
      <c r="K1171">
        <v>34.6</v>
      </c>
      <c r="L1171">
        <f t="shared" ref="L1171:L1234" si="122">(J1171-K1171)/3</f>
        <v>6.5</v>
      </c>
    </row>
    <row r="1172" spans="1:12">
      <c r="A1172" s="4" t="s">
        <v>28</v>
      </c>
      <c r="B1172" s="4" t="s">
        <v>127</v>
      </c>
      <c r="C1172" s="4" t="s">
        <v>11</v>
      </c>
      <c r="D1172" s="9">
        <v>45460</v>
      </c>
      <c r="E1172" s="4" t="s">
        <v>18</v>
      </c>
      <c r="F1172">
        <v>31.8</v>
      </c>
      <c r="G1172">
        <v>33.299999999999997</v>
      </c>
      <c r="H1172">
        <v>27.6</v>
      </c>
      <c r="I1172" s="4">
        <f t="shared" si="119"/>
        <v>1.8999999999999986</v>
      </c>
      <c r="J1172">
        <v>54.2</v>
      </c>
      <c r="K1172">
        <v>40.4</v>
      </c>
      <c r="L1172">
        <f t="shared" si="122"/>
        <v>4.6000000000000014</v>
      </c>
    </row>
    <row r="1173" spans="1:12">
      <c r="A1173" s="4" t="s">
        <v>29</v>
      </c>
      <c r="B1173" s="4" t="s">
        <v>127</v>
      </c>
      <c r="C1173" s="4" t="s">
        <v>11</v>
      </c>
      <c r="D1173" s="9">
        <v>45460</v>
      </c>
      <c r="E1173" s="4" t="s">
        <v>18</v>
      </c>
      <c r="F1173">
        <v>32.299999999999997</v>
      </c>
      <c r="G1173">
        <v>49.5</v>
      </c>
      <c r="H1173">
        <v>43.8</v>
      </c>
      <c r="I1173" s="4">
        <f t="shared" si="119"/>
        <v>1.900000000000001</v>
      </c>
      <c r="J1173">
        <v>54.2</v>
      </c>
      <c r="K1173">
        <v>33</v>
      </c>
      <c r="L1173">
        <f t="shared" si="122"/>
        <v>7.0666666666666673</v>
      </c>
    </row>
    <row r="1174" spans="1:12">
      <c r="A1174" s="4" t="s">
        <v>30</v>
      </c>
      <c r="B1174" s="4" t="s">
        <v>127</v>
      </c>
      <c r="C1174" s="4" t="s">
        <v>11</v>
      </c>
      <c r="D1174" s="9">
        <v>45460</v>
      </c>
      <c r="E1174" s="4" t="s">
        <v>18</v>
      </c>
      <c r="F1174">
        <v>24.9</v>
      </c>
      <c r="G1174">
        <v>37.6</v>
      </c>
      <c r="H1174">
        <v>34.5</v>
      </c>
      <c r="I1174" s="4">
        <f t="shared" si="119"/>
        <v>1.0333333333333339</v>
      </c>
      <c r="J1174">
        <v>53.3</v>
      </c>
      <c r="K1174">
        <v>32.1</v>
      </c>
      <c r="L1174">
        <f t="shared" si="122"/>
        <v>7.0666666666666655</v>
      </c>
    </row>
    <row r="1175" spans="1:12">
      <c r="A1175" s="4" t="s">
        <v>31</v>
      </c>
      <c r="B1175" s="4" t="s">
        <v>127</v>
      </c>
      <c r="C1175" s="4" t="s">
        <v>11</v>
      </c>
      <c r="D1175" s="9">
        <v>45460</v>
      </c>
      <c r="E1175" s="4" t="s">
        <v>18</v>
      </c>
      <c r="F1175">
        <v>28</v>
      </c>
      <c r="G1175">
        <v>53.8</v>
      </c>
      <c r="H1175">
        <v>49.8</v>
      </c>
      <c r="I1175" s="4">
        <f t="shared" si="119"/>
        <v>1.3333333333333333</v>
      </c>
      <c r="J1175">
        <v>53.9</v>
      </c>
      <c r="K1175">
        <v>27</v>
      </c>
      <c r="L1175">
        <f t="shared" si="122"/>
        <v>8.9666666666666668</v>
      </c>
    </row>
    <row r="1176" spans="1:12">
      <c r="A1176" s="4" t="s">
        <v>32</v>
      </c>
      <c r="B1176" s="4" t="s">
        <v>127</v>
      </c>
      <c r="C1176" s="4" t="s">
        <v>11</v>
      </c>
      <c r="D1176" s="9">
        <v>45460</v>
      </c>
      <c r="E1176" s="4" t="s">
        <v>18</v>
      </c>
      <c r="F1176">
        <v>37.6</v>
      </c>
      <c r="G1176">
        <v>43.6</v>
      </c>
      <c r="H1176">
        <v>37.5</v>
      </c>
      <c r="I1176" s="4">
        <f t="shared" si="119"/>
        <v>2.0333333333333337</v>
      </c>
      <c r="J1176">
        <v>54</v>
      </c>
      <c r="K1176">
        <v>41</v>
      </c>
      <c r="L1176">
        <f t="shared" si="122"/>
        <v>4.333333333333333</v>
      </c>
    </row>
    <row r="1177" spans="1:12">
      <c r="A1177" s="4" t="s">
        <v>33</v>
      </c>
      <c r="B1177" s="4" t="s">
        <v>127</v>
      </c>
      <c r="C1177" s="4" t="s">
        <v>11</v>
      </c>
      <c r="D1177" s="9">
        <v>45460</v>
      </c>
      <c r="E1177" s="4" t="s">
        <v>18</v>
      </c>
      <c r="F1177">
        <v>31.4</v>
      </c>
      <c r="G1177">
        <v>45.1</v>
      </c>
      <c r="H1177">
        <v>39.5</v>
      </c>
      <c r="I1177" s="4">
        <f t="shared" si="119"/>
        <v>1.8666666666666671</v>
      </c>
      <c r="J1177">
        <v>54.8</v>
      </c>
      <c r="K1177">
        <v>37.700000000000003</v>
      </c>
      <c r="L1177">
        <f t="shared" si="122"/>
        <v>5.6999999999999984</v>
      </c>
    </row>
    <row r="1178" spans="1:12">
      <c r="A1178" s="4" t="s">
        <v>34</v>
      </c>
      <c r="B1178" s="4" t="s">
        <v>128</v>
      </c>
      <c r="C1178" s="4" t="s">
        <v>6</v>
      </c>
      <c r="D1178" s="9">
        <v>45460</v>
      </c>
      <c r="E1178" s="4" t="s">
        <v>18</v>
      </c>
      <c r="F1178">
        <v>39.4</v>
      </c>
      <c r="G1178">
        <v>37.299999999999997</v>
      </c>
      <c r="H1178">
        <v>33.4</v>
      </c>
      <c r="I1178" s="4">
        <f t="shared" si="119"/>
        <v>1.2999999999999996</v>
      </c>
      <c r="J1178">
        <v>53.8</v>
      </c>
      <c r="K1178">
        <v>34.6</v>
      </c>
      <c r="L1178">
        <f t="shared" si="122"/>
        <v>6.3999999999999986</v>
      </c>
    </row>
    <row r="1179" spans="1:12">
      <c r="A1179" s="4" t="s">
        <v>36</v>
      </c>
      <c r="B1179" s="4" t="s">
        <v>128</v>
      </c>
      <c r="C1179" s="4" t="s">
        <v>6</v>
      </c>
      <c r="D1179" s="9">
        <v>45460</v>
      </c>
      <c r="E1179" s="4" t="s">
        <v>18</v>
      </c>
      <c r="F1179">
        <v>38.6</v>
      </c>
      <c r="G1179">
        <v>39.9</v>
      </c>
      <c r="H1179">
        <v>35.5</v>
      </c>
      <c r="I1179" s="4">
        <f t="shared" si="119"/>
        <v>1.4666666666666661</v>
      </c>
      <c r="J1179">
        <v>53.9</v>
      </c>
      <c r="K1179">
        <v>37.1</v>
      </c>
      <c r="L1179">
        <f t="shared" si="122"/>
        <v>5.5999999999999988</v>
      </c>
    </row>
    <row r="1180" spans="1:12">
      <c r="A1180" s="4" t="s">
        <v>37</v>
      </c>
      <c r="B1180" s="4" t="s">
        <v>128</v>
      </c>
      <c r="C1180" s="4" t="s">
        <v>6</v>
      </c>
      <c r="D1180" s="9">
        <v>45460</v>
      </c>
      <c r="E1180" s="4" t="s">
        <v>18</v>
      </c>
      <c r="F1180">
        <v>36.6</v>
      </c>
      <c r="G1180">
        <v>41.9</v>
      </c>
      <c r="H1180">
        <v>36.700000000000003</v>
      </c>
      <c r="I1180" s="4">
        <f t="shared" si="119"/>
        <v>1.7333333333333318</v>
      </c>
      <c r="J1180">
        <v>54.2</v>
      </c>
      <c r="K1180">
        <v>40.9</v>
      </c>
      <c r="L1180">
        <f t="shared" si="122"/>
        <v>4.4333333333333345</v>
      </c>
    </row>
    <row r="1181" spans="1:12">
      <c r="A1181" s="4" t="s">
        <v>38</v>
      </c>
      <c r="B1181" s="4" t="s">
        <v>128</v>
      </c>
      <c r="C1181" s="4" t="s">
        <v>6</v>
      </c>
      <c r="D1181" s="9">
        <v>45460</v>
      </c>
      <c r="E1181" s="4" t="s">
        <v>18</v>
      </c>
      <c r="F1181">
        <v>40.700000000000003</v>
      </c>
      <c r="G1181">
        <v>71.3</v>
      </c>
      <c r="H1181">
        <v>62.8</v>
      </c>
      <c r="I1181" s="4">
        <f t="shared" si="119"/>
        <v>2.8333333333333335</v>
      </c>
      <c r="J1181">
        <v>53.9</v>
      </c>
      <c r="K1181">
        <v>46.1</v>
      </c>
      <c r="L1181">
        <f t="shared" si="122"/>
        <v>2.5999999999999992</v>
      </c>
    </row>
    <row r="1182" spans="1:12">
      <c r="A1182" s="4" t="s">
        <v>39</v>
      </c>
      <c r="B1182" s="4" t="s">
        <v>128</v>
      </c>
      <c r="C1182" s="4" t="s">
        <v>6</v>
      </c>
      <c r="D1182" s="9">
        <v>45460</v>
      </c>
      <c r="E1182" s="4" t="s">
        <v>7</v>
      </c>
      <c r="F1182">
        <v>37.9</v>
      </c>
      <c r="G1182">
        <v>65</v>
      </c>
      <c r="H1182">
        <v>54.7</v>
      </c>
      <c r="I1182" s="4">
        <f t="shared" ref="I1182:I1245" si="123">(G1182-H1182)/3</f>
        <v>3.4333333333333322</v>
      </c>
      <c r="J1182">
        <v>-1</v>
      </c>
      <c r="K1182">
        <v>-1</v>
      </c>
      <c r="L1182">
        <v>-1</v>
      </c>
    </row>
    <row r="1183" spans="1:12">
      <c r="A1183" s="4" t="s">
        <v>40</v>
      </c>
      <c r="B1183" s="4" t="s">
        <v>128</v>
      </c>
      <c r="C1183" s="4" t="s">
        <v>6</v>
      </c>
      <c r="D1183" s="9">
        <v>45460</v>
      </c>
      <c r="E1183" s="4" t="s">
        <v>7</v>
      </c>
      <c r="F1183">
        <v>31.9</v>
      </c>
      <c r="G1183">
        <v>46.3</v>
      </c>
      <c r="H1183">
        <v>37.700000000000003</v>
      </c>
      <c r="I1183" s="4">
        <f t="shared" si="123"/>
        <v>2.8666666666666649</v>
      </c>
      <c r="J1183">
        <v>-1</v>
      </c>
      <c r="K1183">
        <v>-1</v>
      </c>
      <c r="L1183">
        <v>-1</v>
      </c>
    </row>
    <row r="1184" spans="1:12">
      <c r="A1184" s="4" t="s">
        <v>41</v>
      </c>
      <c r="B1184" s="4" t="s">
        <v>128</v>
      </c>
      <c r="C1184" s="4" t="s">
        <v>11</v>
      </c>
      <c r="D1184" s="9">
        <v>45460</v>
      </c>
      <c r="E1184" s="4" t="s">
        <v>7</v>
      </c>
      <c r="F1184">
        <v>36.700000000000003</v>
      </c>
      <c r="G1184">
        <v>59.7</v>
      </c>
      <c r="H1184">
        <v>49.5</v>
      </c>
      <c r="I1184" s="4">
        <f t="shared" si="123"/>
        <v>3.4000000000000008</v>
      </c>
      <c r="J1184">
        <v>-1</v>
      </c>
      <c r="K1184">
        <v>-1</v>
      </c>
      <c r="L1184">
        <v>-1</v>
      </c>
    </row>
    <row r="1185" spans="1:12">
      <c r="A1185" s="4" t="s">
        <v>42</v>
      </c>
      <c r="B1185" s="4" t="s">
        <v>128</v>
      </c>
      <c r="C1185" s="4" t="s">
        <v>11</v>
      </c>
      <c r="D1185" s="9">
        <v>45460</v>
      </c>
      <c r="E1185" s="4" t="s">
        <v>7</v>
      </c>
      <c r="F1185">
        <v>32.799999999999997</v>
      </c>
      <c r="G1185">
        <v>46.5</v>
      </c>
      <c r="H1185">
        <v>38.5</v>
      </c>
      <c r="I1185" s="4">
        <f t="shared" si="123"/>
        <v>2.6666666666666665</v>
      </c>
      <c r="J1185">
        <v>-1</v>
      </c>
      <c r="K1185">
        <v>-1</v>
      </c>
      <c r="L1185">
        <v>-1</v>
      </c>
    </row>
    <row r="1186" spans="1:12">
      <c r="A1186" s="4" t="s">
        <v>43</v>
      </c>
      <c r="B1186" s="4" t="s">
        <v>128</v>
      </c>
      <c r="C1186" s="4" t="s">
        <v>11</v>
      </c>
      <c r="D1186" s="9">
        <v>45460</v>
      </c>
      <c r="E1186" s="4" t="s">
        <v>18</v>
      </c>
      <c r="F1186">
        <v>34.200000000000003</v>
      </c>
      <c r="G1186">
        <v>44.3</v>
      </c>
      <c r="H1186">
        <v>40.700000000000003</v>
      </c>
      <c r="I1186" s="4">
        <f t="shared" si="123"/>
        <v>1.1999999999999982</v>
      </c>
      <c r="J1186">
        <v>54.8</v>
      </c>
      <c r="K1186">
        <v>39.700000000000003</v>
      </c>
      <c r="L1186">
        <f t="shared" si="122"/>
        <v>5.0333333333333314</v>
      </c>
    </row>
    <row r="1187" spans="1:12">
      <c r="A1187" s="4" t="s">
        <v>44</v>
      </c>
      <c r="B1187" s="4" t="s">
        <v>128</v>
      </c>
      <c r="C1187" s="4" t="s">
        <v>11</v>
      </c>
      <c r="D1187" s="9">
        <v>45460</v>
      </c>
      <c r="E1187" s="4" t="s">
        <v>18</v>
      </c>
      <c r="F1187">
        <v>36.6</v>
      </c>
      <c r="G1187">
        <v>60.7</v>
      </c>
      <c r="H1187">
        <v>54.4</v>
      </c>
      <c r="I1187" s="4">
        <f t="shared" si="123"/>
        <v>2.1000000000000014</v>
      </c>
      <c r="J1187">
        <v>53.5</v>
      </c>
      <c r="K1187">
        <v>40</v>
      </c>
      <c r="L1187">
        <f t="shared" si="122"/>
        <v>4.5</v>
      </c>
    </row>
    <row r="1188" spans="1:12">
      <c r="A1188" s="4" t="s">
        <v>45</v>
      </c>
      <c r="B1188" s="4" t="s">
        <v>128</v>
      </c>
      <c r="C1188" s="4" t="s">
        <v>6</v>
      </c>
      <c r="D1188" s="9">
        <v>45460</v>
      </c>
      <c r="E1188" s="4" t="s">
        <v>18</v>
      </c>
      <c r="F1188">
        <v>37.6</v>
      </c>
      <c r="G1188">
        <v>52.3</v>
      </c>
      <c r="H1188">
        <v>47.8</v>
      </c>
      <c r="I1188" s="4">
        <f t="shared" si="123"/>
        <v>1.5</v>
      </c>
      <c r="J1188">
        <v>53.2</v>
      </c>
      <c r="K1188">
        <v>35.1</v>
      </c>
      <c r="L1188">
        <f t="shared" si="122"/>
        <v>6.0333333333333341</v>
      </c>
    </row>
    <row r="1189" spans="1:12">
      <c r="A1189" s="4" t="s">
        <v>46</v>
      </c>
      <c r="B1189" s="4" t="s">
        <v>128</v>
      </c>
      <c r="C1189" s="4" t="s">
        <v>6</v>
      </c>
      <c r="D1189" s="9">
        <v>45460</v>
      </c>
      <c r="E1189" s="4" t="s">
        <v>18</v>
      </c>
      <c r="F1189">
        <v>42.6</v>
      </c>
      <c r="G1189">
        <v>65.400000000000006</v>
      </c>
      <c r="H1189">
        <v>57.6</v>
      </c>
      <c r="I1189" s="4">
        <f t="shared" si="123"/>
        <v>2.6000000000000014</v>
      </c>
      <c r="J1189">
        <v>54.6</v>
      </c>
      <c r="K1189">
        <v>41</v>
      </c>
      <c r="L1189">
        <f t="shared" si="122"/>
        <v>4.5333333333333341</v>
      </c>
    </row>
    <row r="1190" spans="1:12">
      <c r="A1190" s="4" t="s">
        <v>47</v>
      </c>
      <c r="B1190" s="4" t="s">
        <v>128</v>
      </c>
      <c r="C1190" s="4" t="s">
        <v>11</v>
      </c>
      <c r="D1190" s="9">
        <v>45460</v>
      </c>
      <c r="E1190" s="4" t="s">
        <v>18</v>
      </c>
      <c r="F1190">
        <v>40.5</v>
      </c>
      <c r="G1190">
        <v>57.7</v>
      </c>
      <c r="H1190">
        <v>51</v>
      </c>
      <c r="I1190" s="4">
        <f t="shared" si="123"/>
        <v>2.2333333333333343</v>
      </c>
      <c r="J1190">
        <v>53.6</v>
      </c>
      <c r="K1190">
        <v>44.6</v>
      </c>
      <c r="L1190">
        <f t="shared" si="122"/>
        <v>3</v>
      </c>
    </row>
    <row r="1191" spans="1:12">
      <c r="A1191" s="4" t="s">
        <v>48</v>
      </c>
      <c r="B1191" s="4" t="s">
        <v>128</v>
      </c>
      <c r="C1191" s="4" t="s">
        <v>11</v>
      </c>
      <c r="D1191" s="9">
        <v>45460</v>
      </c>
      <c r="E1191" s="4" t="s">
        <v>18</v>
      </c>
      <c r="F1191">
        <v>33.9</v>
      </c>
      <c r="G1191">
        <v>37.1</v>
      </c>
      <c r="H1191">
        <v>33</v>
      </c>
      <c r="I1191" s="4">
        <f t="shared" si="123"/>
        <v>1.3666666666666671</v>
      </c>
      <c r="J1191">
        <v>54.4</v>
      </c>
      <c r="K1191">
        <v>38.4</v>
      </c>
      <c r="L1191">
        <f t="shared" si="122"/>
        <v>5.333333333333333</v>
      </c>
    </row>
    <row r="1192" spans="1:12">
      <c r="A1192" s="4" t="s">
        <v>49</v>
      </c>
      <c r="B1192" s="4" t="s">
        <v>128</v>
      </c>
      <c r="C1192" s="4" t="s">
        <v>6</v>
      </c>
      <c r="D1192" s="9">
        <v>45460</v>
      </c>
      <c r="E1192" s="4" t="s">
        <v>7</v>
      </c>
      <c r="F1192">
        <v>39.799999999999997</v>
      </c>
      <c r="G1192">
        <v>48.5</v>
      </c>
      <c r="H1192">
        <v>38.299999999999997</v>
      </c>
      <c r="I1192" s="4">
        <f t="shared" si="123"/>
        <v>3.4000000000000008</v>
      </c>
      <c r="J1192">
        <v>-1</v>
      </c>
      <c r="K1192">
        <v>-1</v>
      </c>
      <c r="L1192">
        <v>-1</v>
      </c>
    </row>
    <row r="1193" spans="1:12">
      <c r="A1193" s="4" t="s">
        <v>50</v>
      </c>
      <c r="B1193" s="4" t="s">
        <v>128</v>
      </c>
      <c r="C1193" s="4" t="s">
        <v>6</v>
      </c>
      <c r="D1193" s="9">
        <v>45460</v>
      </c>
      <c r="E1193" s="4" t="s">
        <v>7</v>
      </c>
      <c r="F1193" s="17">
        <v>45</v>
      </c>
      <c r="G1193" s="17">
        <v>70.900000000000006</v>
      </c>
      <c r="H1193" s="17">
        <v>60.8</v>
      </c>
      <c r="I1193" s="18">
        <f t="shared" si="123"/>
        <v>3.3666666666666694</v>
      </c>
      <c r="J1193" s="17">
        <v>-1</v>
      </c>
      <c r="K1193" s="17">
        <v>-1</v>
      </c>
      <c r="L1193" s="17">
        <v>-1</v>
      </c>
    </row>
    <row r="1194" spans="1:12">
      <c r="A1194" s="4" t="s">
        <v>51</v>
      </c>
      <c r="B1194" s="4" t="s">
        <v>128</v>
      </c>
      <c r="C1194" s="4" t="s">
        <v>6</v>
      </c>
      <c r="D1194" s="9">
        <v>45460</v>
      </c>
      <c r="E1194" s="4" t="s">
        <v>7</v>
      </c>
      <c r="F1194" s="17">
        <v>41.5</v>
      </c>
      <c r="G1194" s="17">
        <v>59.6</v>
      </c>
      <c r="H1194" s="17">
        <v>46.5</v>
      </c>
      <c r="I1194" s="18">
        <f t="shared" si="123"/>
        <v>4.3666666666666671</v>
      </c>
      <c r="J1194" s="17">
        <v>-1</v>
      </c>
      <c r="K1194" s="17">
        <v>-1</v>
      </c>
      <c r="L1194" s="17">
        <v>-1</v>
      </c>
    </row>
    <row r="1195" spans="1:12">
      <c r="A1195" s="4" t="s">
        <v>52</v>
      </c>
      <c r="B1195" s="4" t="s">
        <v>128</v>
      </c>
      <c r="C1195" s="4" t="s">
        <v>6</v>
      </c>
      <c r="D1195" s="9">
        <v>45460</v>
      </c>
      <c r="E1195" s="4" t="s">
        <v>7</v>
      </c>
      <c r="F1195" s="17">
        <v>39.1</v>
      </c>
      <c r="G1195" s="17">
        <v>49.5</v>
      </c>
      <c r="H1195" s="17">
        <v>39.200000000000003</v>
      </c>
      <c r="I1195" s="18">
        <f t="shared" si="123"/>
        <v>3.4333333333333322</v>
      </c>
      <c r="J1195" s="17">
        <v>-1</v>
      </c>
      <c r="K1195" s="17">
        <v>-1</v>
      </c>
      <c r="L1195" s="17">
        <v>-1</v>
      </c>
    </row>
    <row r="1196" spans="1:12">
      <c r="A1196" s="4" t="s">
        <v>53</v>
      </c>
      <c r="B1196" s="4" t="s">
        <v>128</v>
      </c>
      <c r="C1196" s="4" t="s">
        <v>11</v>
      </c>
      <c r="D1196" s="9">
        <v>45460</v>
      </c>
      <c r="E1196" s="4" t="s">
        <v>7</v>
      </c>
      <c r="F1196" s="17">
        <v>37</v>
      </c>
      <c r="G1196" s="17">
        <v>63.2</v>
      </c>
      <c r="H1196" s="17">
        <v>52.7</v>
      </c>
      <c r="I1196" s="18">
        <f t="shared" si="123"/>
        <v>3.5</v>
      </c>
      <c r="J1196" s="17">
        <v>-1</v>
      </c>
      <c r="K1196" s="17">
        <v>-1</v>
      </c>
      <c r="L1196" s="17">
        <v>-1</v>
      </c>
    </row>
    <row r="1197" spans="1:12">
      <c r="A1197" s="4" t="s">
        <v>54</v>
      </c>
      <c r="B1197" s="4" t="s">
        <v>128</v>
      </c>
      <c r="C1197" s="4" t="s">
        <v>11</v>
      </c>
      <c r="D1197" s="9">
        <v>45460</v>
      </c>
      <c r="E1197" s="4" t="s">
        <v>7</v>
      </c>
      <c r="F1197" s="17">
        <v>35</v>
      </c>
      <c r="G1197" s="17">
        <v>40.1</v>
      </c>
      <c r="H1197" s="17">
        <v>31.5</v>
      </c>
      <c r="I1197" s="18">
        <f t="shared" si="123"/>
        <v>2.8666666666666671</v>
      </c>
      <c r="J1197" s="17">
        <v>-1</v>
      </c>
      <c r="K1197" s="17">
        <v>-1</v>
      </c>
      <c r="L1197" s="17">
        <v>-1</v>
      </c>
    </row>
    <row r="1198" spans="1:12">
      <c r="A1198" s="4" t="s">
        <v>55</v>
      </c>
      <c r="B1198" s="4" t="s">
        <v>128</v>
      </c>
      <c r="C1198" s="4" t="s">
        <v>11</v>
      </c>
      <c r="D1198" s="9">
        <v>45460</v>
      </c>
      <c r="E1198" s="4" t="s">
        <v>7</v>
      </c>
      <c r="F1198" s="17">
        <v>34.1</v>
      </c>
      <c r="G1198" s="17">
        <v>69.7</v>
      </c>
      <c r="H1198" s="17">
        <v>59.7</v>
      </c>
      <c r="I1198" s="18">
        <f t="shared" si="123"/>
        <v>3.3333333333333335</v>
      </c>
      <c r="J1198" s="17">
        <v>-1</v>
      </c>
      <c r="K1198" s="17">
        <v>-1</v>
      </c>
      <c r="L1198" s="17">
        <v>-1</v>
      </c>
    </row>
    <row r="1199" spans="1:12">
      <c r="A1199" s="4" t="s">
        <v>56</v>
      </c>
      <c r="B1199" s="4" t="s">
        <v>128</v>
      </c>
      <c r="C1199" s="4" t="s">
        <v>11</v>
      </c>
      <c r="D1199" s="9">
        <v>45460</v>
      </c>
      <c r="E1199" s="4" t="s">
        <v>7</v>
      </c>
      <c r="F1199" s="17">
        <v>40.1</v>
      </c>
      <c r="G1199" s="17">
        <v>61</v>
      </c>
      <c r="H1199" s="17">
        <v>50.3</v>
      </c>
      <c r="I1199" s="18">
        <f t="shared" si="123"/>
        <v>3.5666666666666678</v>
      </c>
      <c r="J1199" s="17">
        <v>-1</v>
      </c>
      <c r="K1199" s="17">
        <v>-1</v>
      </c>
      <c r="L1199" s="17">
        <v>-1</v>
      </c>
    </row>
    <row r="1200" spans="1:12">
      <c r="A1200" s="4" t="s">
        <v>57</v>
      </c>
      <c r="B1200" s="4" t="s">
        <v>128</v>
      </c>
      <c r="C1200" s="4" t="s">
        <v>11</v>
      </c>
      <c r="D1200" s="9">
        <v>45460</v>
      </c>
      <c r="E1200" s="4" t="s">
        <v>18</v>
      </c>
      <c r="F1200" s="17">
        <v>33.6</v>
      </c>
      <c r="G1200" s="17">
        <v>48.6</v>
      </c>
      <c r="H1200" s="17">
        <v>42.7</v>
      </c>
      <c r="I1200" s="18">
        <f t="shared" si="123"/>
        <v>1.9666666666666661</v>
      </c>
      <c r="J1200" s="17">
        <v>53.8</v>
      </c>
      <c r="K1200" s="17">
        <v>39.799999999999997</v>
      </c>
      <c r="L1200" s="17">
        <f t="shared" si="122"/>
        <v>4.666666666666667</v>
      </c>
    </row>
    <row r="1201" spans="1:12" s="6" customFormat="1">
      <c r="A1201" s="5" t="s">
        <v>58</v>
      </c>
      <c r="B1201" s="5" t="s">
        <v>128</v>
      </c>
      <c r="C1201" s="5" t="s">
        <v>11</v>
      </c>
      <c r="D1201" s="10">
        <v>45460</v>
      </c>
      <c r="E1201" s="5" t="s">
        <v>18</v>
      </c>
      <c r="F1201" s="19">
        <v>43</v>
      </c>
      <c r="G1201" s="19">
        <v>35.9</v>
      </c>
      <c r="H1201" s="19">
        <v>29.6</v>
      </c>
      <c r="I1201" s="20">
        <f t="shared" si="123"/>
        <v>2.0999999999999992</v>
      </c>
      <c r="J1201" s="19">
        <v>54.6</v>
      </c>
      <c r="K1201" s="19">
        <v>44.5</v>
      </c>
      <c r="L1201" s="19">
        <f t="shared" si="122"/>
        <v>3.3666666666666671</v>
      </c>
    </row>
    <row r="1202" spans="1:12">
      <c r="A1202" s="4" t="s">
        <v>4</v>
      </c>
      <c r="B1202" s="4" t="s">
        <v>127</v>
      </c>
      <c r="C1202" s="4" t="s">
        <v>6</v>
      </c>
      <c r="D1202" s="9">
        <v>45463</v>
      </c>
      <c r="E1202" s="4" t="s">
        <v>7</v>
      </c>
      <c r="F1202" s="17" t="s">
        <v>8</v>
      </c>
      <c r="G1202" s="17" t="s">
        <v>8</v>
      </c>
      <c r="H1202" s="17" t="s">
        <v>8</v>
      </c>
      <c r="I1202" s="18" t="s">
        <v>8</v>
      </c>
      <c r="J1202" s="17" t="s">
        <v>8</v>
      </c>
      <c r="K1202" s="17" t="s">
        <v>8</v>
      </c>
      <c r="L1202" s="17" t="s">
        <v>8</v>
      </c>
    </row>
    <row r="1203" spans="1:12">
      <c r="A1203" s="4" t="s">
        <v>9</v>
      </c>
      <c r="B1203" s="4" t="s">
        <v>127</v>
      </c>
      <c r="C1203" s="4" t="s">
        <v>6</v>
      </c>
      <c r="D1203" s="9">
        <v>45463</v>
      </c>
      <c r="E1203" s="4" t="s">
        <v>7</v>
      </c>
      <c r="F1203" s="17">
        <v>31.6</v>
      </c>
      <c r="G1203" s="17">
        <v>87.9</v>
      </c>
      <c r="H1203" s="17">
        <v>77.599999999999994</v>
      </c>
      <c r="I1203" s="18">
        <f t="shared" si="123"/>
        <v>3.4333333333333371</v>
      </c>
      <c r="J1203" s="17">
        <v>-1</v>
      </c>
      <c r="K1203" s="17">
        <v>-1</v>
      </c>
      <c r="L1203" s="17">
        <v>-1</v>
      </c>
    </row>
    <row r="1204" spans="1:12">
      <c r="A1204" s="4" t="s">
        <v>10</v>
      </c>
      <c r="B1204" s="4" t="s">
        <v>127</v>
      </c>
      <c r="C1204" s="4" t="s">
        <v>11</v>
      </c>
      <c r="D1204" s="9">
        <v>45463</v>
      </c>
      <c r="E1204" s="4" t="s">
        <v>7</v>
      </c>
      <c r="F1204" s="17">
        <v>36.200000000000003</v>
      </c>
      <c r="G1204" s="17">
        <v>69.8</v>
      </c>
      <c r="H1204" s="17">
        <v>53.4</v>
      </c>
      <c r="I1204" s="18">
        <f t="shared" ref="I1204:I1205" si="124">((G1204-H1204)/3)/2</f>
        <v>2.7333333333333329</v>
      </c>
      <c r="J1204" s="17">
        <v>-1</v>
      </c>
      <c r="K1204" s="17">
        <v>-1</v>
      </c>
      <c r="L1204" s="17">
        <v>-1</v>
      </c>
    </row>
    <row r="1205" spans="1:12">
      <c r="A1205" s="4" t="s">
        <v>12</v>
      </c>
      <c r="B1205" s="4" t="s">
        <v>127</v>
      </c>
      <c r="C1205" s="4" t="s">
        <v>11</v>
      </c>
      <c r="D1205" s="9">
        <v>45463</v>
      </c>
      <c r="E1205" s="4" t="s">
        <v>7</v>
      </c>
      <c r="F1205" s="17">
        <v>23.8</v>
      </c>
      <c r="G1205" s="17">
        <v>69.8</v>
      </c>
      <c r="H1205" s="17">
        <v>53.4</v>
      </c>
      <c r="I1205" s="18">
        <f t="shared" si="124"/>
        <v>2.7333333333333329</v>
      </c>
      <c r="J1205" s="17">
        <v>-1</v>
      </c>
      <c r="K1205" s="17">
        <v>-1</v>
      </c>
      <c r="L1205" s="17">
        <v>-1</v>
      </c>
    </row>
    <row r="1206" spans="1:12">
      <c r="A1206" s="4" t="s">
        <v>13</v>
      </c>
      <c r="B1206" s="4" t="s">
        <v>127</v>
      </c>
      <c r="C1206" s="4" t="s">
        <v>6</v>
      </c>
      <c r="D1206" s="9">
        <v>45463</v>
      </c>
      <c r="E1206" s="4" t="s">
        <v>7</v>
      </c>
      <c r="F1206" s="17">
        <v>26.4</v>
      </c>
      <c r="G1206" s="17">
        <v>47.2</v>
      </c>
      <c r="H1206" s="17">
        <v>37.799999999999997</v>
      </c>
      <c r="I1206" s="18">
        <f t="shared" si="123"/>
        <v>3.1333333333333351</v>
      </c>
      <c r="J1206" s="17">
        <v>-1</v>
      </c>
      <c r="K1206" s="17">
        <v>-1</v>
      </c>
      <c r="L1206" s="17">
        <v>-1</v>
      </c>
    </row>
    <row r="1207" spans="1:12">
      <c r="A1207" s="4" t="s">
        <v>14</v>
      </c>
      <c r="B1207" s="4" t="s">
        <v>127</v>
      </c>
      <c r="C1207" s="4" t="s">
        <v>6</v>
      </c>
      <c r="D1207" s="9">
        <v>45463</v>
      </c>
      <c r="E1207" s="4" t="s">
        <v>7</v>
      </c>
      <c r="F1207" s="17">
        <v>23.5</v>
      </c>
      <c r="G1207" s="17">
        <v>63.2</v>
      </c>
      <c r="H1207" s="17">
        <v>54.4</v>
      </c>
      <c r="I1207" s="18">
        <f t="shared" si="123"/>
        <v>2.9333333333333349</v>
      </c>
      <c r="J1207" s="17">
        <v>-1</v>
      </c>
      <c r="K1207" s="17">
        <v>-1</v>
      </c>
      <c r="L1207" s="17">
        <v>-1</v>
      </c>
    </row>
    <row r="1208" spans="1:12">
      <c r="A1208" s="4" t="s">
        <v>15</v>
      </c>
      <c r="B1208" s="4" t="s">
        <v>127</v>
      </c>
      <c r="C1208" s="4" t="s">
        <v>11</v>
      </c>
      <c r="D1208" s="9">
        <v>45463</v>
      </c>
      <c r="E1208" s="4" t="s">
        <v>7</v>
      </c>
      <c r="F1208" s="17">
        <v>28.8</v>
      </c>
      <c r="G1208" s="17">
        <v>51.4</v>
      </c>
      <c r="H1208" s="17">
        <v>42.3</v>
      </c>
      <c r="I1208" s="18">
        <f t="shared" si="123"/>
        <v>3.0333333333333337</v>
      </c>
      <c r="J1208" s="17">
        <v>-1</v>
      </c>
      <c r="K1208" s="17">
        <v>-1</v>
      </c>
      <c r="L1208" s="17">
        <v>-1</v>
      </c>
    </row>
    <row r="1209" spans="1:12">
      <c r="A1209" s="4" t="s">
        <v>16</v>
      </c>
      <c r="B1209" s="4" t="s">
        <v>127</v>
      </c>
      <c r="C1209" s="4" t="s">
        <v>11</v>
      </c>
      <c r="D1209" s="9">
        <v>45463</v>
      </c>
      <c r="E1209" s="4" t="s">
        <v>7</v>
      </c>
      <c r="F1209" s="17">
        <v>31.8</v>
      </c>
      <c r="G1209" s="17">
        <v>40.299999999999997</v>
      </c>
      <c r="H1209" s="17">
        <v>32.299999999999997</v>
      </c>
      <c r="I1209" s="18">
        <f t="shared" si="123"/>
        <v>2.6666666666666665</v>
      </c>
      <c r="J1209" s="17">
        <v>-1</v>
      </c>
      <c r="K1209" s="17">
        <v>-1</v>
      </c>
      <c r="L1209" s="17">
        <v>-1</v>
      </c>
    </row>
    <row r="1210" spans="1:12">
      <c r="A1210" s="4" t="s">
        <v>17</v>
      </c>
      <c r="B1210" s="4" t="s">
        <v>127</v>
      </c>
      <c r="C1210" s="4" t="s">
        <v>6</v>
      </c>
      <c r="D1210" s="9">
        <v>45463</v>
      </c>
      <c r="E1210" s="4" t="s">
        <v>18</v>
      </c>
      <c r="F1210" s="17">
        <v>26.7</v>
      </c>
      <c r="G1210" s="17">
        <v>36.299999999999997</v>
      </c>
      <c r="H1210" s="17">
        <v>33.4</v>
      </c>
      <c r="I1210" s="18">
        <f t="shared" si="123"/>
        <v>0.96666666666666623</v>
      </c>
      <c r="J1210" s="17">
        <v>54.4</v>
      </c>
      <c r="K1210" s="17">
        <v>32.4</v>
      </c>
      <c r="L1210" s="17">
        <f t="shared" si="122"/>
        <v>7.333333333333333</v>
      </c>
    </row>
    <row r="1211" spans="1:12">
      <c r="A1211" s="4" t="s">
        <v>19</v>
      </c>
      <c r="B1211" s="4" t="s">
        <v>127</v>
      </c>
      <c r="C1211" s="4" t="s">
        <v>6</v>
      </c>
      <c r="D1211" s="9">
        <v>45463</v>
      </c>
      <c r="E1211" s="4" t="s">
        <v>18</v>
      </c>
      <c r="F1211" s="17">
        <v>32.799999999999997</v>
      </c>
      <c r="G1211" s="17">
        <v>43.6</v>
      </c>
      <c r="H1211" s="17">
        <v>39.200000000000003</v>
      </c>
      <c r="I1211" s="18">
        <f t="shared" si="123"/>
        <v>1.4666666666666661</v>
      </c>
      <c r="J1211" s="17">
        <v>54.4</v>
      </c>
      <c r="K1211" s="17">
        <v>31.1</v>
      </c>
      <c r="L1211" s="17">
        <f t="shared" si="122"/>
        <v>7.7666666666666657</v>
      </c>
    </row>
    <row r="1212" spans="1:12">
      <c r="A1212" s="4" t="s">
        <v>20</v>
      </c>
      <c r="B1212" s="4" t="s">
        <v>127</v>
      </c>
      <c r="C1212" s="4" t="s">
        <v>6</v>
      </c>
      <c r="D1212" s="9">
        <v>45463</v>
      </c>
      <c r="E1212" s="4" t="s">
        <v>7</v>
      </c>
      <c r="F1212" s="17">
        <v>23.1</v>
      </c>
      <c r="G1212" s="17">
        <v>70</v>
      </c>
      <c r="H1212" s="17">
        <v>52.9</v>
      </c>
      <c r="I1212" s="18">
        <f t="shared" ref="I1212:I1213" si="125">((G1212-H1212)/3)/2</f>
        <v>2.85</v>
      </c>
      <c r="J1212" s="17">
        <v>-1</v>
      </c>
      <c r="K1212" s="17">
        <v>-1</v>
      </c>
      <c r="L1212" s="17">
        <v>-1</v>
      </c>
    </row>
    <row r="1213" spans="1:12">
      <c r="A1213" s="4" t="s">
        <v>21</v>
      </c>
      <c r="B1213" s="4" t="s">
        <v>127</v>
      </c>
      <c r="C1213" s="4" t="s">
        <v>6</v>
      </c>
      <c r="D1213" s="9">
        <v>45463</v>
      </c>
      <c r="E1213" s="4" t="s">
        <v>7</v>
      </c>
      <c r="F1213" s="17">
        <v>28.2</v>
      </c>
      <c r="G1213" s="17">
        <v>70</v>
      </c>
      <c r="H1213" s="17">
        <v>52.9</v>
      </c>
      <c r="I1213" s="18">
        <f t="shared" si="125"/>
        <v>2.85</v>
      </c>
      <c r="J1213" s="17">
        <v>-1</v>
      </c>
      <c r="K1213" s="17">
        <v>-1</v>
      </c>
      <c r="L1213" s="17">
        <v>-1</v>
      </c>
    </row>
    <row r="1214" spans="1:12">
      <c r="A1214" s="4" t="s">
        <v>22</v>
      </c>
      <c r="B1214" s="4" t="s">
        <v>127</v>
      </c>
      <c r="C1214" s="4" t="s">
        <v>6</v>
      </c>
      <c r="D1214" s="9">
        <v>45463</v>
      </c>
      <c r="E1214" s="4" t="s">
        <v>18</v>
      </c>
      <c r="F1214" s="17">
        <v>29.5</v>
      </c>
      <c r="G1214" s="17">
        <v>62.4</v>
      </c>
      <c r="H1214" s="17">
        <v>58.1</v>
      </c>
      <c r="I1214" s="18">
        <f t="shared" si="123"/>
        <v>1.4333333333333325</v>
      </c>
      <c r="J1214" s="17">
        <v>54.4</v>
      </c>
      <c r="K1214" s="17">
        <v>32.9</v>
      </c>
      <c r="L1214" s="17">
        <f t="shared" si="122"/>
        <v>7.166666666666667</v>
      </c>
    </row>
    <row r="1215" spans="1:12">
      <c r="A1215" s="4" t="s">
        <v>23</v>
      </c>
      <c r="B1215" s="4" t="s">
        <v>127</v>
      </c>
      <c r="C1215" s="4" t="s">
        <v>6</v>
      </c>
      <c r="D1215" s="9">
        <v>45463</v>
      </c>
      <c r="E1215" s="4" t="s">
        <v>18</v>
      </c>
      <c r="F1215" s="17">
        <v>27.9</v>
      </c>
      <c r="G1215" s="17">
        <v>61.7</v>
      </c>
      <c r="H1215" s="17">
        <v>57.1</v>
      </c>
      <c r="I1215" s="18">
        <f t="shared" si="123"/>
        <v>1.5333333333333339</v>
      </c>
      <c r="J1215" s="17">
        <v>54.4</v>
      </c>
      <c r="K1215" s="17">
        <v>30</v>
      </c>
      <c r="L1215" s="17">
        <f t="shared" si="122"/>
        <v>8.1333333333333329</v>
      </c>
    </row>
    <row r="1216" spans="1:12">
      <c r="A1216" s="4" t="s">
        <v>24</v>
      </c>
      <c r="B1216" s="4" t="s">
        <v>127</v>
      </c>
      <c r="C1216" s="4" t="s">
        <v>11</v>
      </c>
      <c r="D1216" s="9">
        <v>45463</v>
      </c>
      <c r="E1216" s="4" t="s">
        <v>7</v>
      </c>
      <c r="F1216" s="17">
        <v>30</v>
      </c>
      <c r="G1216" s="17">
        <v>66.900000000000006</v>
      </c>
      <c r="H1216" s="17">
        <v>58.1</v>
      </c>
      <c r="I1216" s="18">
        <f t="shared" si="123"/>
        <v>2.9333333333333349</v>
      </c>
      <c r="J1216" s="17">
        <v>-1</v>
      </c>
      <c r="K1216" s="17">
        <v>-1</v>
      </c>
      <c r="L1216" s="17">
        <v>-1</v>
      </c>
    </row>
    <row r="1217" spans="1:12">
      <c r="A1217" s="4" t="s">
        <v>25</v>
      </c>
      <c r="B1217" s="4" t="s">
        <v>127</v>
      </c>
      <c r="C1217" s="4" t="s">
        <v>11</v>
      </c>
      <c r="D1217" s="9">
        <v>45463</v>
      </c>
      <c r="E1217" s="4" t="s">
        <v>7</v>
      </c>
      <c r="F1217" s="17">
        <v>31.3</v>
      </c>
      <c r="G1217" s="17">
        <v>40.4</v>
      </c>
      <c r="H1217" s="17">
        <v>29</v>
      </c>
      <c r="I1217" s="18">
        <f t="shared" si="123"/>
        <v>3.7999999999999994</v>
      </c>
      <c r="J1217" s="17">
        <v>-1</v>
      </c>
      <c r="K1217" s="17">
        <v>-1</v>
      </c>
      <c r="L1217" s="17">
        <v>-1</v>
      </c>
    </row>
    <row r="1218" spans="1:12">
      <c r="A1218" s="4" t="s">
        <v>26</v>
      </c>
      <c r="B1218" s="4" t="s">
        <v>127</v>
      </c>
      <c r="C1218" s="4" t="s">
        <v>6</v>
      </c>
      <c r="D1218" s="9">
        <v>45463</v>
      </c>
      <c r="E1218" s="4" t="s">
        <v>18</v>
      </c>
      <c r="F1218" s="17">
        <v>30.3</v>
      </c>
      <c r="G1218" s="17">
        <v>45.7</v>
      </c>
      <c r="H1218" s="17">
        <v>42.9</v>
      </c>
      <c r="I1218" s="18">
        <f t="shared" si="123"/>
        <v>0.93333333333333479</v>
      </c>
      <c r="J1218" s="17">
        <v>54.9</v>
      </c>
      <c r="K1218" s="17">
        <v>35</v>
      </c>
      <c r="L1218" s="17">
        <f t="shared" si="122"/>
        <v>6.6333333333333329</v>
      </c>
    </row>
    <row r="1219" spans="1:12">
      <c r="A1219" s="4" t="s">
        <v>27</v>
      </c>
      <c r="B1219" s="4" t="s">
        <v>127</v>
      </c>
      <c r="C1219" s="4" t="s">
        <v>6</v>
      </c>
      <c r="D1219" s="9">
        <v>45463</v>
      </c>
      <c r="E1219" s="4" t="s">
        <v>18</v>
      </c>
      <c r="F1219" s="17">
        <v>33.799999999999997</v>
      </c>
      <c r="G1219" s="17">
        <v>36.6</v>
      </c>
      <c r="H1219" s="17">
        <v>33</v>
      </c>
      <c r="I1219" s="18">
        <f t="shared" si="123"/>
        <v>1.2000000000000004</v>
      </c>
      <c r="J1219" s="17">
        <v>54</v>
      </c>
      <c r="K1219" s="17">
        <v>32.9</v>
      </c>
      <c r="L1219" s="17">
        <f t="shared" si="122"/>
        <v>7.0333333333333341</v>
      </c>
    </row>
    <row r="1220" spans="1:12">
      <c r="A1220" s="4" t="s">
        <v>28</v>
      </c>
      <c r="B1220" s="4" t="s">
        <v>127</v>
      </c>
      <c r="C1220" s="4" t="s">
        <v>11</v>
      </c>
      <c r="D1220" s="9">
        <v>45463</v>
      </c>
      <c r="E1220" s="4" t="s">
        <v>18</v>
      </c>
      <c r="F1220">
        <v>32.200000000000003</v>
      </c>
      <c r="G1220">
        <v>55.6</v>
      </c>
      <c r="H1220">
        <v>49.7</v>
      </c>
      <c r="I1220" s="4">
        <f t="shared" si="123"/>
        <v>1.9666666666666661</v>
      </c>
      <c r="J1220">
        <v>54.6</v>
      </c>
      <c r="K1220">
        <v>41</v>
      </c>
      <c r="L1220">
        <f t="shared" si="122"/>
        <v>4.5333333333333341</v>
      </c>
    </row>
    <row r="1221" spans="1:12">
      <c r="A1221" s="4" t="s">
        <v>29</v>
      </c>
      <c r="B1221" s="4" t="s">
        <v>127</v>
      </c>
      <c r="C1221" s="4" t="s">
        <v>11</v>
      </c>
      <c r="D1221" s="9">
        <v>45463</v>
      </c>
      <c r="E1221" s="4" t="s">
        <v>18</v>
      </c>
      <c r="F1221">
        <v>31.4</v>
      </c>
      <c r="G1221">
        <v>43.8</v>
      </c>
      <c r="H1221">
        <v>40.6</v>
      </c>
      <c r="I1221" s="4">
        <f t="shared" si="123"/>
        <v>1.0666666666666653</v>
      </c>
      <c r="J1221">
        <v>54.2</v>
      </c>
      <c r="K1221">
        <v>31.8</v>
      </c>
      <c r="L1221">
        <f t="shared" si="122"/>
        <v>7.4666666666666677</v>
      </c>
    </row>
    <row r="1222" spans="1:12">
      <c r="A1222" s="4" t="s">
        <v>30</v>
      </c>
      <c r="B1222" s="4" t="s">
        <v>127</v>
      </c>
      <c r="C1222" s="4" t="s">
        <v>11</v>
      </c>
      <c r="D1222" s="9">
        <v>45463</v>
      </c>
      <c r="E1222" s="4" t="s">
        <v>18</v>
      </c>
      <c r="F1222">
        <v>25.7</v>
      </c>
      <c r="G1222">
        <v>34.5</v>
      </c>
      <c r="H1222">
        <v>30.7</v>
      </c>
      <c r="I1222" s="4">
        <f t="shared" si="123"/>
        <v>1.2666666666666668</v>
      </c>
      <c r="J1222">
        <v>54.1</v>
      </c>
      <c r="K1222">
        <v>34.200000000000003</v>
      </c>
      <c r="L1222">
        <f t="shared" si="122"/>
        <v>6.6333333333333329</v>
      </c>
    </row>
    <row r="1223" spans="1:12">
      <c r="A1223" s="4" t="s">
        <v>31</v>
      </c>
      <c r="B1223" s="4" t="s">
        <v>127</v>
      </c>
      <c r="C1223" s="4" t="s">
        <v>11</v>
      </c>
      <c r="D1223" s="9">
        <v>45463</v>
      </c>
      <c r="E1223" s="4" t="s">
        <v>18</v>
      </c>
      <c r="F1223">
        <v>29.2</v>
      </c>
      <c r="G1223">
        <v>49.8</v>
      </c>
      <c r="H1223">
        <v>44.9</v>
      </c>
      <c r="I1223" s="4">
        <f t="shared" si="123"/>
        <v>1.6333333333333329</v>
      </c>
      <c r="J1223">
        <v>54.2</v>
      </c>
      <c r="K1223">
        <v>29.2</v>
      </c>
      <c r="L1223">
        <f t="shared" si="122"/>
        <v>8.3333333333333339</v>
      </c>
    </row>
    <row r="1224" spans="1:12">
      <c r="A1224" s="4" t="s">
        <v>32</v>
      </c>
      <c r="B1224" s="4" t="s">
        <v>127</v>
      </c>
      <c r="C1224" s="4" t="s">
        <v>11</v>
      </c>
      <c r="D1224" s="9">
        <v>45463</v>
      </c>
      <c r="E1224" s="4" t="s">
        <v>18</v>
      </c>
      <c r="F1224">
        <v>37.799999999999997</v>
      </c>
      <c r="G1224">
        <v>37.5</v>
      </c>
      <c r="H1224">
        <v>30.4</v>
      </c>
      <c r="I1224" s="4">
        <f t="shared" si="123"/>
        <v>2.3666666666666671</v>
      </c>
      <c r="J1224">
        <v>53.9</v>
      </c>
      <c r="K1224">
        <v>43.5</v>
      </c>
      <c r="L1224">
        <f t="shared" si="122"/>
        <v>3.4666666666666663</v>
      </c>
    </row>
    <row r="1225" spans="1:12">
      <c r="A1225" s="4" t="s">
        <v>33</v>
      </c>
      <c r="B1225" s="4" t="s">
        <v>127</v>
      </c>
      <c r="C1225" s="4" t="s">
        <v>11</v>
      </c>
      <c r="D1225" s="9">
        <v>45463</v>
      </c>
      <c r="E1225" s="4" t="s">
        <v>18</v>
      </c>
      <c r="F1225">
        <v>31.2</v>
      </c>
      <c r="G1225">
        <v>39.5</v>
      </c>
      <c r="H1225">
        <v>34.9</v>
      </c>
      <c r="I1225" s="4">
        <f t="shared" si="123"/>
        <v>1.5333333333333339</v>
      </c>
      <c r="J1225">
        <v>54.4</v>
      </c>
      <c r="K1225">
        <v>38.700000000000003</v>
      </c>
      <c r="L1225">
        <f t="shared" si="122"/>
        <v>5.2333333333333316</v>
      </c>
    </row>
    <row r="1226" spans="1:12">
      <c r="A1226" s="4" t="s">
        <v>34</v>
      </c>
      <c r="B1226" s="4" t="s">
        <v>128</v>
      </c>
      <c r="C1226" s="4" t="s">
        <v>6</v>
      </c>
      <c r="D1226" s="9">
        <v>45463</v>
      </c>
      <c r="E1226" s="4" t="s">
        <v>18</v>
      </c>
      <c r="F1226">
        <v>38.299999999999997</v>
      </c>
      <c r="G1226">
        <v>33.4</v>
      </c>
      <c r="H1226">
        <v>30.6</v>
      </c>
      <c r="I1226" s="4">
        <f t="shared" si="123"/>
        <v>0.93333333333333235</v>
      </c>
      <c r="J1226">
        <v>54.4</v>
      </c>
      <c r="K1226">
        <v>32.799999999999997</v>
      </c>
      <c r="L1226">
        <f t="shared" si="122"/>
        <v>7.2</v>
      </c>
    </row>
    <row r="1227" spans="1:12">
      <c r="A1227" s="4" t="s">
        <v>36</v>
      </c>
      <c r="B1227" s="4" t="s">
        <v>128</v>
      </c>
      <c r="C1227" s="4" t="s">
        <v>6</v>
      </c>
      <c r="D1227" s="9">
        <v>45463</v>
      </c>
      <c r="E1227" s="4" t="s">
        <v>18</v>
      </c>
      <c r="F1227">
        <v>38.700000000000003</v>
      </c>
      <c r="G1227">
        <v>35.5</v>
      </c>
      <c r="H1227">
        <v>31.7</v>
      </c>
      <c r="I1227" s="4">
        <f t="shared" si="123"/>
        <v>1.2666666666666668</v>
      </c>
      <c r="J1227">
        <v>54.7</v>
      </c>
      <c r="K1227">
        <v>34.700000000000003</v>
      </c>
      <c r="L1227">
        <f t="shared" si="122"/>
        <v>6.666666666666667</v>
      </c>
    </row>
    <row r="1228" spans="1:12">
      <c r="A1228" s="4" t="s">
        <v>37</v>
      </c>
      <c r="B1228" s="4" t="s">
        <v>128</v>
      </c>
      <c r="C1228" s="4" t="s">
        <v>6</v>
      </c>
      <c r="D1228" s="9">
        <v>45463</v>
      </c>
      <c r="E1228" s="4" t="s">
        <v>18</v>
      </c>
      <c r="F1228">
        <v>36.299999999999997</v>
      </c>
      <c r="G1228">
        <v>36.700000000000003</v>
      </c>
      <c r="H1228">
        <v>31.9</v>
      </c>
      <c r="I1228" s="4">
        <f t="shared" si="123"/>
        <v>1.6000000000000014</v>
      </c>
      <c r="J1228">
        <v>54.6</v>
      </c>
      <c r="K1228">
        <v>40.4</v>
      </c>
      <c r="L1228">
        <f t="shared" si="122"/>
        <v>4.7333333333333343</v>
      </c>
    </row>
    <row r="1229" spans="1:12">
      <c r="A1229" s="4" t="s">
        <v>38</v>
      </c>
      <c r="B1229" s="4" t="s">
        <v>128</v>
      </c>
      <c r="C1229" s="4" t="s">
        <v>6</v>
      </c>
      <c r="D1229" s="9">
        <v>45463</v>
      </c>
      <c r="E1229" s="4" t="s">
        <v>18</v>
      </c>
      <c r="F1229">
        <v>40.4</v>
      </c>
      <c r="G1229">
        <v>62.8</v>
      </c>
      <c r="H1229">
        <v>57.2</v>
      </c>
      <c r="I1229" s="4">
        <f t="shared" si="123"/>
        <v>1.8666666666666647</v>
      </c>
      <c r="J1229">
        <v>53.4</v>
      </c>
      <c r="K1229">
        <v>38</v>
      </c>
      <c r="L1229">
        <f t="shared" si="122"/>
        <v>5.1333333333333329</v>
      </c>
    </row>
    <row r="1230" spans="1:12">
      <c r="A1230" s="4" t="s">
        <v>39</v>
      </c>
      <c r="B1230" s="4" t="s">
        <v>128</v>
      </c>
      <c r="C1230" s="4" t="s">
        <v>6</v>
      </c>
      <c r="D1230" s="9">
        <v>45463</v>
      </c>
      <c r="E1230" s="4" t="s">
        <v>7</v>
      </c>
      <c r="F1230">
        <v>38.5</v>
      </c>
      <c r="G1230">
        <v>54.7</v>
      </c>
      <c r="H1230">
        <v>44.7</v>
      </c>
      <c r="I1230" s="4">
        <f t="shared" si="123"/>
        <v>3.3333333333333335</v>
      </c>
      <c r="J1230">
        <v>-1</v>
      </c>
      <c r="K1230">
        <v>-1</v>
      </c>
      <c r="L1230">
        <v>-1</v>
      </c>
    </row>
    <row r="1231" spans="1:12">
      <c r="A1231" s="4" t="s">
        <v>40</v>
      </c>
      <c r="B1231" s="4" t="s">
        <v>128</v>
      </c>
      <c r="C1231" s="4" t="s">
        <v>6</v>
      </c>
      <c r="D1231" s="9">
        <v>45463</v>
      </c>
      <c r="E1231" s="4" t="s">
        <v>7</v>
      </c>
      <c r="F1231">
        <v>31.9</v>
      </c>
      <c r="G1231">
        <v>37.700000000000003</v>
      </c>
      <c r="H1231">
        <v>29.6</v>
      </c>
      <c r="I1231" s="4">
        <f t="shared" si="123"/>
        <v>2.7000000000000006</v>
      </c>
      <c r="J1231">
        <v>-1</v>
      </c>
      <c r="K1231">
        <v>-1</v>
      </c>
      <c r="L1231">
        <v>-1</v>
      </c>
    </row>
    <row r="1232" spans="1:12">
      <c r="A1232" s="4" t="s">
        <v>41</v>
      </c>
      <c r="B1232" s="4" t="s">
        <v>128</v>
      </c>
      <c r="C1232" s="4" t="s">
        <v>11</v>
      </c>
      <c r="D1232" s="9">
        <v>45463</v>
      </c>
      <c r="E1232" s="4" t="s">
        <v>7</v>
      </c>
      <c r="F1232">
        <v>37.6</v>
      </c>
      <c r="G1232">
        <v>49.5</v>
      </c>
      <c r="H1232">
        <v>39.4</v>
      </c>
      <c r="I1232" s="4">
        <f t="shared" si="123"/>
        <v>3.3666666666666671</v>
      </c>
      <c r="J1232">
        <v>-1</v>
      </c>
      <c r="K1232">
        <v>-1</v>
      </c>
      <c r="L1232">
        <v>-1</v>
      </c>
    </row>
    <row r="1233" spans="1:12">
      <c r="A1233" s="4" t="s">
        <v>42</v>
      </c>
      <c r="B1233" s="4" t="s">
        <v>128</v>
      </c>
      <c r="C1233" s="4" t="s">
        <v>11</v>
      </c>
      <c r="D1233" s="9">
        <v>45463</v>
      </c>
      <c r="E1233" s="4" t="s">
        <v>7</v>
      </c>
      <c r="F1233">
        <v>32.5</v>
      </c>
      <c r="G1233">
        <v>38.5</v>
      </c>
      <c r="H1233">
        <v>31.3</v>
      </c>
      <c r="I1233" s="4">
        <f t="shared" si="123"/>
        <v>2.4</v>
      </c>
      <c r="J1233">
        <v>-1</v>
      </c>
      <c r="K1233">
        <v>-1</v>
      </c>
      <c r="L1233">
        <v>-1</v>
      </c>
    </row>
    <row r="1234" spans="1:12">
      <c r="A1234" s="4" t="s">
        <v>43</v>
      </c>
      <c r="B1234" s="4" t="s">
        <v>128</v>
      </c>
      <c r="C1234" s="4" t="s">
        <v>11</v>
      </c>
      <c r="D1234" s="9">
        <v>45463</v>
      </c>
      <c r="E1234" s="4" t="s">
        <v>18</v>
      </c>
      <c r="F1234">
        <v>34.4</v>
      </c>
      <c r="G1234">
        <v>40.700000000000003</v>
      </c>
      <c r="H1234">
        <v>36.4</v>
      </c>
      <c r="I1234" s="4">
        <f t="shared" si="123"/>
        <v>1.4333333333333347</v>
      </c>
      <c r="J1234">
        <v>54</v>
      </c>
      <c r="K1234">
        <v>38.700000000000003</v>
      </c>
      <c r="L1234">
        <f t="shared" si="122"/>
        <v>5.0999999999999988</v>
      </c>
    </row>
    <row r="1235" spans="1:12">
      <c r="A1235" s="4" t="s">
        <v>44</v>
      </c>
      <c r="B1235" s="4" t="s">
        <v>128</v>
      </c>
      <c r="C1235" s="4" t="s">
        <v>11</v>
      </c>
      <c r="D1235" s="9">
        <v>45463</v>
      </c>
      <c r="E1235" s="4" t="s">
        <v>18</v>
      </c>
      <c r="F1235">
        <v>35.5</v>
      </c>
      <c r="G1235">
        <v>54.4</v>
      </c>
      <c r="H1235">
        <v>49.9</v>
      </c>
      <c r="I1235" s="4">
        <f t="shared" si="123"/>
        <v>1.5</v>
      </c>
      <c r="J1235">
        <v>52.9</v>
      </c>
      <c r="K1235">
        <v>43.7</v>
      </c>
      <c r="L1235">
        <f t="shared" ref="L1235:L1298" si="126">(J1235-K1235)/3</f>
        <v>3.0666666666666651</v>
      </c>
    </row>
    <row r="1236" spans="1:12">
      <c r="A1236" s="4" t="s">
        <v>45</v>
      </c>
      <c r="B1236" s="4" t="s">
        <v>128</v>
      </c>
      <c r="C1236" s="4" t="s">
        <v>6</v>
      </c>
      <c r="D1236" s="9">
        <v>45463</v>
      </c>
      <c r="E1236" s="4" t="s">
        <v>18</v>
      </c>
      <c r="F1236">
        <v>38.1</v>
      </c>
      <c r="G1236">
        <v>47.8</v>
      </c>
      <c r="H1236">
        <v>42.9</v>
      </c>
      <c r="I1236" s="4">
        <f t="shared" si="123"/>
        <v>1.6333333333333329</v>
      </c>
      <c r="J1236">
        <v>54.8</v>
      </c>
      <c r="K1236">
        <v>37.6</v>
      </c>
      <c r="L1236">
        <f t="shared" si="126"/>
        <v>5.7333333333333316</v>
      </c>
    </row>
    <row r="1237" spans="1:12">
      <c r="A1237" s="4" t="s">
        <v>46</v>
      </c>
      <c r="B1237" s="4" t="s">
        <v>128</v>
      </c>
      <c r="C1237" s="4" t="s">
        <v>6</v>
      </c>
      <c r="D1237" s="9">
        <v>45463</v>
      </c>
      <c r="E1237" s="4" t="s">
        <v>18</v>
      </c>
      <c r="F1237">
        <v>43.8</v>
      </c>
      <c r="G1237">
        <v>57.6</v>
      </c>
      <c r="H1237">
        <v>50.4</v>
      </c>
      <c r="I1237" s="4">
        <f t="shared" si="123"/>
        <v>2.4000000000000008</v>
      </c>
      <c r="J1237">
        <v>53</v>
      </c>
      <c r="K1237">
        <v>38.799999999999997</v>
      </c>
      <c r="L1237">
        <f t="shared" si="126"/>
        <v>4.7333333333333343</v>
      </c>
    </row>
    <row r="1238" spans="1:12">
      <c r="A1238" s="4" t="s">
        <v>47</v>
      </c>
      <c r="B1238" s="4" t="s">
        <v>128</v>
      </c>
      <c r="C1238" s="4" t="s">
        <v>11</v>
      </c>
      <c r="D1238" s="9">
        <v>45463</v>
      </c>
      <c r="E1238" s="4" t="s">
        <v>18</v>
      </c>
      <c r="F1238">
        <v>40.5</v>
      </c>
      <c r="G1238">
        <v>51</v>
      </c>
      <c r="H1238">
        <v>44.4</v>
      </c>
      <c r="I1238" s="4">
        <f t="shared" si="123"/>
        <v>2.2000000000000006</v>
      </c>
      <c r="J1238">
        <v>54.1</v>
      </c>
      <c r="K1238">
        <v>42.2</v>
      </c>
      <c r="L1238">
        <f t="shared" si="126"/>
        <v>3.9666666666666663</v>
      </c>
    </row>
    <row r="1239" spans="1:12">
      <c r="A1239" s="4" t="s">
        <v>48</v>
      </c>
      <c r="B1239" s="4" t="s">
        <v>128</v>
      </c>
      <c r="C1239" s="4" t="s">
        <v>11</v>
      </c>
      <c r="D1239" s="9">
        <v>45463</v>
      </c>
      <c r="E1239" s="4" t="s">
        <v>18</v>
      </c>
      <c r="F1239" s="17">
        <v>32.6</v>
      </c>
      <c r="G1239" s="17">
        <v>33</v>
      </c>
      <c r="H1239" s="17">
        <v>29.3</v>
      </c>
      <c r="I1239" s="18">
        <f t="shared" si="123"/>
        <v>1.2333333333333332</v>
      </c>
      <c r="J1239">
        <v>55</v>
      </c>
      <c r="K1239">
        <v>45.2</v>
      </c>
      <c r="L1239">
        <f t="shared" si="126"/>
        <v>3.2666666666666657</v>
      </c>
    </row>
    <row r="1240" spans="1:12">
      <c r="A1240" s="4" t="s">
        <v>49</v>
      </c>
      <c r="B1240" s="4" t="s">
        <v>128</v>
      </c>
      <c r="C1240" s="4" t="s">
        <v>6</v>
      </c>
      <c r="D1240" s="9">
        <v>45463</v>
      </c>
      <c r="E1240" s="4" t="s">
        <v>7</v>
      </c>
      <c r="F1240" s="17">
        <v>39.6</v>
      </c>
      <c r="G1240" s="17">
        <v>38.299999999999997</v>
      </c>
      <c r="H1240" s="17">
        <v>29.8</v>
      </c>
      <c r="I1240" s="18">
        <f t="shared" si="123"/>
        <v>2.8333333333333321</v>
      </c>
      <c r="J1240">
        <v>-1</v>
      </c>
      <c r="K1240">
        <v>-1</v>
      </c>
      <c r="L1240">
        <v>-1</v>
      </c>
    </row>
    <row r="1241" spans="1:12">
      <c r="A1241" s="4" t="s">
        <v>50</v>
      </c>
      <c r="B1241" s="4" t="s">
        <v>128</v>
      </c>
      <c r="C1241" s="4" t="s">
        <v>6</v>
      </c>
      <c r="D1241" s="9">
        <v>45463</v>
      </c>
      <c r="E1241" s="4" t="s">
        <v>7</v>
      </c>
      <c r="F1241" s="17">
        <v>46</v>
      </c>
      <c r="G1241" s="17">
        <v>60.8</v>
      </c>
      <c r="H1241" s="17">
        <v>51</v>
      </c>
      <c r="I1241" s="18">
        <f t="shared" si="123"/>
        <v>3.2666666666666657</v>
      </c>
      <c r="J1241">
        <v>-1</v>
      </c>
      <c r="K1241">
        <v>-1</v>
      </c>
      <c r="L1241">
        <v>-1</v>
      </c>
    </row>
    <row r="1242" spans="1:12">
      <c r="A1242" s="4" t="s">
        <v>51</v>
      </c>
      <c r="B1242" s="4" t="s">
        <v>128</v>
      </c>
      <c r="C1242" s="4" t="s">
        <v>6</v>
      </c>
      <c r="D1242" s="9">
        <v>45463</v>
      </c>
      <c r="E1242" s="4" t="s">
        <v>7</v>
      </c>
      <c r="F1242" s="17">
        <v>41.4</v>
      </c>
      <c r="G1242" s="17">
        <v>46.5</v>
      </c>
      <c r="H1242" s="17">
        <v>35.299999999999997</v>
      </c>
      <c r="I1242" s="18">
        <f t="shared" si="123"/>
        <v>3.7333333333333343</v>
      </c>
      <c r="J1242">
        <v>-1</v>
      </c>
      <c r="K1242">
        <v>-1</v>
      </c>
      <c r="L1242">
        <v>-1</v>
      </c>
    </row>
    <row r="1243" spans="1:12">
      <c r="A1243" s="4" t="s">
        <v>52</v>
      </c>
      <c r="B1243" s="4" t="s">
        <v>128</v>
      </c>
      <c r="C1243" s="4" t="s">
        <v>6</v>
      </c>
      <c r="D1243" s="9">
        <v>45463</v>
      </c>
      <c r="E1243" s="4" t="s">
        <v>7</v>
      </c>
      <c r="F1243" s="17">
        <v>39.4</v>
      </c>
      <c r="G1243" s="17">
        <v>39.200000000000003</v>
      </c>
      <c r="H1243" s="17">
        <v>29.6</v>
      </c>
      <c r="I1243" s="18">
        <f t="shared" si="123"/>
        <v>3.2000000000000006</v>
      </c>
      <c r="J1243">
        <v>-1</v>
      </c>
      <c r="K1243">
        <v>-1</v>
      </c>
      <c r="L1243">
        <v>-1</v>
      </c>
    </row>
    <row r="1244" spans="1:12">
      <c r="A1244" s="4" t="s">
        <v>53</v>
      </c>
      <c r="B1244" s="4" t="s">
        <v>128</v>
      </c>
      <c r="C1244" s="4" t="s">
        <v>11</v>
      </c>
      <c r="D1244" s="9">
        <v>45463</v>
      </c>
      <c r="E1244" s="4" t="s">
        <v>7</v>
      </c>
      <c r="F1244" s="17">
        <v>37.9</v>
      </c>
      <c r="G1244" s="17">
        <v>52.7</v>
      </c>
      <c r="H1244" s="17">
        <v>43.7</v>
      </c>
      <c r="I1244" s="18">
        <f t="shared" si="123"/>
        <v>3</v>
      </c>
      <c r="J1244">
        <v>-1</v>
      </c>
      <c r="K1244">
        <v>-1</v>
      </c>
      <c r="L1244">
        <v>-1</v>
      </c>
    </row>
    <row r="1245" spans="1:12">
      <c r="A1245" s="4" t="s">
        <v>54</v>
      </c>
      <c r="B1245" s="4" t="s">
        <v>128</v>
      </c>
      <c r="C1245" s="4" t="s">
        <v>11</v>
      </c>
      <c r="D1245" s="9">
        <v>45463</v>
      </c>
      <c r="E1245" s="4" t="s">
        <v>7</v>
      </c>
      <c r="F1245" s="17">
        <v>35.9</v>
      </c>
      <c r="G1245" s="17">
        <v>75.900000000000006</v>
      </c>
      <c r="H1245" s="17">
        <v>65.8</v>
      </c>
      <c r="I1245" s="18">
        <f t="shared" si="123"/>
        <v>3.3666666666666694</v>
      </c>
      <c r="J1245">
        <v>-1</v>
      </c>
      <c r="K1245">
        <v>-1</v>
      </c>
      <c r="L1245">
        <v>-1</v>
      </c>
    </row>
    <row r="1246" spans="1:12">
      <c r="A1246" s="4" t="s">
        <v>55</v>
      </c>
      <c r="B1246" s="4" t="s">
        <v>128</v>
      </c>
      <c r="C1246" s="4" t="s">
        <v>11</v>
      </c>
      <c r="D1246" s="9">
        <v>45463</v>
      </c>
      <c r="E1246" s="4" t="s">
        <v>7</v>
      </c>
      <c r="F1246" s="17">
        <v>34.1</v>
      </c>
      <c r="G1246" s="17">
        <v>59.7</v>
      </c>
      <c r="H1246" s="17">
        <v>50.2</v>
      </c>
      <c r="I1246" s="18">
        <f t="shared" ref="I1246:I1309" si="127">(G1246-H1246)/3</f>
        <v>3.1666666666666665</v>
      </c>
      <c r="J1246">
        <v>-1</v>
      </c>
      <c r="K1246">
        <v>-1</v>
      </c>
      <c r="L1246">
        <v>-1</v>
      </c>
    </row>
    <row r="1247" spans="1:12">
      <c r="A1247" s="4" t="s">
        <v>56</v>
      </c>
      <c r="B1247" s="4" t="s">
        <v>128</v>
      </c>
      <c r="C1247" s="4" t="s">
        <v>11</v>
      </c>
      <c r="D1247" s="9">
        <v>45463</v>
      </c>
      <c r="E1247" s="4" t="s">
        <v>7</v>
      </c>
      <c r="F1247" s="17">
        <v>41.6</v>
      </c>
      <c r="G1247" s="17">
        <v>50.3</v>
      </c>
      <c r="H1247" s="17">
        <v>39</v>
      </c>
      <c r="I1247" s="18">
        <f t="shared" si="127"/>
        <v>3.7666666666666657</v>
      </c>
      <c r="J1247">
        <v>-1</v>
      </c>
      <c r="K1247">
        <v>-1</v>
      </c>
      <c r="L1247">
        <v>-1</v>
      </c>
    </row>
    <row r="1248" spans="1:12">
      <c r="A1248" s="4" t="s">
        <v>57</v>
      </c>
      <c r="B1248" s="4" t="s">
        <v>128</v>
      </c>
      <c r="C1248" s="4" t="s">
        <v>11</v>
      </c>
      <c r="D1248" s="9">
        <v>45463</v>
      </c>
      <c r="E1248" s="4" t="s">
        <v>18</v>
      </c>
      <c r="F1248" s="17">
        <v>32.9</v>
      </c>
      <c r="G1248" s="17">
        <v>42.7</v>
      </c>
      <c r="H1248" s="17">
        <v>37.5</v>
      </c>
      <c r="I1248" s="18">
        <f t="shared" si="127"/>
        <v>1.7333333333333343</v>
      </c>
      <c r="J1248">
        <v>54.2</v>
      </c>
      <c r="K1248">
        <v>41.4</v>
      </c>
      <c r="L1248">
        <f t="shared" si="126"/>
        <v>4.2666666666666684</v>
      </c>
    </row>
    <row r="1249" spans="1:12" s="6" customFormat="1">
      <c r="A1249" s="5" t="s">
        <v>58</v>
      </c>
      <c r="B1249" s="5" t="s">
        <v>128</v>
      </c>
      <c r="C1249" s="5" t="s">
        <v>11</v>
      </c>
      <c r="D1249" s="10">
        <v>45463</v>
      </c>
      <c r="E1249" s="5" t="s">
        <v>18</v>
      </c>
      <c r="F1249" s="19">
        <v>43.2</v>
      </c>
      <c r="G1249" s="19">
        <v>56.2</v>
      </c>
      <c r="H1249" s="19">
        <v>48.5</v>
      </c>
      <c r="I1249" s="20">
        <f t="shared" si="127"/>
        <v>2.5666666666666678</v>
      </c>
      <c r="J1249" s="6">
        <v>53.9</v>
      </c>
      <c r="K1249" s="6">
        <v>46.5</v>
      </c>
      <c r="L1249" s="6">
        <f t="shared" si="126"/>
        <v>2.4666666666666663</v>
      </c>
    </row>
    <row r="1250" spans="1:12">
      <c r="A1250" s="4" t="s">
        <v>4</v>
      </c>
      <c r="B1250" s="4" t="s">
        <v>127</v>
      </c>
      <c r="C1250" s="4" t="s">
        <v>6</v>
      </c>
      <c r="D1250" s="9">
        <v>45466</v>
      </c>
      <c r="E1250" s="4" t="s">
        <v>7</v>
      </c>
      <c r="F1250" s="17" t="s">
        <v>8</v>
      </c>
      <c r="G1250" s="17" t="s">
        <v>8</v>
      </c>
      <c r="H1250" s="17" t="s">
        <v>8</v>
      </c>
      <c r="I1250" s="18" t="s">
        <v>8</v>
      </c>
      <c r="J1250" t="s">
        <v>8</v>
      </c>
      <c r="K1250" t="s">
        <v>8</v>
      </c>
      <c r="L1250" t="s">
        <v>8</v>
      </c>
    </row>
    <row r="1251" spans="1:12">
      <c r="A1251" s="4" t="s">
        <v>9</v>
      </c>
      <c r="B1251" s="4" t="s">
        <v>127</v>
      </c>
      <c r="C1251" s="4" t="s">
        <v>6</v>
      </c>
      <c r="D1251" s="9">
        <v>45466</v>
      </c>
      <c r="E1251" s="4" t="s">
        <v>7</v>
      </c>
      <c r="F1251" s="17">
        <v>31.6</v>
      </c>
      <c r="G1251" s="17">
        <v>77.599999999999994</v>
      </c>
      <c r="H1251" s="17">
        <v>69.8</v>
      </c>
      <c r="I1251" s="18">
        <f t="shared" si="127"/>
        <v>2.5999999999999992</v>
      </c>
      <c r="J1251">
        <v>-1</v>
      </c>
      <c r="K1251">
        <v>-1</v>
      </c>
      <c r="L1251">
        <v>-1</v>
      </c>
    </row>
    <row r="1252" spans="1:12">
      <c r="A1252" s="4" t="s">
        <v>10</v>
      </c>
      <c r="B1252" s="4" t="s">
        <v>127</v>
      </c>
      <c r="C1252" s="4" t="s">
        <v>11</v>
      </c>
      <c r="D1252" s="9">
        <v>45466</v>
      </c>
      <c r="E1252" s="4" t="s">
        <v>7</v>
      </c>
      <c r="F1252" s="17">
        <v>35.9</v>
      </c>
      <c r="G1252" s="17">
        <v>53.4</v>
      </c>
      <c r="H1252" s="17">
        <v>38.6</v>
      </c>
      <c r="I1252" s="18">
        <f t="shared" ref="I1252:I1253" si="128">((G1252-H1252)/3)/2</f>
        <v>2.4666666666666663</v>
      </c>
      <c r="J1252">
        <v>-1</v>
      </c>
      <c r="K1252">
        <v>-1</v>
      </c>
      <c r="L1252">
        <v>-1</v>
      </c>
    </row>
    <row r="1253" spans="1:12">
      <c r="A1253" s="4" t="s">
        <v>12</v>
      </c>
      <c r="B1253" s="4" t="s">
        <v>127</v>
      </c>
      <c r="C1253" s="4" t="s">
        <v>11</v>
      </c>
      <c r="D1253" s="9">
        <v>45466</v>
      </c>
      <c r="E1253" s="4" t="s">
        <v>7</v>
      </c>
      <c r="F1253" s="17">
        <v>23.3</v>
      </c>
      <c r="G1253" s="17">
        <v>53.4</v>
      </c>
      <c r="H1253" s="17">
        <v>38.6</v>
      </c>
      <c r="I1253" s="18">
        <f t="shared" si="128"/>
        <v>2.4666666666666663</v>
      </c>
      <c r="J1253">
        <v>-1</v>
      </c>
      <c r="K1253">
        <v>-1</v>
      </c>
      <c r="L1253">
        <v>-1</v>
      </c>
    </row>
    <row r="1254" spans="1:12">
      <c r="A1254" s="4" t="s">
        <v>13</v>
      </c>
      <c r="B1254" s="4" t="s">
        <v>127</v>
      </c>
      <c r="C1254" s="4" t="s">
        <v>6</v>
      </c>
      <c r="D1254" s="9">
        <v>45466</v>
      </c>
      <c r="E1254" s="4" t="s">
        <v>7</v>
      </c>
      <c r="F1254" s="17">
        <v>26.4</v>
      </c>
      <c r="G1254" s="17">
        <v>37.799999999999997</v>
      </c>
      <c r="H1254" s="17">
        <v>29.3</v>
      </c>
      <c r="I1254" s="18">
        <f t="shared" si="127"/>
        <v>2.8333333333333321</v>
      </c>
      <c r="J1254">
        <v>-1</v>
      </c>
      <c r="K1254">
        <v>-1</v>
      </c>
      <c r="L1254">
        <v>-1</v>
      </c>
    </row>
    <row r="1255" spans="1:12">
      <c r="A1255" s="4" t="s">
        <v>14</v>
      </c>
      <c r="B1255" s="4" t="s">
        <v>127</v>
      </c>
      <c r="C1255" s="4" t="s">
        <v>6</v>
      </c>
      <c r="D1255" s="9">
        <v>45466</v>
      </c>
      <c r="E1255" s="4" t="s">
        <v>7</v>
      </c>
      <c r="F1255">
        <v>23.4</v>
      </c>
      <c r="G1255">
        <v>54.4</v>
      </c>
      <c r="H1255">
        <v>46.6</v>
      </c>
      <c r="I1255" s="4">
        <f t="shared" si="127"/>
        <v>2.5999999999999992</v>
      </c>
      <c r="J1255">
        <v>-1</v>
      </c>
      <c r="K1255">
        <v>-1</v>
      </c>
      <c r="L1255">
        <v>-1</v>
      </c>
    </row>
    <row r="1256" spans="1:12">
      <c r="A1256" s="4" t="s">
        <v>15</v>
      </c>
      <c r="B1256" s="4" t="s">
        <v>127</v>
      </c>
      <c r="C1256" s="4" t="s">
        <v>11</v>
      </c>
      <c r="D1256" s="9">
        <v>45466</v>
      </c>
      <c r="E1256" s="4" t="s">
        <v>7</v>
      </c>
      <c r="F1256">
        <v>29.3</v>
      </c>
      <c r="G1256">
        <v>42.3</v>
      </c>
      <c r="H1256">
        <v>33.799999999999997</v>
      </c>
      <c r="I1256" s="4">
        <f t="shared" si="127"/>
        <v>2.8333333333333335</v>
      </c>
      <c r="J1256">
        <v>-1</v>
      </c>
      <c r="K1256">
        <v>-1</v>
      </c>
      <c r="L1256">
        <v>-1</v>
      </c>
    </row>
    <row r="1257" spans="1:12">
      <c r="A1257" s="4" t="s">
        <v>16</v>
      </c>
      <c r="B1257" s="4" t="s">
        <v>127</v>
      </c>
      <c r="C1257" s="4" t="s">
        <v>11</v>
      </c>
      <c r="D1257" s="9">
        <v>45466</v>
      </c>
      <c r="E1257" s="4" t="s">
        <v>7</v>
      </c>
      <c r="F1257">
        <v>31.9</v>
      </c>
      <c r="G1257">
        <v>32.299999999999997</v>
      </c>
      <c r="H1257">
        <v>23.8</v>
      </c>
      <c r="I1257" s="4">
        <f t="shared" si="127"/>
        <v>2.8333333333333321</v>
      </c>
      <c r="J1257">
        <v>-1</v>
      </c>
      <c r="K1257">
        <v>-1</v>
      </c>
      <c r="L1257">
        <v>-1</v>
      </c>
    </row>
    <row r="1258" spans="1:12">
      <c r="A1258" s="4" t="s">
        <v>17</v>
      </c>
      <c r="B1258" s="4" t="s">
        <v>127</v>
      </c>
      <c r="C1258" s="4" t="s">
        <v>6</v>
      </c>
      <c r="D1258" s="9">
        <v>45466</v>
      </c>
      <c r="E1258" s="4" t="s">
        <v>18</v>
      </c>
      <c r="F1258">
        <v>27.8</v>
      </c>
      <c r="G1258">
        <v>65.3</v>
      </c>
      <c r="H1258">
        <v>60.4</v>
      </c>
      <c r="I1258" s="4">
        <f t="shared" si="127"/>
        <v>1.6333333333333329</v>
      </c>
      <c r="J1258">
        <v>54.5</v>
      </c>
      <c r="K1258">
        <v>32.200000000000003</v>
      </c>
      <c r="L1258">
        <f t="shared" si="126"/>
        <v>7.4333333333333327</v>
      </c>
    </row>
    <row r="1259" spans="1:12">
      <c r="A1259" s="4" t="s">
        <v>19</v>
      </c>
      <c r="B1259" s="4" t="s">
        <v>127</v>
      </c>
      <c r="C1259" s="4" t="s">
        <v>6</v>
      </c>
      <c r="D1259" s="9">
        <v>45466</v>
      </c>
      <c r="E1259" s="4" t="s">
        <v>18</v>
      </c>
      <c r="F1259" s="17">
        <v>34.4</v>
      </c>
      <c r="G1259" s="17">
        <v>39.200000000000003</v>
      </c>
      <c r="H1259" s="17">
        <v>33.5</v>
      </c>
      <c r="I1259" s="18">
        <f t="shared" si="127"/>
        <v>1.900000000000001</v>
      </c>
      <c r="J1259" s="17">
        <v>54.3</v>
      </c>
      <c r="K1259" s="17">
        <v>33.5</v>
      </c>
      <c r="L1259">
        <f t="shared" si="126"/>
        <v>6.9333333333333327</v>
      </c>
    </row>
    <row r="1260" spans="1:12">
      <c r="A1260" s="4" t="s">
        <v>20</v>
      </c>
      <c r="B1260" s="4" t="s">
        <v>127</v>
      </c>
      <c r="C1260" s="4" t="s">
        <v>6</v>
      </c>
      <c r="D1260" s="9">
        <v>45466</v>
      </c>
      <c r="E1260" s="4" t="s">
        <v>7</v>
      </c>
      <c r="F1260" s="17">
        <v>23.5</v>
      </c>
      <c r="G1260" s="17">
        <v>82.8</v>
      </c>
      <c r="H1260" s="17">
        <v>64.8</v>
      </c>
      <c r="I1260" s="18">
        <f t="shared" ref="I1260:I1261" si="129">((G1260-H1260)/3)/2</f>
        <v>3</v>
      </c>
      <c r="J1260" s="17">
        <v>-1</v>
      </c>
      <c r="K1260" s="17">
        <v>-1</v>
      </c>
      <c r="L1260">
        <v>-1</v>
      </c>
    </row>
    <row r="1261" spans="1:12">
      <c r="A1261" s="4" t="s">
        <v>21</v>
      </c>
      <c r="B1261" s="4" t="s">
        <v>127</v>
      </c>
      <c r="C1261" s="4" t="s">
        <v>6</v>
      </c>
      <c r="D1261" s="9">
        <v>45466</v>
      </c>
      <c r="E1261" s="4" t="s">
        <v>7</v>
      </c>
      <c r="F1261" s="17">
        <v>29.3</v>
      </c>
      <c r="G1261" s="17">
        <v>82.8</v>
      </c>
      <c r="H1261" s="17">
        <v>64.8</v>
      </c>
      <c r="I1261" s="18">
        <f t="shared" si="129"/>
        <v>3</v>
      </c>
      <c r="J1261" s="17">
        <v>-1</v>
      </c>
      <c r="K1261" s="17">
        <v>-1</v>
      </c>
      <c r="L1261">
        <v>-1</v>
      </c>
    </row>
    <row r="1262" spans="1:12">
      <c r="A1262" s="4" t="s">
        <v>22</v>
      </c>
      <c r="B1262" s="4" t="s">
        <v>127</v>
      </c>
      <c r="C1262" s="4" t="s">
        <v>6</v>
      </c>
      <c r="D1262" s="9">
        <v>45466</v>
      </c>
      <c r="E1262" s="4" t="s">
        <v>18</v>
      </c>
      <c r="F1262" s="17">
        <v>29.4</v>
      </c>
      <c r="G1262" s="17">
        <v>58.1</v>
      </c>
      <c r="H1262" s="17">
        <v>55.2</v>
      </c>
      <c r="I1262" s="18">
        <f t="shared" si="127"/>
        <v>0.96666666666666623</v>
      </c>
      <c r="J1262" s="17">
        <v>55.2</v>
      </c>
      <c r="K1262" s="17">
        <v>33.299999999999997</v>
      </c>
      <c r="L1262">
        <f t="shared" si="126"/>
        <v>7.3000000000000016</v>
      </c>
    </row>
    <row r="1263" spans="1:12">
      <c r="A1263" s="4" t="s">
        <v>23</v>
      </c>
      <c r="B1263" s="4" t="s">
        <v>127</v>
      </c>
      <c r="C1263" s="4" t="s">
        <v>6</v>
      </c>
      <c r="D1263" s="9">
        <v>45466</v>
      </c>
      <c r="E1263" s="4" t="s">
        <v>18</v>
      </c>
      <c r="F1263" s="17">
        <v>27.3</v>
      </c>
      <c r="G1263" s="17">
        <v>57.1</v>
      </c>
      <c r="H1263" s="17">
        <v>53.9</v>
      </c>
      <c r="I1263" s="18">
        <f t="shared" si="127"/>
        <v>1.0666666666666675</v>
      </c>
      <c r="J1263" s="17">
        <v>53.1</v>
      </c>
      <c r="K1263" s="17">
        <v>27.3</v>
      </c>
      <c r="L1263">
        <f t="shared" si="126"/>
        <v>8.6</v>
      </c>
    </row>
    <row r="1264" spans="1:12">
      <c r="A1264" s="4" t="s">
        <v>24</v>
      </c>
      <c r="B1264" s="4" t="s">
        <v>127</v>
      </c>
      <c r="C1264" s="4" t="s">
        <v>11</v>
      </c>
      <c r="D1264" s="9">
        <v>45466</v>
      </c>
      <c r="E1264" s="4" t="s">
        <v>7</v>
      </c>
      <c r="F1264" s="17">
        <v>31.1</v>
      </c>
      <c r="G1264" s="17">
        <v>58.1</v>
      </c>
      <c r="H1264" s="17">
        <v>48</v>
      </c>
      <c r="I1264" s="18">
        <f t="shared" si="127"/>
        <v>3.3666666666666671</v>
      </c>
      <c r="J1264" s="17">
        <v>-1</v>
      </c>
      <c r="K1264" s="17">
        <v>-1</v>
      </c>
      <c r="L1264">
        <v>-1</v>
      </c>
    </row>
    <row r="1265" spans="1:12">
      <c r="A1265" s="4" t="s">
        <v>25</v>
      </c>
      <c r="B1265" s="4" t="s">
        <v>127</v>
      </c>
      <c r="C1265" s="4" t="s">
        <v>11</v>
      </c>
      <c r="D1265" s="9">
        <v>45466</v>
      </c>
      <c r="E1265" s="4" t="s">
        <v>7</v>
      </c>
      <c r="F1265" s="17">
        <v>30.5</v>
      </c>
      <c r="G1265" s="17">
        <v>77</v>
      </c>
      <c r="H1265" s="17">
        <v>69</v>
      </c>
      <c r="I1265" s="18">
        <f t="shared" si="127"/>
        <v>2.6666666666666665</v>
      </c>
      <c r="J1265" s="17">
        <v>-1</v>
      </c>
      <c r="K1265" s="17">
        <v>-1</v>
      </c>
      <c r="L1265">
        <v>-1</v>
      </c>
    </row>
    <row r="1266" spans="1:12">
      <c r="A1266" s="4" t="s">
        <v>26</v>
      </c>
      <c r="B1266" s="4" t="s">
        <v>127</v>
      </c>
      <c r="C1266" s="4" t="s">
        <v>6</v>
      </c>
      <c r="D1266" s="9">
        <v>45466</v>
      </c>
      <c r="E1266" s="4" t="s">
        <v>18</v>
      </c>
      <c r="F1266" s="17">
        <v>30.5</v>
      </c>
      <c r="G1266" s="17">
        <v>42.9</v>
      </c>
      <c r="H1266" s="17">
        <v>37.700000000000003</v>
      </c>
      <c r="I1266" s="18">
        <f t="shared" si="127"/>
        <v>1.7333333333333318</v>
      </c>
      <c r="J1266" s="17">
        <v>54.6</v>
      </c>
      <c r="K1266" s="17">
        <v>38.299999999999997</v>
      </c>
      <c r="L1266">
        <f t="shared" si="126"/>
        <v>5.4333333333333345</v>
      </c>
    </row>
    <row r="1267" spans="1:12">
      <c r="A1267" s="4" t="s">
        <v>27</v>
      </c>
      <c r="B1267" s="4" t="s">
        <v>127</v>
      </c>
      <c r="C1267" s="4" t="s">
        <v>6</v>
      </c>
      <c r="D1267" s="9">
        <v>45466</v>
      </c>
      <c r="E1267" s="4" t="s">
        <v>18</v>
      </c>
      <c r="F1267" s="17">
        <v>34</v>
      </c>
      <c r="G1267" s="17">
        <v>69</v>
      </c>
      <c r="H1267" s="17">
        <v>64.5</v>
      </c>
      <c r="I1267" s="18">
        <f t="shared" si="127"/>
        <v>1.5</v>
      </c>
      <c r="J1267" s="17">
        <v>54.9</v>
      </c>
      <c r="K1267" s="17">
        <v>37.4</v>
      </c>
      <c r="L1267">
        <f t="shared" si="126"/>
        <v>5.833333333333333</v>
      </c>
    </row>
    <row r="1268" spans="1:12">
      <c r="A1268" s="4" t="s">
        <v>28</v>
      </c>
      <c r="B1268" s="4" t="s">
        <v>127</v>
      </c>
      <c r="C1268" s="4" t="s">
        <v>11</v>
      </c>
      <c r="D1268" s="9">
        <v>45466</v>
      </c>
      <c r="E1268" s="4" t="s">
        <v>18</v>
      </c>
      <c r="F1268" s="17">
        <v>32.700000000000003</v>
      </c>
      <c r="G1268" s="17">
        <v>49.7</v>
      </c>
      <c r="H1268" s="17">
        <v>44.3</v>
      </c>
      <c r="I1268" s="18">
        <f t="shared" si="127"/>
        <v>1.8000000000000018</v>
      </c>
      <c r="J1268" s="17">
        <v>55.3</v>
      </c>
      <c r="K1268" s="17">
        <v>39.6</v>
      </c>
      <c r="L1268">
        <f t="shared" si="126"/>
        <v>5.2333333333333316</v>
      </c>
    </row>
    <row r="1269" spans="1:12">
      <c r="A1269" s="4" t="s">
        <v>29</v>
      </c>
      <c r="B1269" s="4" t="s">
        <v>127</v>
      </c>
      <c r="C1269" s="4" t="s">
        <v>11</v>
      </c>
      <c r="D1269" s="9">
        <v>45466</v>
      </c>
      <c r="E1269" s="4" t="s">
        <v>18</v>
      </c>
      <c r="F1269" s="17">
        <v>30.7</v>
      </c>
      <c r="G1269" s="17">
        <v>40.6</v>
      </c>
      <c r="H1269" s="17">
        <v>36.5</v>
      </c>
      <c r="I1269" s="18">
        <f t="shared" si="127"/>
        <v>1.3666666666666671</v>
      </c>
      <c r="J1269" s="17">
        <v>55.6</v>
      </c>
      <c r="K1269" s="17">
        <v>40.799999999999997</v>
      </c>
      <c r="L1269">
        <f t="shared" si="126"/>
        <v>4.9333333333333345</v>
      </c>
    </row>
    <row r="1270" spans="1:12">
      <c r="A1270" s="4" t="s">
        <v>30</v>
      </c>
      <c r="B1270" s="4" t="s">
        <v>127</v>
      </c>
      <c r="C1270" s="4" t="s">
        <v>11</v>
      </c>
      <c r="D1270" s="9">
        <v>45466</v>
      </c>
      <c r="E1270" s="4" t="s">
        <v>18</v>
      </c>
      <c r="F1270" s="17">
        <v>26.3</v>
      </c>
      <c r="G1270" s="17">
        <v>59.9</v>
      </c>
      <c r="H1270" s="17">
        <v>54.9</v>
      </c>
      <c r="I1270" s="18">
        <f t="shared" si="127"/>
        <v>1.6666666666666667</v>
      </c>
      <c r="J1270" s="17">
        <v>55.4</v>
      </c>
      <c r="K1270" s="17">
        <v>36.1</v>
      </c>
      <c r="L1270">
        <f t="shared" si="126"/>
        <v>6.4333333333333327</v>
      </c>
    </row>
    <row r="1271" spans="1:12">
      <c r="A1271" s="4" t="s">
        <v>31</v>
      </c>
      <c r="B1271" s="4" t="s">
        <v>127</v>
      </c>
      <c r="C1271" s="4" t="s">
        <v>11</v>
      </c>
      <c r="D1271" s="9">
        <v>45466</v>
      </c>
      <c r="E1271" s="4" t="s">
        <v>18</v>
      </c>
      <c r="F1271" s="17">
        <v>29.2</v>
      </c>
      <c r="G1271" s="17">
        <v>44.9</v>
      </c>
      <c r="H1271" s="17">
        <v>40.799999999999997</v>
      </c>
      <c r="I1271" s="18">
        <f t="shared" si="127"/>
        <v>1.3666666666666671</v>
      </c>
      <c r="J1271" s="17">
        <v>55.6</v>
      </c>
      <c r="K1271" s="17">
        <v>33.1</v>
      </c>
      <c r="L1271">
        <f t="shared" si="126"/>
        <v>7.5</v>
      </c>
    </row>
    <row r="1272" spans="1:12">
      <c r="A1272" s="4" t="s">
        <v>32</v>
      </c>
      <c r="B1272" s="4" t="s">
        <v>127</v>
      </c>
      <c r="C1272" s="4" t="s">
        <v>11</v>
      </c>
      <c r="D1272" s="9">
        <v>45466</v>
      </c>
      <c r="E1272" s="4" t="s">
        <v>18</v>
      </c>
      <c r="F1272" s="17">
        <v>38.6</v>
      </c>
      <c r="G1272" s="17">
        <v>54.8</v>
      </c>
      <c r="H1272" s="17">
        <v>46.4</v>
      </c>
      <c r="I1272" s="18">
        <f t="shared" si="127"/>
        <v>2.7999999999999994</v>
      </c>
      <c r="J1272" s="17">
        <v>55.1</v>
      </c>
      <c r="K1272" s="17">
        <v>45.4</v>
      </c>
      <c r="L1272">
        <f t="shared" si="126"/>
        <v>3.2333333333333343</v>
      </c>
    </row>
    <row r="1273" spans="1:12">
      <c r="A1273" s="4" t="s">
        <v>33</v>
      </c>
      <c r="B1273" s="4" t="s">
        <v>127</v>
      </c>
      <c r="C1273" s="4" t="s">
        <v>11</v>
      </c>
      <c r="D1273" s="9">
        <v>45466</v>
      </c>
      <c r="E1273" s="4" t="s">
        <v>18</v>
      </c>
      <c r="F1273" s="17">
        <v>31.9</v>
      </c>
      <c r="G1273" s="17">
        <v>57.5</v>
      </c>
      <c r="H1273" s="17">
        <v>51.4</v>
      </c>
      <c r="I1273" s="18">
        <f t="shared" si="127"/>
        <v>2.0333333333333337</v>
      </c>
      <c r="J1273" s="17">
        <v>55.2</v>
      </c>
      <c r="K1273" s="17">
        <v>38.700000000000003</v>
      </c>
      <c r="L1273">
        <f t="shared" si="126"/>
        <v>5.5</v>
      </c>
    </row>
    <row r="1274" spans="1:12">
      <c r="A1274" s="4" t="s">
        <v>34</v>
      </c>
      <c r="B1274" s="4" t="s">
        <v>128</v>
      </c>
      <c r="C1274" s="4" t="s">
        <v>6</v>
      </c>
      <c r="D1274" s="9">
        <v>45466</v>
      </c>
      <c r="E1274" s="4" t="s">
        <v>18</v>
      </c>
      <c r="F1274" s="17">
        <v>40.200000000000003</v>
      </c>
      <c r="G1274" s="17">
        <v>56</v>
      </c>
      <c r="H1274" s="17">
        <v>51.4</v>
      </c>
      <c r="I1274" s="18">
        <f t="shared" si="127"/>
        <v>1.5333333333333339</v>
      </c>
      <c r="J1274" s="17">
        <v>54.8</v>
      </c>
      <c r="K1274" s="17">
        <v>38.1</v>
      </c>
      <c r="L1274">
        <f t="shared" si="126"/>
        <v>5.5666666666666655</v>
      </c>
    </row>
    <row r="1275" spans="1:12">
      <c r="A1275" s="4" t="s">
        <v>36</v>
      </c>
      <c r="B1275" s="4" t="s">
        <v>128</v>
      </c>
      <c r="C1275" s="4" t="s">
        <v>6</v>
      </c>
      <c r="D1275" s="9">
        <v>45466</v>
      </c>
      <c r="E1275" s="4" t="s">
        <v>18</v>
      </c>
      <c r="F1275" s="17">
        <v>39.5</v>
      </c>
      <c r="G1275" s="17">
        <v>54.4</v>
      </c>
      <c r="H1275" s="17">
        <v>44.9</v>
      </c>
      <c r="I1275" s="18">
        <f t="shared" si="127"/>
        <v>3.1666666666666665</v>
      </c>
      <c r="J1275" s="17">
        <v>55.1</v>
      </c>
      <c r="K1275" s="17">
        <v>39.5</v>
      </c>
      <c r="L1275">
        <f t="shared" si="126"/>
        <v>5.2</v>
      </c>
    </row>
    <row r="1276" spans="1:12">
      <c r="A1276" s="4" t="s">
        <v>37</v>
      </c>
      <c r="B1276" s="4" t="s">
        <v>128</v>
      </c>
      <c r="C1276" s="4" t="s">
        <v>6</v>
      </c>
      <c r="D1276" s="9">
        <v>45466</v>
      </c>
      <c r="E1276" s="4" t="s">
        <v>18</v>
      </c>
      <c r="F1276" s="17">
        <v>37.200000000000003</v>
      </c>
      <c r="G1276" s="17">
        <v>55</v>
      </c>
      <c r="H1276" s="17">
        <v>47.9</v>
      </c>
      <c r="I1276" s="18">
        <f t="shared" si="127"/>
        <v>2.3666666666666671</v>
      </c>
      <c r="J1276" s="17">
        <v>54.4</v>
      </c>
      <c r="K1276" s="17">
        <v>43.9</v>
      </c>
      <c r="L1276">
        <f t="shared" si="126"/>
        <v>3.5</v>
      </c>
    </row>
    <row r="1277" spans="1:12">
      <c r="A1277" s="4" t="s">
        <v>38</v>
      </c>
      <c r="B1277" s="4" t="s">
        <v>128</v>
      </c>
      <c r="C1277" s="4" t="s">
        <v>6</v>
      </c>
      <c r="D1277" s="9">
        <v>45466</v>
      </c>
      <c r="E1277" s="4" t="s">
        <v>18</v>
      </c>
      <c r="F1277" s="17">
        <v>41.2</v>
      </c>
      <c r="G1277" s="17">
        <v>57.2</v>
      </c>
      <c r="H1277" s="17">
        <v>50.4</v>
      </c>
      <c r="I1277" s="18">
        <f t="shared" si="127"/>
        <v>2.2666666666666679</v>
      </c>
      <c r="J1277" s="17">
        <v>54.7</v>
      </c>
      <c r="K1277" s="17">
        <v>44.5</v>
      </c>
      <c r="L1277">
        <f t="shared" si="126"/>
        <v>3.4000000000000008</v>
      </c>
    </row>
    <row r="1278" spans="1:12">
      <c r="A1278" s="4" t="s">
        <v>39</v>
      </c>
      <c r="B1278" s="4" t="s">
        <v>128</v>
      </c>
      <c r="C1278" s="4" t="s">
        <v>6</v>
      </c>
      <c r="D1278" s="9">
        <v>45466</v>
      </c>
      <c r="E1278" s="4" t="s">
        <v>7</v>
      </c>
      <c r="F1278" s="17">
        <v>39.200000000000003</v>
      </c>
      <c r="G1278" s="17">
        <v>44.7</v>
      </c>
      <c r="H1278" s="17">
        <v>35.1</v>
      </c>
      <c r="I1278" s="18">
        <f t="shared" si="127"/>
        <v>3.2000000000000006</v>
      </c>
      <c r="J1278" s="17">
        <v>-1</v>
      </c>
      <c r="K1278" s="17">
        <v>-1</v>
      </c>
      <c r="L1278">
        <v>-1</v>
      </c>
    </row>
    <row r="1279" spans="1:12">
      <c r="A1279" s="4" t="s">
        <v>40</v>
      </c>
      <c r="B1279" s="4" t="s">
        <v>128</v>
      </c>
      <c r="C1279" s="4" t="s">
        <v>6</v>
      </c>
      <c r="D1279" s="9">
        <v>45466</v>
      </c>
      <c r="E1279" s="4" t="s">
        <v>7</v>
      </c>
      <c r="F1279" s="17">
        <v>33</v>
      </c>
      <c r="G1279" s="17">
        <v>57.7</v>
      </c>
      <c r="H1279" s="17">
        <v>47.7</v>
      </c>
      <c r="I1279" s="18">
        <f t="shared" si="127"/>
        <v>3.3333333333333335</v>
      </c>
      <c r="J1279" s="17">
        <v>-1</v>
      </c>
      <c r="K1279" s="17">
        <v>-1</v>
      </c>
      <c r="L1279">
        <v>-1</v>
      </c>
    </row>
    <row r="1280" spans="1:12">
      <c r="A1280" s="4" t="s">
        <v>41</v>
      </c>
      <c r="B1280" s="4" t="s">
        <v>128</v>
      </c>
      <c r="C1280" s="4" t="s">
        <v>11</v>
      </c>
      <c r="D1280" s="9">
        <v>45466</v>
      </c>
      <c r="E1280" s="4" t="s">
        <v>7</v>
      </c>
      <c r="F1280" s="17">
        <v>39.1</v>
      </c>
      <c r="G1280" s="17">
        <v>71.8</v>
      </c>
      <c r="H1280" s="17">
        <v>60.9</v>
      </c>
      <c r="I1280" s="18">
        <f t="shared" si="127"/>
        <v>3.6333333333333329</v>
      </c>
      <c r="J1280" s="17">
        <v>-1</v>
      </c>
      <c r="K1280" s="17">
        <v>-1</v>
      </c>
      <c r="L1280">
        <v>-1</v>
      </c>
    </row>
    <row r="1281" spans="1:12">
      <c r="A1281" s="4" t="s">
        <v>42</v>
      </c>
      <c r="B1281" s="4" t="s">
        <v>128</v>
      </c>
      <c r="C1281" s="4" t="s">
        <v>11</v>
      </c>
      <c r="D1281" s="9">
        <v>45466</v>
      </c>
      <c r="E1281" s="4" t="s">
        <v>7</v>
      </c>
      <c r="F1281" s="17">
        <v>35</v>
      </c>
      <c r="G1281" s="17">
        <v>67.3</v>
      </c>
      <c r="H1281" s="17">
        <v>55.8</v>
      </c>
      <c r="I1281" s="18">
        <f t="shared" si="127"/>
        <v>3.8333333333333335</v>
      </c>
      <c r="J1281" s="17">
        <v>-1</v>
      </c>
      <c r="K1281" s="17">
        <v>-1</v>
      </c>
      <c r="L1281">
        <v>-1</v>
      </c>
    </row>
    <row r="1282" spans="1:12">
      <c r="A1282" s="4" t="s">
        <v>43</v>
      </c>
      <c r="B1282" s="4" t="s">
        <v>128</v>
      </c>
      <c r="C1282" s="4" t="s">
        <v>11</v>
      </c>
      <c r="D1282" s="9">
        <v>45466</v>
      </c>
      <c r="E1282" s="4" t="s">
        <v>18</v>
      </c>
      <c r="F1282" s="17">
        <v>35.5</v>
      </c>
      <c r="G1282" s="17">
        <v>36.4</v>
      </c>
      <c r="H1282" s="17">
        <v>30.9</v>
      </c>
      <c r="I1282" s="18">
        <f t="shared" si="127"/>
        <v>1.8333333333333333</v>
      </c>
      <c r="J1282" s="17">
        <v>55.2</v>
      </c>
      <c r="K1282" s="17">
        <v>41</v>
      </c>
      <c r="L1282">
        <f t="shared" si="126"/>
        <v>4.7333333333333343</v>
      </c>
    </row>
    <row r="1283" spans="1:12">
      <c r="A1283" s="4" t="s">
        <v>44</v>
      </c>
      <c r="B1283" s="4" t="s">
        <v>128</v>
      </c>
      <c r="C1283" s="4" t="s">
        <v>11</v>
      </c>
      <c r="D1283" s="9">
        <v>45466</v>
      </c>
      <c r="E1283" s="4" t="s">
        <v>18</v>
      </c>
      <c r="F1283" s="17">
        <v>36.200000000000003</v>
      </c>
      <c r="G1283" s="17">
        <v>49.9</v>
      </c>
      <c r="H1283" s="17">
        <v>43.9</v>
      </c>
      <c r="I1283" s="18">
        <f t="shared" si="127"/>
        <v>2</v>
      </c>
      <c r="J1283" s="17">
        <v>54.2</v>
      </c>
      <c r="K1283" s="17">
        <v>45.8</v>
      </c>
      <c r="L1283">
        <f t="shared" si="126"/>
        <v>2.800000000000002</v>
      </c>
    </row>
    <row r="1284" spans="1:12">
      <c r="A1284" s="4" t="s">
        <v>45</v>
      </c>
      <c r="B1284" s="4" t="s">
        <v>128</v>
      </c>
      <c r="C1284" s="4" t="s">
        <v>6</v>
      </c>
      <c r="D1284" s="9">
        <v>45466</v>
      </c>
      <c r="E1284" s="4" t="s">
        <v>18</v>
      </c>
      <c r="F1284" s="17">
        <v>38.299999999999997</v>
      </c>
      <c r="G1284" s="17">
        <v>42.9</v>
      </c>
      <c r="H1284" s="17">
        <v>36.4</v>
      </c>
      <c r="I1284" s="18">
        <f t="shared" si="127"/>
        <v>2.1666666666666665</v>
      </c>
      <c r="J1284" s="17">
        <v>55</v>
      </c>
      <c r="K1284" s="17">
        <v>38.5</v>
      </c>
      <c r="L1284">
        <f t="shared" si="126"/>
        <v>5.5</v>
      </c>
    </row>
    <row r="1285" spans="1:12">
      <c r="A1285" s="4" t="s">
        <v>46</v>
      </c>
      <c r="B1285" s="4" t="s">
        <v>128</v>
      </c>
      <c r="C1285" s="4" t="s">
        <v>6</v>
      </c>
      <c r="D1285" s="9">
        <v>45466</v>
      </c>
      <c r="E1285" s="4" t="s">
        <v>18</v>
      </c>
      <c r="F1285" s="17">
        <v>43.8</v>
      </c>
      <c r="G1285" s="17">
        <v>50.4</v>
      </c>
      <c r="H1285" s="17">
        <v>44.1</v>
      </c>
      <c r="I1285" s="18">
        <f t="shared" si="127"/>
        <v>2.0999999999999992</v>
      </c>
      <c r="J1285" s="17">
        <v>55</v>
      </c>
      <c r="K1285" s="17">
        <v>40.700000000000003</v>
      </c>
      <c r="L1285">
        <f t="shared" si="126"/>
        <v>4.7666666666666657</v>
      </c>
    </row>
    <row r="1286" spans="1:12">
      <c r="A1286" s="4" t="s">
        <v>47</v>
      </c>
      <c r="B1286" s="4" t="s">
        <v>128</v>
      </c>
      <c r="C1286" s="4" t="s">
        <v>11</v>
      </c>
      <c r="D1286" s="9">
        <v>45466</v>
      </c>
      <c r="E1286" s="4" t="s">
        <v>18</v>
      </c>
      <c r="F1286" s="17">
        <v>41.7</v>
      </c>
      <c r="G1286" s="17">
        <v>44.4</v>
      </c>
      <c r="H1286" s="17">
        <v>36.5</v>
      </c>
      <c r="I1286" s="18">
        <f t="shared" si="127"/>
        <v>2.6333333333333329</v>
      </c>
      <c r="J1286" s="17">
        <v>54.3</v>
      </c>
      <c r="K1286" s="17">
        <v>43.7</v>
      </c>
      <c r="L1286">
        <f t="shared" si="126"/>
        <v>3.5333333333333314</v>
      </c>
    </row>
    <row r="1287" spans="1:12">
      <c r="A1287" s="4" t="s">
        <v>48</v>
      </c>
      <c r="B1287" s="4" t="s">
        <v>128</v>
      </c>
      <c r="C1287" s="4" t="s">
        <v>11</v>
      </c>
      <c r="D1287" s="9">
        <v>45466</v>
      </c>
      <c r="E1287" s="4" t="s">
        <v>18</v>
      </c>
      <c r="F1287" s="17">
        <v>34.799999999999997</v>
      </c>
      <c r="G1287" s="17">
        <v>59.5</v>
      </c>
      <c r="H1287" s="17">
        <v>52.9</v>
      </c>
      <c r="I1287" s="18">
        <f t="shared" si="127"/>
        <v>2.2000000000000006</v>
      </c>
      <c r="J1287" s="17">
        <v>51.8</v>
      </c>
      <c r="K1287" s="17">
        <v>37.1</v>
      </c>
      <c r="L1287">
        <f t="shared" si="126"/>
        <v>4.8999999999999986</v>
      </c>
    </row>
    <row r="1288" spans="1:12">
      <c r="A1288" s="4" t="s">
        <v>49</v>
      </c>
      <c r="B1288" s="4" t="s">
        <v>128</v>
      </c>
      <c r="C1288" s="4" t="s">
        <v>6</v>
      </c>
      <c r="D1288" s="9">
        <v>45466</v>
      </c>
      <c r="E1288" s="4" t="s">
        <v>7</v>
      </c>
      <c r="F1288" s="17">
        <v>40.4</v>
      </c>
      <c r="G1288" s="17">
        <v>60.7</v>
      </c>
      <c r="H1288" s="17">
        <v>51</v>
      </c>
      <c r="I1288" s="18">
        <f t="shared" si="127"/>
        <v>3.2333333333333343</v>
      </c>
      <c r="J1288" s="17">
        <v>-1</v>
      </c>
      <c r="K1288" s="17">
        <v>-1</v>
      </c>
      <c r="L1288">
        <v>-1</v>
      </c>
    </row>
    <row r="1289" spans="1:12">
      <c r="A1289" s="4" t="s">
        <v>50</v>
      </c>
      <c r="B1289" s="4" t="s">
        <v>128</v>
      </c>
      <c r="C1289" s="4" t="s">
        <v>6</v>
      </c>
      <c r="D1289" s="9">
        <v>45466</v>
      </c>
      <c r="E1289" s="4" t="s">
        <v>7</v>
      </c>
      <c r="F1289" s="17">
        <v>45.4</v>
      </c>
      <c r="G1289" s="17">
        <v>51</v>
      </c>
      <c r="H1289" s="17">
        <v>42</v>
      </c>
      <c r="I1289" s="18">
        <f t="shared" si="127"/>
        <v>3</v>
      </c>
      <c r="J1289" s="17">
        <v>-1</v>
      </c>
      <c r="K1289" s="17">
        <v>-1</v>
      </c>
      <c r="L1289">
        <v>-1</v>
      </c>
    </row>
    <row r="1290" spans="1:12">
      <c r="A1290" s="4" t="s">
        <v>51</v>
      </c>
      <c r="B1290" s="4" t="s">
        <v>128</v>
      </c>
      <c r="C1290" s="4" t="s">
        <v>6</v>
      </c>
      <c r="D1290" s="9">
        <v>45466</v>
      </c>
      <c r="E1290" s="4" t="s">
        <v>7</v>
      </c>
      <c r="F1290" s="17">
        <v>42.4</v>
      </c>
      <c r="G1290" s="17">
        <v>52</v>
      </c>
      <c r="H1290" s="17">
        <v>40.1</v>
      </c>
      <c r="I1290" s="18">
        <f t="shared" si="127"/>
        <v>3.9666666666666663</v>
      </c>
      <c r="J1290" s="17">
        <v>-1</v>
      </c>
      <c r="K1290" s="17">
        <v>-1</v>
      </c>
      <c r="L1290">
        <v>-1</v>
      </c>
    </row>
    <row r="1291" spans="1:12">
      <c r="A1291" s="4" t="s">
        <v>52</v>
      </c>
      <c r="B1291" s="4" t="s">
        <v>128</v>
      </c>
      <c r="C1291" s="4" t="s">
        <v>6</v>
      </c>
      <c r="D1291" s="9">
        <v>45466</v>
      </c>
      <c r="E1291" s="4" t="s">
        <v>7</v>
      </c>
      <c r="F1291" s="17">
        <v>40</v>
      </c>
      <c r="G1291" s="17">
        <v>51.6</v>
      </c>
      <c r="H1291" s="17">
        <v>41.6</v>
      </c>
      <c r="I1291" s="18">
        <f t="shared" si="127"/>
        <v>3.3333333333333335</v>
      </c>
      <c r="J1291" s="17">
        <v>-1</v>
      </c>
      <c r="K1291" s="17">
        <v>-1</v>
      </c>
      <c r="L1291">
        <v>-1</v>
      </c>
    </row>
    <row r="1292" spans="1:12">
      <c r="A1292" s="4" t="s">
        <v>53</v>
      </c>
      <c r="B1292" s="4" t="s">
        <v>128</v>
      </c>
      <c r="C1292" s="4" t="s">
        <v>11</v>
      </c>
      <c r="D1292" s="9">
        <v>45466</v>
      </c>
      <c r="E1292" s="4" t="s">
        <v>7</v>
      </c>
      <c r="F1292" s="17">
        <v>37.700000000000003</v>
      </c>
      <c r="G1292" s="17">
        <v>43.7</v>
      </c>
      <c r="H1292" s="17">
        <v>35.299999999999997</v>
      </c>
      <c r="I1292" s="18">
        <f t="shared" si="127"/>
        <v>2.800000000000002</v>
      </c>
      <c r="J1292" s="17">
        <v>-1</v>
      </c>
      <c r="K1292" s="17">
        <v>-1</v>
      </c>
      <c r="L1292">
        <v>-1</v>
      </c>
    </row>
    <row r="1293" spans="1:12">
      <c r="A1293" s="4" t="s">
        <v>54</v>
      </c>
      <c r="B1293" s="4" t="s">
        <v>128</v>
      </c>
      <c r="C1293" s="4" t="s">
        <v>11</v>
      </c>
      <c r="D1293" s="9">
        <v>45466</v>
      </c>
      <c r="E1293" s="4" t="s">
        <v>7</v>
      </c>
      <c r="F1293" s="17">
        <v>37</v>
      </c>
      <c r="G1293" s="17">
        <v>65.8</v>
      </c>
      <c r="H1293" s="17">
        <v>56.3</v>
      </c>
      <c r="I1293" s="18">
        <f t="shared" si="127"/>
        <v>3.1666666666666665</v>
      </c>
      <c r="J1293" s="17">
        <v>-1</v>
      </c>
      <c r="K1293" s="17">
        <v>-1</v>
      </c>
      <c r="L1293">
        <v>-1</v>
      </c>
    </row>
    <row r="1294" spans="1:12">
      <c r="A1294" s="4" t="s">
        <v>55</v>
      </c>
      <c r="B1294" s="4" t="s">
        <v>128</v>
      </c>
      <c r="C1294" s="4" t="s">
        <v>11</v>
      </c>
      <c r="D1294" s="9">
        <v>45466</v>
      </c>
      <c r="E1294" s="4" t="s">
        <v>7</v>
      </c>
      <c r="F1294" s="17">
        <v>34.5</v>
      </c>
      <c r="G1294" s="17">
        <v>50.2</v>
      </c>
      <c r="H1294" s="17">
        <v>41.7</v>
      </c>
      <c r="I1294" s="18">
        <f t="shared" si="127"/>
        <v>2.8333333333333335</v>
      </c>
      <c r="J1294" s="17">
        <v>-1</v>
      </c>
      <c r="K1294" s="17">
        <v>-1</v>
      </c>
      <c r="L1294">
        <v>-1</v>
      </c>
    </row>
    <row r="1295" spans="1:12">
      <c r="A1295" s="4" t="s">
        <v>56</v>
      </c>
      <c r="B1295" s="4" t="s">
        <v>128</v>
      </c>
      <c r="C1295" s="4" t="s">
        <v>11</v>
      </c>
      <c r="D1295" s="9">
        <v>45466</v>
      </c>
      <c r="E1295" s="4" t="s">
        <v>7</v>
      </c>
      <c r="F1295" s="17">
        <v>41.7</v>
      </c>
      <c r="G1295" s="17">
        <v>66.400000000000006</v>
      </c>
      <c r="H1295" s="17">
        <v>56.3</v>
      </c>
      <c r="I1295" s="18">
        <f t="shared" si="127"/>
        <v>3.3666666666666694</v>
      </c>
      <c r="J1295" s="17">
        <v>-1</v>
      </c>
      <c r="K1295" s="17">
        <v>-1</v>
      </c>
      <c r="L1295">
        <v>-1</v>
      </c>
    </row>
    <row r="1296" spans="1:12">
      <c r="A1296" s="4" t="s">
        <v>57</v>
      </c>
      <c r="B1296" s="4" t="s">
        <v>128</v>
      </c>
      <c r="C1296" s="4" t="s">
        <v>11</v>
      </c>
      <c r="D1296" s="9">
        <v>45466</v>
      </c>
      <c r="E1296" s="4" t="s">
        <v>18</v>
      </c>
      <c r="F1296" s="17">
        <v>33.799999999999997</v>
      </c>
      <c r="G1296" s="17">
        <v>37.5</v>
      </c>
      <c r="H1296" s="17">
        <v>30.8</v>
      </c>
      <c r="I1296" s="18">
        <f t="shared" si="127"/>
        <v>2.2333333333333329</v>
      </c>
      <c r="J1296" s="17">
        <v>55</v>
      </c>
      <c r="K1296" s="17">
        <v>44.8</v>
      </c>
      <c r="L1296">
        <f t="shared" si="126"/>
        <v>3.4000000000000008</v>
      </c>
    </row>
    <row r="1297" spans="1:12" s="6" customFormat="1">
      <c r="A1297" s="5" t="s">
        <v>58</v>
      </c>
      <c r="B1297" s="5" t="s">
        <v>128</v>
      </c>
      <c r="C1297" s="5" t="s">
        <v>11</v>
      </c>
      <c r="D1297" s="10">
        <v>45466</v>
      </c>
      <c r="E1297" s="5" t="s">
        <v>18</v>
      </c>
      <c r="F1297" s="19">
        <v>42.9</v>
      </c>
      <c r="G1297" s="19">
        <v>48.5</v>
      </c>
      <c r="H1297" s="19">
        <v>42.3</v>
      </c>
      <c r="I1297" s="20">
        <f t="shared" si="127"/>
        <v>2.0666666666666678</v>
      </c>
      <c r="J1297" s="19">
        <v>54.2</v>
      </c>
      <c r="K1297" s="19">
        <v>45.8</v>
      </c>
      <c r="L1297" s="6">
        <f t="shared" si="126"/>
        <v>2.800000000000002</v>
      </c>
    </row>
    <row r="1298" spans="1:12">
      <c r="A1298" s="4" t="s">
        <v>4</v>
      </c>
      <c r="B1298" s="4" t="s">
        <v>127</v>
      </c>
      <c r="C1298" s="4" t="s">
        <v>6</v>
      </c>
      <c r="D1298" s="9">
        <v>45469</v>
      </c>
      <c r="E1298" s="4" t="s">
        <v>7</v>
      </c>
      <c r="F1298" s="17" t="s">
        <v>8</v>
      </c>
      <c r="G1298" s="17" t="s">
        <v>8</v>
      </c>
      <c r="H1298" s="17" t="s">
        <v>8</v>
      </c>
      <c r="I1298" s="18" t="s">
        <v>8</v>
      </c>
      <c r="J1298" s="17" t="s">
        <v>8</v>
      </c>
      <c r="K1298" s="17" t="s">
        <v>8</v>
      </c>
      <c r="L1298" t="s">
        <v>8</v>
      </c>
    </row>
    <row r="1299" spans="1:12">
      <c r="A1299" s="4" t="s">
        <v>9</v>
      </c>
      <c r="B1299" s="4" t="s">
        <v>127</v>
      </c>
      <c r="C1299" s="4" t="s">
        <v>6</v>
      </c>
      <c r="D1299" s="9">
        <v>45469</v>
      </c>
      <c r="E1299" s="4" t="s">
        <v>7</v>
      </c>
      <c r="F1299" s="17">
        <v>31.8</v>
      </c>
      <c r="G1299" s="17">
        <v>69.8</v>
      </c>
      <c r="H1299" s="17">
        <v>61.2</v>
      </c>
      <c r="I1299" s="18">
        <f t="shared" si="127"/>
        <v>2.8666666666666649</v>
      </c>
      <c r="J1299" s="17">
        <v>-1</v>
      </c>
      <c r="K1299" s="17">
        <v>-1</v>
      </c>
      <c r="L1299">
        <v>-1</v>
      </c>
    </row>
    <row r="1300" spans="1:12">
      <c r="A1300" s="4" t="s">
        <v>10</v>
      </c>
      <c r="B1300" s="4" t="s">
        <v>127</v>
      </c>
      <c r="C1300" s="4" t="s">
        <v>11</v>
      </c>
      <c r="D1300" s="9">
        <v>45469</v>
      </c>
      <c r="E1300" s="4" t="s">
        <v>7</v>
      </c>
      <c r="F1300" s="17">
        <v>37.799999999999997</v>
      </c>
      <c r="G1300" s="17">
        <v>99.9</v>
      </c>
      <c r="H1300" s="17">
        <v>80.8</v>
      </c>
      <c r="I1300" s="18">
        <f t="shared" ref="I1300:I1301" si="130">((G1300-H1300)/3)/2</f>
        <v>3.1833333333333349</v>
      </c>
      <c r="J1300" s="17">
        <v>-1</v>
      </c>
      <c r="K1300" s="17">
        <v>-1</v>
      </c>
      <c r="L1300">
        <v>-1</v>
      </c>
    </row>
    <row r="1301" spans="1:12">
      <c r="A1301" s="4" t="s">
        <v>12</v>
      </c>
      <c r="B1301" s="4" t="s">
        <v>127</v>
      </c>
      <c r="C1301" s="4" t="s">
        <v>11</v>
      </c>
      <c r="D1301" s="9">
        <v>45469</v>
      </c>
      <c r="E1301" s="4" t="s">
        <v>7</v>
      </c>
      <c r="F1301" s="17">
        <v>24.2</v>
      </c>
      <c r="G1301" s="17">
        <v>99.9</v>
      </c>
      <c r="H1301" s="17">
        <v>80.8</v>
      </c>
      <c r="I1301" s="18">
        <f t="shared" si="130"/>
        <v>3.1833333333333349</v>
      </c>
      <c r="J1301" s="17">
        <v>-1</v>
      </c>
      <c r="K1301" s="17">
        <v>-1</v>
      </c>
      <c r="L1301">
        <v>-1</v>
      </c>
    </row>
    <row r="1302" spans="1:12">
      <c r="A1302" s="4" t="s">
        <v>13</v>
      </c>
      <c r="B1302" s="4" t="s">
        <v>127</v>
      </c>
      <c r="C1302" s="4" t="s">
        <v>6</v>
      </c>
      <c r="D1302" s="9">
        <v>45469</v>
      </c>
      <c r="E1302" s="4" t="s">
        <v>7</v>
      </c>
      <c r="F1302" s="17">
        <v>27.1</v>
      </c>
      <c r="G1302" s="17">
        <v>59.5</v>
      </c>
      <c r="H1302" s="17">
        <v>49.5</v>
      </c>
      <c r="I1302" s="18">
        <f t="shared" si="127"/>
        <v>3.3333333333333335</v>
      </c>
      <c r="J1302" s="17">
        <v>-1</v>
      </c>
      <c r="K1302" s="17">
        <v>-1</v>
      </c>
      <c r="L1302">
        <v>-1</v>
      </c>
    </row>
    <row r="1303" spans="1:12">
      <c r="A1303" s="4" t="s">
        <v>14</v>
      </c>
      <c r="B1303" s="4" t="s">
        <v>127</v>
      </c>
      <c r="C1303" s="4" t="s">
        <v>6</v>
      </c>
      <c r="D1303" s="9">
        <v>45469</v>
      </c>
      <c r="E1303" s="4" t="s">
        <v>7</v>
      </c>
      <c r="F1303" s="17">
        <v>23.6</v>
      </c>
      <c r="G1303" s="17">
        <v>46.6</v>
      </c>
      <c r="H1303" s="17">
        <v>38.6</v>
      </c>
      <c r="I1303" s="18">
        <f t="shared" si="127"/>
        <v>2.6666666666666665</v>
      </c>
      <c r="J1303" s="17">
        <v>-1</v>
      </c>
      <c r="K1303" s="17">
        <v>-1</v>
      </c>
      <c r="L1303">
        <v>-1</v>
      </c>
    </row>
    <row r="1304" spans="1:12">
      <c r="A1304" s="4" t="s">
        <v>15</v>
      </c>
      <c r="B1304" s="4" t="s">
        <v>127</v>
      </c>
      <c r="C1304" s="4" t="s">
        <v>11</v>
      </c>
      <c r="D1304" s="9">
        <v>45469</v>
      </c>
      <c r="E1304" s="4" t="s">
        <v>7</v>
      </c>
      <c r="F1304" s="17">
        <v>29</v>
      </c>
      <c r="G1304" s="17">
        <v>33.799999999999997</v>
      </c>
      <c r="H1304" s="17">
        <v>26.2</v>
      </c>
      <c r="I1304" s="18">
        <f t="shared" si="127"/>
        <v>2.5333333333333328</v>
      </c>
      <c r="J1304" s="17">
        <v>-1</v>
      </c>
      <c r="K1304" s="17">
        <v>-1</v>
      </c>
      <c r="L1304">
        <v>-1</v>
      </c>
    </row>
    <row r="1305" spans="1:12">
      <c r="A1305" s="4" t="s">
        <v>16</v>
      </c>
      <c r="B1305" s="4" t="s">
        <v>127</v>
      </c>
      <c r="C1305" s="4" t="s">
        <v>11</v>
      </c>
      <c r="D1305" s="9">
        <v>45469</v>
      </c>
      <c r="E1305" s="4" t="s">
        <v>7</v>
      </c>
      <c r="F1305" s="17">
        <v>33.4</v>
      </c>
      <c r="G1305" s="17">
        <v>60.2</v>
      </c>
      <c r="H1305" s="17">
        <v>49.3</v>
      </c>
      <c r="I1305" s="18">
        <f t="shared" si="127"/>
        <v>3.6333333333333351</v>
      </c>
      <c r="J1305" s="17">
        <v>-1</v>
      </c>
      <c r="K1305" s="17">
        <v>-1</v>
      </c>
      <c r="L1305">
        <v>-1</v>
      </c>
    </row>
    <row r="1306" spans="1:12">
      <c r="A1306" s="4" t="s">
        <v>17</v>
      </c>
      <c r="B1306" s="4" t="s">
        <v>127</v>
      </c>
      <c r="C1306" s="4" t="s">
        <v>6</v>
      </c>
      <c r="D1306" s="9">
        <v>45469</v>
      </c>
      <c r="E1306" s="4" t="s">
        <v>18</v>
      </c>
      <c r="F1306" s="17">
        <v>27.9</v>
      </c>
      <c r="G1306" s="17">
        <v>60.4</v>
      </c>
      <c r="H1306" s="17">
        <v>56.5</v>
      </c>
      <c r="I1306" s="18">
        <f t="shared" si="127"/>
        <v>1.2999999999999996</v>
      </c>
      <c r="J1306" s="17">
        <v>54.4</v>
      </c>
      <c r="K1306" s="17">
        <v>31.2</v>
      </c>
      <c r="L1306">
        <f t="shared" ref="L1299:L1362" si="131">(J1306-K1306)/3</f>
        <v>7.7333333333333334</v>
      </c>
    </row>
    <row r="1307" spans="1:12">
      <c r="A1307" s="4" t="s">
        <v>19</v>
      </c>
      <c r="B1307" s="4" t="s">
        <v>127</v>
      </c>
      <c r="C1307" s="4" t="s">
        <v>6</v>
      </c>
      <c r="D1307" s="9">
        <v>45469</v>
      </c>
      <c r="E1307" s="4" t="s">
        <v>18</v>
      </c>
      <c r="F1307" s="17">
        <v>34.1</v>
      </c>
      <c r="G1307" s="17">
        <v>33.5</v>
      </c>
      <c r="H1307" s="17">
        <v>28.4</v>
      </c>
      <c r="I1307" s="18">
        <f t="shared" si="127"/>
        <v>1.7000000000000004</v>
      </c>
      <c r="J1307" s="17">
        <v>54.3</v>
      </c>
      <c r="K1307" s="17">
        <v>32.4</v>
      </c>
      <c r="L1307">
        <f t="shared" si="131"/>
        <v>7.3</v>
      </c>
    </row>
    <row r="1308" spans="1:12">
      <c r="A1308" s="4" t="s">
        <v>20</v>
      </c>
      <c r="B1308" s="4" t="s">
        <v>127</v>
      </c>
      <c r="C1308" s="4" t="s">
        <v>6</v>
      </c>
      <c r="D1308" s="9">
        <v>45469</v>
      </c>
      <c r="E1308" s="4" t="s">
        <v>7</v>
      </c>
      <c r="F1308" s="17">
        <v>23.3</v>
      </c>
      <c r="G1308" s="17">
        <v>64.8</v>
      </c>
      <c r="H1308" s="17">
        <v>48.4</v>
      </c>
      <c r="I1308" s="18">
        <f t="shared" ref="I1308:I1309" si="132">((G1308-H1308)/3)/2</f>
        <v>2.7333333333333329</v>
      </c>
      <c r="J1308" s="17">
        <v>-1</v>
      </c>
      <c r="K1308" s="17">
        <v>-1</v>
      </c>
      <c r="L1308">
        <v>-1</v>
      </c>
    </row>
    <row r="1309" spans="1:12">
      <c r="A1309" s="4" t="s">
        <v>21</v>
      </c>
      <c r="B1309" s="4" t="s">
        <v>127</v>
      </c>
      <c r="C1309" s="4" t="s">
        <v>6</v>
      </c>
      <c r="D1309" s="9">
        <v>45469</v>
      </c>
      <c r="E1309" s="4" t="s">
        <v>7</v>
      </c>
      <c r="F1309" s="17">
        <v>29</v>
      </c>
      <c r="G1309" s="17">
        <v>64.8</v>
      </c>
      <c r="H1309" s="17">
        <v>48.4</v>
      </c>
      <c r="I1309" s="18">
        <f t="shared" si="132"/>
        <v>2.7333333333333329</v>
      </c>
      <c r="J1309" s="17">
        <v>-1</v>
      </c>
      <c r="K1309" s="17">
        <v>-1</v>
      </c>
      <c r="L1309">
        <v>-1</v>
      </c>
    </row>
    <row r="1310" spans="1:12">
      <c r="A1310" s="4" t="s">
        <v>22</v>
      </c>
      <c r="B1310" s="4" t="s">
        <v>127</v>
      </c>
      <c r="C1310" s="4" t="s">
        <v>6</v>
      </c>
      <c r="D1310" s="9">
        <v>45469</v>
      </c>
      <c r="E1310" s="4" t="s">
        <v>18</v>
      </c>
      <c r="F1310" s="17">
        <v>30.4</v>
      </c>
      <c r="G1310" s="17">
        <v>55.2</v>
      </c>
      <c r="H1310" s="17">
        <v>49.5</v>
      </c>
      <c r="I1310" s="18">
        <f t="shared" ref="I1310:I1373" si="133">(G1310-H1310)/3</f>
        <v>1.900000000000001</v>
      </c>
      <c r="J1310" s="17">
        <v>55.4</v>
      </c>
      <c r="K1310" s="17">
        <v>35.700000000000003</v>
      </c>
      <c r="L1310">
        <f t="shared" si="131"/>
        <v>6.5666666666666655</v>
      </c>
    </row>
    <row r="1311" spans="1:12">
      <c r="A1311" s="4" t="s">
        <v>23</v>
      </c>
      <c r="B1311" s="4" t="s">
        <v>127</v>
      </c>
      <c r="C1311" s="4" t="s">
        <v>6</v>
      </c>
      <c r="D1311" s="9">
        <v>45469</v>
      </c>
      <c r="E1311" s="4" t="s">
        <v>18</v>
      </c>
      <c r="F1311">
        <v>27.9</v>
      </c>
      <c r="G1311">
        <v>53.9</v>
      </c>
      <c r="H1311">
        <v>50.4</v>
      </c>
      <c r="I1311" s="4">
        <f t="shared" si="133"/>
        <v>1.1666666666666667</v>
      </c>
      <c r="J1311">
        <v>55.4</v>
      </c>
      <c r="K1311">
        <v>30.8</v>
      </c>
      <c r="L1311">
        <f t="shared" si="131"/>
        <v>8.1999999999999993</v>
      </c>
    </row>
    <row r="1312" spans="1:12">
      <c r="A1312" s="4" t="s">
        <v>24</v>
      </c>
      <c r="B1312" s="4" t="s">
        <v>127</v>
      </c>
      <c r="C1312" s="4" t="s">
        <v>11</v>
      </c>
      <c r="D1312" s="9">
        <v>45469</v>
      </c>
      <c r="E1312" s="4" t="s">
        <v>7</v>
      </c>
      <c r="F1312">
        <v>31.2</v>
      </c>
      <c r="G1312">
        <v>48</v>
      </c>
      <c r="H1312">
        <v>39.299999999999997</v>
      </c>
      <c r="I1312" s="4">
        <f t="shared" si="133"/>
        <v>2.9000000000000008</v>
      </c>
      <c r="J1312">
        <v>-1</v>
      </c>
      <c r="K1312">
        <v>-1</v>
      </c>
      <c r="L1312">
        <v>-1</v>
      </c>
    </row>
    <row r="1313" spans="1:12">
      <c r="A1313" s="4" t="s">
        <v>25</v>
      </c>
      <c r="B1313" s="4" t="s">
        <v>127</v>
      </c>
      <c r="C1313" s="4" t="s">
        <v>11</v>
      </c>
      <c r="D1313" s="9">
        <v>45469</v>
      </c>
      <c r="E1313" s="4" t="s">
        <v>7</v>
      </c>
      <c r="F1313">
        <v>31.5</v>
      </c>
      <c r="G1313">
        <v>69</v>
      </c>
      <c r="H1313">
        <v>58.7</v>
      </c>
      <c r="I1313" s="4">
        <f t="shared" si="133"/>
        <v>3.4333333333333322</v>
      </c>
      <c r="J1313">
        <v>-1</v>
      </c>
      <c r="K1313">
        <v>-1</v>
      </c>
      <c r="L1313">
        <v>-1</v>
      </c>
    </row>
    <row r="1314" spans="1:12">
      <c r="A1314" s="4" t="s">
        <v>26</v>
      </c>
      <c r="B1314" s="4" t="s">
        <v>127</v>
      </c>
      <c r="C1314" s="4" t="s">
        <v>6</v>
      </c>
      <c r="D1314" s="9">
        <v>45469</v>
      </c>
      <c r="E1314" s="4" t="s">
        <v>18</v>
      </c>
      <c r="F1314">
        <v>30.8</v>
      </c>
      <c r="G1314">
        <v>37.700000000000003</v>
      </c>
      <c r="H1314">
        <v>34.5</v>
      </c>
      <c r="I1314" s="4">
        <f t="shared" si="133"/>
        <v>1.0666666666666675</v>
      </c>
      <c r="J1314">
        <v>55.1</v>
      </c>
      <c r="K1314">
        <v>30.3</v>
      </c>
      <c r="L1314">
        <f t="shared" si="131"/>
        <v>8.2666666666666675</v>
      </c>
    </row>
    <row r="1315" spans="1:12">
      <c r="A1315" s="4" t="s">
        <v>27</v>
      </c>
      <c r="B1315" s="4" t="s">
        <v>127</v>
      </c>
      <c r="C1315" s="4" t="s">
        <v>6</v>
      </c>
      <c r="D1315" s="9">
        <v>45469</v>
      </c>
      <c r="E1315" s="4" t="s">
        <v>18</v>
      </c>
      <c r="F1315">
        <v>34.200000000000003</v>
      </c>
      <c r="G1315">
        <v>64.5</v>
      </c>
      <c r="H1315">
        <v>59.1</v>
      </c>
      <c r="I1315" s="4">
        <f t="shared" si="133"/>
        <v>1.7999999999999996</v>
      </c>
      <c r="J1315">
        <v>55.4</v>
      </c>
      <c r="K1315">
        <v>35.6</v>
      </c>
      <c r="L1315">
        <f t="shared" si="131"/>
        <v>6.5999999999999988</v>
      </c>
    </row>
    <row r="1316" spans="1:12">
      <c r="A1316" s="4" t="s">
        <v>28</v>
      </c>
      <c r="B1316" s="4" t="s">
        <v>127</v>
      </c>
      <c r="C1316" s="4" t="s">
        <v>11</v>
      </c>
      <c r="D1316" s="9">
        <v>45469</v>
      </c>
      <c r="E1316" s="4" t="s">
        <v>18</v>
      </c>
      <c r="F1316">
        <v>33.200000000000003</v>
      </c>
      <c r="G1316">
        <v>44.3</v>
      </c>
      <c r="H1316">
        <v>38.799999999999997</v>
      </c>
      <c r="I1316" s="4">
        <f t="shared" si="133"/>
        <v>1.8333333333333333</v>
      </c>
      <c r="J1316">
        <v>54.8</v>
      </c>
      <c r="K1316">
        <v>40.799999999999997</v>
      </c>
      <c r="L1316">
        <f t="shared" si="131"/>
        <v>4.666666666666667</v>
      </c>
    </row>
    <row r="1317" spans="1:12">
      <c r="A1317" s="4" t="s">
        <v>29</v>
      </c>
      <c r="B1317" s="4" t="s">
        <v>127</v>
      </c>
      <c r="C1317" s="4" t="s">
        <v>11</v>
      </c>
      <c r="D1317" s="9">
        <v>45469</v>
      </c>
      <c r="E1317" s="4" t="s">
        <v>18</v>
      </c>
      <c r="F1317">
        <v>29.5</v>
      </c>
      <c r="G1317">
        <v>36.5</v>
      </c>
      <c r="H1317">
        <v>32.6</v>
      </c>
      <c r="I1317" s="4">
        <f t="shared" si="133"/>
        <v>1.2999999999999996</v>
      </c>
      <c r="J1317">
        <v>55.1</v>
      </c>
      <c r="K1317">
        <v>44.2</v>
      </c>
      <c r="L1317">
        <f t="shared" si="131"/>
        <v>3.6333333333333329</v>
      </c>
    </row>
    <row r="1318" spans="1:12">
      <c r="A1318" s="4" t="s">
        <v>30</v>
      </c>
      <c r="B1318" s="4" t="s">
        <v>127</v>
      </c>
      <c r="C1318" s="4" t="s">
        <v>11</v>
      </c>
      <c r="D1318" s="9">
        <v>45469</v>
      </c>
      <c r="E1318" s="4" t="s">
        <v>18</v>
      </c>
      <c r="F1318">
        <v>26.5</v>
      </c>
      <c r="G1318">
        <v>54.9</v>
      </c>
      <c r="H1318">
        <v>50.6</v>
      </c>
      <c r="I1318" s="4">
        <f t="shared" si="133"/>
        <v>1.4333333333333325</v>
      </c>
      <c r="J1318">
        <v>55.7</v>
      </c>
      <c r="K1318">
        <v>37.200000000000003</v>
      </c>
      <c r="L1318">
        <f t="shared" si="131"/>
        <v>6.166666666666667</v>
      </c>
    </row>
    <row r="1319" spans="1:12">
      <c r="A1319" s="4" t="s">
        <v>31</v>
      </c>
      <c r="B1319" s="4" t="s">
        <v>127</v>
      </c>
      <c r="C1319" s="4" t="s">
        <v>11</v>
      </c>
      <c r="D1319" s="9">
        <v>45469</v>
      </c>
      <c r="E1319" s="4" t="s">
        <v>18</v>
      </c>
      <c r="F1319">
        <v>29.7</v>
      </c>
      <c r="G1319">
        <v>40.799999999999997</v>
      </c>
      <c r="H1319">
        <v>36.5</v>
      </c>
      <c r="I1319" s="4">
        <f t="shared" si="133"/>
        <v>1.4333333333333325</v>
      </c>
      <c r="J1319">
        <v>54.4</v>
      </c>
      <c r="K1319">
        <v>29.3</v>
      </c>
      <c r="L1319">
        <f t="shared" si="131"/>
        <v>8.3666666666666654</v>
      </c>
    </row>
    <row r="1320" spans="1:12">
      <c r="A1320" s="4" t="s">
        <v>32</v>
      </c>
      <c r="B1320" s="4" t="s">
        <v>127</v>
      </c>
      <c r="C1320" s="4" t="s">
        <v>11</v>
      </c>
      <c r="D1320" s="9">
        <v>45469</v>
      </c>
      <c r="E1320" s="4" t="s">
        <v>18</v>
      </c>
      <c r="F1320">
        <v>39.200000000000003</v>
      </c>
      <c r="G1320">
        <v>46.4</v>
      </c>
      <c r="H1320">
        <v>38.9</v>
      </c>
      <c r="I1320" s="4">
        <f t="shared" si="133"/>
        <v>2.5</v>
      </c>
      <c r="J1320">
        <v>55.2</v>
      </c>
      <c r="K1320">
        <v>43.7</v>
      </c>
      <c r="L1320">
        <f t="shared" si="131"/>
        <v>3.8333333333333335</v>
      </c>
    </row>
    <row r="1321" spans="1:12">
      <c r="A1321" s="4" t="s">
        <v>33</v>
      </c>
      <c r="B1321" s="4" t="s">
        <v>127</v>
      </c>
      <c r="C1321" s="4" t="s">
        <v>11</v>
      </c>
      <c r="D1321" s="9">
        <v>45469</v>
      </c>
      <c r="E1321" s="4" t="s">
        <v>18</v>
      </c>
      <c r="F1321">
        <v>32.700000000000003</v>
      </c>
      <c r="G1321">
        <v>51.4</v>
      </c>
      <c r="H1321">
        <v>45.1</v>
      </c>
      <c r="I1321" s="4">
        <f t="shared" si="133"/>
        <v>2.0999999999999992</v>
      </c>
      <c r="J1321">
        <v>55.1</v>
      </c>
      <c r="K1321">
        <v>39.299999999999997</v>
      </c>
      <c r="L1321">
        <f t="shared" si="131"/>
        <v>5.2666666666666684</v>
      </c>
    </row>
    <row r="1322" spans="1:12">
      <c r="A1322" s="4" t="s">
        <v>34</v>
      </c>
      <c r="B1322" s="4" t="s">
        <v>128</v>
      </c>
      <c r="C1322" s="4" t="s">
        <v>6</v>
      </c>
      <c r="D1322" s="9">
        <v>45469</v>
      </c>
      <c r="E1322" s="4" t="s">
        <v>18</v>
      </c>
      <c r="F1322">
        <v>40.5</v>
      </c>
      <c r="G1322">
        <v>51.4</v>
      </c>
      <c r="H1322">
        <v>46.3</v>
      </c>
      <c r="I1322" s="4">
        <f t="shared" si="133"/>
        <v>1.7000000000000004</v>
      </c>
      <c r="J1322">
        <v>54.5</v>
      </c>
      <c r="K1322">
        <v>36.1</v>
      </c>
      <c r="L1322">
        <f t="shared" si="131"/>
        <v>6.1333333333333329</v>
      </c>
    </row>
    <row r="1323" spans="1:12">
      <c r="A1323" s="4" t="s">
        <v>36</v>
      </c>
      <c r="B1323" s="4" t="s">
        <v>128</v>
      </c>
      <c r="C1323" s="4" t="s">
        <v>6</v>
      </c>
      <c r="D1323" s="9">
        <v>45469</v>
      </c>
      <c r="E1323" s="4" t="s">
        <v>18</v>
      </c>
      <c r="F1323">
        <v>39.700000000000003</v>
      </c>
      <c r="G1323">
        <v>44.9</v>
      </c>
      <c r="H1323">
        <v>38.700000000000003</v>
      </c>
      <c r="I1323" s="4">
        <f t="shared" si="133"/>
        <v>2.0666666666666651</v>
      </c>
      <c r="J1323">
        <v>54.9</v>
      </c>
      <c r="K1323">
        <v>40.9</v>
      </c>
      <c r="L1323">
        <f t="shared" si="131"/>
        <v>4.666666666666667</v>
      </c>
    </row>
    <row r="1324" spans="1:12">
      <c r="A1324" s="4" t="s">
        <v>37</v>
      </c>
      <c r="B1324" s="4" t="s">
        <v>128</v>
      </c>
      <c r="C1324" s="4" t="s">
        <v>6</v>
      </c>
      <c r="D1324" s="9">
        <v>45469</v>
      </c>
      <c r="E1324" s="4" t="s">
        <v>18</v>
      </c>
      <c r="F1324">
        <v>37.6</v>
      </c>
      <c r="G1324">
        <v>47.9</v>
      </c>
      <c r="H1324">
        <v>42.3</v>
      </c>
      <c r="I1324" s="4">
        <f t="shared" si="133"/>
        <v>1.8666666666666671</v>
      </c>
      <c r="J1324">
        <v>54.7</v>
      </c>
      <c r="K1324">
        <v>38.299999999999997</v>
      </c>
      <c r="L1324">
        <f t="shared" si="131"/>
        <v>5.4666666666666686</v>
      </c>
    </row>
    <row r="1325" spans="1:12">
      <c r="A1325" s="4" t="s">
        <v>38</v>
      </c>
      <c r="B1325" s="4" t="s">
        <v>128</v>
      </c>
      <c r="C1325" s="4" t="s">
        <v>6</v>
      </c>
      <c r="D1325" s="9">
        <v>45469</v>
      </c>
      <c r="E1325" s="4" t="s">
        <v>18</v>
      </c>
      <c r="F1325">
        <v>41.6</v>
      </c>
      <c r="G1325">
        <v>50.4</v>
      </c>
      <c r="H1325">
        <v>43.6</v>
      </c>
      <c r="I1325" s="4">
        <f t="shared" si="133"/>
        <v>2.2666666666666657</v>
      </c>
      <c r="J1325">
        <v>55.2</v>
      </c>
      <c r="K1325">
        <v>42</v>
      </c>
      <c r="L1325">
        <f t="shared" si="131"/>
        <v>4.4000000000000012</v>
      </c>
    </row>
    <row r="1326" spans="1:12">
      <c r="A1326" s="4" t="s">
        <v>39</v>
      </c>
      <c r="B1326" s="4" t="s">
        <v>128</v>
      </c>
      <c r="C1326" s="4" t="s">
        <v>6</v>
      </c>
      <c r="D1326" s="9">
        <v>45469</v>
      </c>
      <c r="E1326" s="4" t="s">
        <v>7</v>
      </c>
      <c r="F1326">
        <v>38.200000000000003</v>
      </c>
      <c r="G1326">
        <v>35.1</v>
      </c>
      <c r="H1326">
        <v>26.7</v>
      </c>
      <c r="I1326" s="4">
        <f t="shared" si="133"/>
        <v>2.8000000000000007</v>
      </c>
      <c r="J1326">
        <v>-1</v>
      </c>
      <c r="K1326">
        <v>-1</v>
      </c>
      <c r="L1326">
        <v>-1</v>
      </c>
    </row>
    <row r="1327" spans="1:12">
      <c r="A1327" s="4" t="s">
        <v>40</v>
      </c>
      <c r="B1327" s="4" t="s">
        <v>128</v>
      </c>
      <c r="C1327" s="4" t="s">
        <v>6</v>
      </c>
      <c r="D1327" s="9">
        <v>45469</v>
      </c>
      <c r="E1327" s="4" t="s">
        <v>7</v>
      </c>
      <c r="F1327">
        <v>32.6</v>
      </c>
      <c r="G1327">
        <v>47.7</v>
      </c>
      <c r="H1327">
        <v>40.5</v>
      </c>
      <c r="I1327" s="4">
        <f t="shared" si="133"/>
        <v>2.4000000000000008</v>
      </c>
      <c r="J1327">
        <v>-1</v>
      </c>
      <c r="K1327">
        <v>-1</v>
      </c>
      <c r="L1327">
        <v>-1</v>
      </c>
    </row>
    <row r="1328" spans="1:12">
      <c r="A1328" s="4" t="s">
        <v>41</v>
      </c>
      <c r="B1328" s="4" t="s">
        <v>128</v>
      </c>
      <c r="C1328" s="4" t="s">
        <v>11</v>
      </c>
      <c r="D1328" s="9">
        <v>45469</v>
      </c>
      <c r="E1328" s="4" t="s">
        <v>7</v>
      </c>
      <c r="F1328">
        <v>39.200000000000003</v>
      </c>
      <c r="G1328">
        <v>60.9</v>
      </c>
      <c r="H1328">
        <v>51.9</v>
      </c>
      <c r="I1328" s="4">
        <f t="shared" si="133"/>
        <v>3</v>
      </c>
      <c r="J1328">
        <v>-1</v>
      </c>
      <c r="K1328">
        <v>-1</v>
      </c>
      <c r="L1328">
        <v>-1</v>
      </c>
    </row>
    <row r="1329" spans="1:12">
      <c r="A1329" s="4" t="s">
        <v>42</v>
      </c>
      <c r="B1329" s="4" t="s">
        <v>128</v>
      </c>
      <c r="C1329" s="4" t="s">
        <v>11</v>
      </c>
      <c r="D1329" s="9">
        <v>45469</v>
      </c>
      <c r="E1329" s="4" t="s">
        <v>7</v>
      </c>
      <c r="F1329">
        <v>34.9</v>
      </c>
      <c r="G1329">
        <v>55.8</v>
      </c>
      <c r="H1329">
        <v>47.2</v>
      </c>
      <c r="I1329" s="4">
        <f t="shared" si="133"/>
        <v>2.8666666666666649</v>
      </c>
      <c r="J1329">
        <v>-1</v>
      </c>
      <c r="K1329">
        <v>-1</v>
      </c>
      <c r="L1329">
        <v>-1</v>
      </c>
    </row>
    <row r="1330" spans="1:12">
      <c r="A1330" s="4" t="s">
        <v>43</v>
      </c>
      <c r="B1330" s="4" t="s">
        <v>128</v>
      </c>
      <c r="C1330" s="4" t="s">
        <v>11</v>
      </c>
      <c r="D1330" s="9">
        <v>45469</v>
      </c>
      <c r="E1330" s="4" t="s">
        <v>18</v>
      </c>
      <c r="F1330">
        <v>33.700000000000003</v>
      </c>
      <c r="G1330">
        <v>30.9</v>
      </c>
      <c r="H1330">
        <v>29.1</v>
      </c>
      <c r="I1330" s="4">
        <f t="shared" si="133"/>
        <v>0.59999999999999909</v>
      </c>
      <c r="J1330">
        <v>54.3</v>
      </c>
      <c r="K1330">
        <v>37.6</v>
      </c>
      <c r="L1330">
        <f t="shared" si="131"/>
        <v>5.5666666666666655</v>
      </c>
    </row>
    <row r="1331" spans="1:12">
      <c r="A1331" s="4" t="s">
        <v>44</v>
      </c>
      <c r="B1331" s="4" t="s">
        <v>128</v>
      </c>
      <c r="C1331" s="4" t="s">
        <v>11</v>
      </c>
      <c r="D1331" s="9">
        <v>45469</v>
      </c>
      <c r="E1331" s="4" t="s">
        <v>18</v>
      </c>
      <c r="F1331">
        <v>35.9</v>
      </c>
      <c r="G1331">
        <v>43.9</v>
      </c>
      <c r="H1331">
        <v>38.4</v>
      </c>
      <c r="I1331" s="4">
        <f t="shared" si="133"/>
        <v>1.8333333333333333</v>
      </c>
      <c r="J1331">
        <v>55</v>
      </c>
      <c r="K1331">
        <v>42.6</v>
      </c>
      <c r="L1331">
        <f t="shared" si="131"/>
        <v>4.1333333333333329</v>
      </c>
    </row>
    <row r="1332" spans="1:12">
      <c r="A1332" s="4" t="s">
        <v>45</v>
      </c>
      <c r="B1332" s="4" t="s">
        <v>128</v>
      </c>
      <c r="C1332" s="4" t="s">
        <v>6</v>
      </c>
      <c r="D1332" s="9">
        <v>45469</v>
      </c>
      <c r="E1332" s="4" t="s">
        <v>18</v>
      </c>
      <c r="F1332">
        <v>39.200000000000003</v>
      </c>
      <c r="G1332">
        <v>36.4</v>
      </c>
      <c r="H1332">
        <v>30.3</v>
      </c>
      <c r="I1332" s="4">
        <f t="shared" si="133"/>
        <v>2.0333333333333328</v>
      </c>
      <c r="J1332">
        <v>55</v>
      </c>
      <c r="K1332">
        <v>38.700000000000003</v>
      </c>
      <c r="L1332">
        <f t="shared" si="131"/>
        <v>5.4333333333333327</v>
      </c>
    </row>
    <row r="1333" spans="1:12">
      <c r="A1333" s="4" t="s">
        <v>46</v>
      </c>
      <c r="B1333" s="4" t="s">
        <v>128</v>
      </c>
      <c r="C1333" s="4" t="s">
        <v>6</v>
      </c>
      <c r="D1333" s="9">
        <v>45469</v>
      </c>
      <c r="E1333" s="4" t="s">
        <v>18</v>
      </c>
      <c r="F1333">
        <v>44.5</v>
      </c>
      <c r="G1333">
        <v>44.1</v>
      </c>
      <c r="H1333">
        <v>37.1</v>
      </c>
      <c r="I1333" s="4">
        <f t="shared" si="133"/>
        <v>2.3333333333333335</v>
      </c>
      <c r="J1333">
        <v>55</v>
      </c>
      <c r="K1333">
        <v>40.200000000000003</v>
      </c>
      <c r="L1333">
        <f t="shared" si="131"/>
        <v>4.9333333333333327</v>
      </c>
    </row>
    <row r="1334" spans="1:12">
      <c r="A1334" s="4" t="s">
        <v>47</v>
      </c>
      <c r="B1334" s="4" t="s">
        <v>128</v>
      </c>
      <c r="C1334" s="4" t="s">
        <v>11</v>
      </c>
      <c r="D1334" s="9">
        <v>45469</v>
      </c>
      <c r="E1334" s="4" t="s">
        <v>18</v>
      </c>
      <c r="F1334">
        <v>40.799999999999997</v>
      </c>
      <c r="G1334">
        <v>36.5</v>
      </c>
      <c r="H1334">
        <v>29.4</v>
      </c>
      <c r="I1334" s="4">
        <f t="shared" si="133"/>
        <v>2.3666666666666671</v>
      </c>
      <c r="J1334">
        <v>55.1</v>
      </c>
      <c r="K1334">
        <v>43.9</v>
      </c>
      <c r="L1334">
        <f t="shared" si="131"/>
        <v>3.7333333333333343</v>
      </c>
    </row>
    <row r="1335" spans="1:12">
      <c r="A1335" s="4" t="s">
        <v>48</v>
      </c>
      <c r="B1335" s="4" t="s">
        <v>128</v>
      </c>
      <c r="C1335" s="4" t="s">
        <v>11</v>
      </c>
      <c r="D1335" s="9">
        <v>45469</v>
      </c>
      <c r="E1335" s="4" t="s">
        <v>18</v>
      </c>
      <c r="F1335">
        <v>36.299999999999997</v>
      </c>
      <c r="G1335">
        <v>52.9</v>
      </c>
      <c r="H1335">
        <v>45.3</v>
      </c>
      <c r="I1335" s="4">
        <f t="shared" si="133"/>
        <v>2.5333333333333337</v>
      </c>
      <c r="J1335">
        <v>55.1</v>
      </c>
      <c r="K1335">
        <v>41.6</v>
      </c>
      <c r="L1335">
        <f t="shared" si="131"/>
        <v>4.5</v>
      </c>
    </row>
    <row r="1336" spans="1:12">
      <c r="A1336" s="4" t="s">
        <v>49</v>
      </c>
      <c r="B1336" s="4" t="s">
        <v>128</v>
      </c>
      <c r="C1336" s="4" t="s">
        <v>6</v>
      </c>
      <c r="D1336" s="9">
        <v>45469</v>
      </c>
      <c r="E1336" s="4" t="s">
        <v>7</v>
      </c>
      <c r="F1336">
        <v>41.4</v>
      </c>
      <c r="G1336">
        <v>51</v>
      </c>
      <c r="H1336">
        <v>40.799999999999997</v>
      </c>
      <c r="I1336" s="4">
        <f t="shared" si="133"/>
        <v>3.4000000000000008</v>
      </c>
      <c r="J1336">
        <v>-1</v>
      </c>
      <c r="K1336">
        <v>-1</v>
      </c>
      <c r="L1336">
        <v>-1</v>
      </c>
    </row>
    <row r="1337" spans="1:12">
      <c r="A1337" s="4" t="s">
        <v>50</v>
      </c>
      <c r="B1337" s="4" t="s">
        <v>128</v>
      </c>
      <c r="C1337" s="4" t="s">
        <v>6</v>
      </c>
      <c r="D1337" s="9">
        <v>45469</v>
      </c>
      <c r="E1337" s="4" t="s">
        <v>7</v>
      </c>
      <c r="F1337">
        <v>45.5</v>
      </c>
      <c r="G1337">
        <v>42</v>
      </c>
      <c r="H1337">
        <v>32.6</v>
      </c>
      <c r="I1337" s="4">
        <f t="shared" si="133"/>
        <v>3.1333333333333329</v>
      </c>
      <c r="J1337">
        <v>-1</v>
      </c>
      <c r="K1337">
        <v>-1</v>
      </c>
      <c r="L1337">
        <v>-1</v>
      </c>
    </row>
    <row r="1338" spans="1:12">
      <c r="A1338" s="4" t="s">
        <v>51</v>
      </c>
      <c r="B1338" s="4" t="s">
        <v>128</v>
      </c>
      <c r="C1338" s="4" t="s">
        <v>6</v>
      </c>
      <c r="D1338" s="9">
        <v>45469</v>
      </c>
      <c r="E1338" s="4" t="s">
        <v>7</v>
      </c>
      <c r="F1338">
        <v>41.7</v>
      </c>
      <c r="G1338">
        <v>40.1</v>
      </c>
      <c r="H1338">
        <v>28.8</v>
      </c>
      <c r="I1338" s="4">
        <f t="shared" si="133"/>
        <v>3.7666666666666671</v>
      </c>
      <c r="J1338">
        <v>-1</v>
      </c>
      <c r="K1338">
        <v>-1</v>
      </c>
      <c r="L1338">
        <v>-1</v>
      </c>
    </row>
    <row r="1339" spans="1:12">
      <c r="A1339" s="4" t="s">
        <v>52</v>
      </c>
      <c r="B1339" s="4" t="s">
        <v>128</v>
      </c>
      <c r="C1339" s="4" t="s">
        <v>6</v>
      </c>
      <c r="D1339" s="9">
        <v>45469</v>
      </c>
      <c r="E1339" s="4" t="s">
        <v>7</v>
      </c>
      <c r="F1339">
        <v>40.9</v>
      </c>
      <c r="G1339">
        <v>41.6</v>
      </c>
      <c r="H1339">
        <v>31.5</v>
      </c>
      <c r="I1339" s="4">
        <f t="shared" si="133"/>
        <v>3.3666666666666671</v>
      </c>
      <c r="J1339">
        <v>-1</v>
      </c>
      <c r="K1339">
        <v>-1</v>
      </c>
      <c r="L1339">
        <v>-1</v>
      </c>
    </row>
    <row r="1340" spans="1:12">
      <c r="A1340" s="4" t="s">
        <v>53</v>
      </c>
      <c r="B1340" s="4" t="s">
        <v>128</v>
      </c>
      <c r="C1340" s="4" t="s">
        <v>11</v>
      </c>
      <c r="D1340" s="9">
        <v>45469</v>
      </c>
      <c r="E1340" s="4" t="s">
        <v>7</v>
      </c>
      <c r="F1340">
        <v>38.200000000000003</v>
      </c>
      <c r="G1340">
        <v>35.299999999999997</v>
      </c>
      <c r="H1340">
        <v>25.8</v>
      </c>
      <c r="I1340" s="4">
        <f t="shared" si="133"/>
        <v>3.1666666666666656</v>
      </c>
      <c r="J1340">
        <v>-1</v>
      </c>
      <c r="K1340">
        <v>-1</v>
      </c>
      <c r="L1340">
        <v>-1</v>
      </c>
    </row>
    <row r="1341" spans="1:12">
      <c r="A1341" s="4" t="s">
        <v>54</v>
      </c>
      <c r="B1341" s="4" t="s">
        <v>128</v>
      </c>
      <c r="C1341" s="4" t="s">
        <v>11</v>
      </c>
      <c r="D1341" s="9">
        <v>45469</v>
      </c>
      <c r="E1341" s="4" t="s">
        <v>7</v>
      </c>
      <c r="F1341">
        <v>37.299999999999997</v>
      </c>
      <c r="G1341">
        <v>56.3</v>
      </c>
      <c r="H1341">
        <v>46.7</v>
      </c>
      <c r="I1341" s="4">
        <f t="shared" si="133"/>
        <v>3.199999999999998</v>
      </c>
      <c r="J1341">
        <v>-1</v>
      </c>
      <c r="K1341">
        <v>-1</v>
      </c>
      <c r="L1341">
        <v>-1</v>
      </c>
    </row>
    <row r="1342" spans="1:12">
      <c r="A1342" s="4" t="s">
        <v>55</v>
      </c>
      <c r="B1342" s="4" t="s">
        <v>128</v>
      </c>
      <c r="C1342" s="4" t="s">
        <v>11</v>
      </c>
      <c r="D1342" s="9">
        <v>45469</v>
      </c>
      <c r="E1342" s="4" t="s">
        <v>7</v>
      </c>
      <c r="F1342">
        <v>35.200000000000003</v>
      </c>
      <c r="G1342">
        <v>41.7</v>
      </c>
      <c r="H1342">
        <v>32.4</v>
      </c>
      <c r="I1342" s="4">
        <f t="shared" si="133"/>
        <v>3.1000000000000014</v>
      </c>
      <c r="J1342">
        <v>-1</v>
      </c>
      <c r="K1342">
        <v>-1</v>
      </c>
      <c r="L1342">
        <v>-1</v>
      </c>
    </row>
    <row r="1343" spans="1:12">
      <c r="A1343" s="4" t="s">
        <v>56</v>
      </c>
      <c r="B1343" s="4" t="s">
        <v>128</v>
      </c>
      <c r="C1343" s="4" t="s">
        <v>11</v>
      </c>
      <c r="D1343" s="9">
        <v>45469</v>
      </c>
      <c r="E1343" s="4" t="s">
        <v>7</v>
      </c>
      <c r="F1343">
        <v>41.9</v>
      </c>
      <c r="G1343">
        <v>56.3</v>
      </c>
      <c r="H1343">
        <v>46.3</v>
      </c>
      <c r="I1343" s="4">
        <f t="shared" si="133"/>
        <v>3.3333333333333335</v>
      </c>
      <c r="J1343">
        <v>-1</v>
      </c>
      <c r="K1343">
        <v>-1</v>
      </c>
      <c r="L1343">
        <v>-1</v>
      </c>
    </row>
    <row r="1344" spans="1:12">
      <c r="A1344" s="4" t="s">
        <v>57</v>
      </c>
      <c r="B1344" s="4" t="s">
        <v>128</v>
      </c>
      <c r="C1344" s="4" t="s">
        <v>11</v>
      </c>
      <c r="D1344" s="9">
        <v>45469</v>
      </c>
      <c r="E1344" s="4" t="s">
        <v>18</v>
      </c>
      <c r="F1344">
        <v>34.299999999999997</v>
      </c>
      <c r="G1344">
        <v>30.8</v>
      </c>
      <c r="H1344">
        <v>25.6</v>
      </c>
      <c r="I1344" s="4">
        <f t="shared" si="133"/>
        <v>1.7333333333333332</v>
      </c>
      <c r="J1344">
        <v>54.9</v>
      </c>
      <c r="K1344">
        <v>37.1</v>
      </c>
      <c r="L1344">
        <f t="shared" si="131"/>
        <v>5.9333333333333327</v>
      </c>
    </row>
    <row r="1345" spans="1:12" s="6" customFormat="1">
      <c r="A1345" s="5" t="s">
        <v>58</v>
      </c>
      <c r="B1345" s="5" t="s">
        <v>128</v>
      </c>
      <c r="C1345" s="5" t="s">
        <v>11</v>
      </c>
      <c r="D1345" s="10">
        <v>45469</v>
      </c>
      <c r="E1345" s="5" t="s">
        <v>18</v>
      </c>
      <c r="F1345" s="6">
        <v>42.6</v>
      </c>
      <c r="G1345" s="6">
        <v>42.3</v>
      </c>
      <c r="H1345" s="6">
        <v>36.1</v>
      </c>
      <c r="I1345" s="5">
        <f t="shared" si="133"/>
        <v>2.0666666666666651</v>
      </c>
      <c r="J1345" s="6">
        <v>54.5</v>
      </c>
      <c r="K1345" s="6">
        <v>43.8</v>
      </c>
      <c r="L1345" s="6">
        <f t="shared" si="131"/>
        <v>3.5666666666666678</v>
      </c>
    </row>
    <row r="1346" spans="1:12">
      <c r="A1346" s="4" t="s">
        <v>4</v>
      </c>
      <c r="B1346" s="4" t="s">
        <v>127</v>
      </c>
      <c r="C1346" s="4" t="s">
        <v>6</v>
      </c>
      <c r="D1346" s="9">
        <v>45472</v>
      </c>
      <c r="E1346" s="4" t="s">
        <v>7</v>
      </c>
      <c r="F1346" t="s">
        <v>8</v>
      </c>
      <c r="G1346" t="s">
        <v>8</v>
      </c>
      <c r="H1346" t="s">
        <v>8</v>
      </c>
      <c r="I1346" s="4" t="s">
        <v>8</v>
      </c>
      <c r="J1346" t="s">
        <v>8</v>
      </c>
      <c r="K1346" t="s">
        <v>8</v>
      </c>
      <c r="L1346" t="s">
        <v>8</v>
      </c>
    </row>
    <row r="1347" spans="1:12">
      <c r="A1347" s="4" t="s">
        <v>9</v>
      </c>
      <c r="B1347" s="4" t="s">
        <v>127</v>
      </c>
      <c r="C1347" s="4" t="s">
        <v>6</v>
      </c>
      <c r="D1347" s="9">
        <v>45472</v>
      </c>
      <c r="E1347" s="4" t="s">
        <v>7</v>
      </c>
      <c r="F1347">
        <v>31.9</v>
      </c>
      <c r="G1347">
        <v>61.2</v>
      </c>
      <c r="H1347">
        <v>53.2</v>
      </c>
      <c r="I1347" s="4">
        <f t="shared" si="133"/>
        <v>2.6666666666666665</v>
      </c>
      <c r="J1347">
        <v>-1</v>
      </c>
      <c r="K1347">
        <v>-1</v>
      </c>
      <c r="L1347">
        <v>-1</v>
      </c>
    </row>
    <row r="1348" spans="1:12">
      <c r="A1348" s="4" t="s">
        <v>10</v>
      </c>
      <c r="B1348" s="4" t="s">
        <v>127</v>
      </c>
      <c r="C1348" s="4" t="s">
        <v>11</v>
      </c>
      <c r="D1348" s="9">
        <v>45472</v>
      </c>
      <c r="E1348" s="4" t="s">
        <v>7</v>
      </c>
      <c r="F1348">
        <v>37.299999999999997</v>
      </c>
      <c r="G1348" s="17">
        <v>80.8</v>
      </c>
      <c r="H1348" s="17">
        <v>64.8</v>
      </c>
      <c r="I1348" s="4">
        <f t="shared" ref="I1348:I1349" si="134">((G1348-H1348)/3)/2</f>
        <v>2.6666666666666665</v>
      </c>
      <c r="J1348">
        <v>-1</v>
      </c>
      <c r="K1348">
        <v>-1</v>
      </c>
      <c r="L1348">
        <v>-1</v>
      </c>
    </row>
    <row r="1349" spans="1:12">
      <c r="A1349" s="4" t="s">
        <v>12</v>
      </c>
      <c r="B1349" s="4" t="s">
        <v>127</v>
      </c>
      <c r="C1349" s="4" t="s">
        <v>11</v>
      </c>
      <c r="D1349" s="9">
        <v>45472</v>
      </c>
      <c r="E1349" s="4" t="s">
        <v>7</v>
      </c>
      <c r="F1349">
        <v>24.5</v>
      </c>
      <c r="G1349" s="17">
        <v>80.8</v>
      </c>
      <c r="H1349" s="17">
        <v>64.8</v>
      </c>
      <c r="I1349" s="4">
        <f t="shared" si="134"/>
        <v>2.6666666666666665</v>
      </c>
      <c r="J1349">
        <v>-1</v>
      </c>
      <c r="K1349">
        <v>-1</v>
      </c>
      <c r="L1349">
        <v>-1</v>
      </c>
    </row>
    <row r="1350" spans="1:12">
      <c r="A1350" s="4" t="s">
        <v>13</v>
      </c>
      <c r="B1350" s="4" t="s">
        <v>127</v>
      </c>
      <c r="C1350" s="4" t="s">
        <v>6</v>
      </c>
      <c r="D1350" s="9">
        <v>45472</v>
      </c>
      <c r="E1350" s="4" t="s">
        <v>7</v>
      </c>
      <c r="F1350">
        <v>27.9</v>
      </c>
      <c r="G1350">
        <v>49.5</v>
      </c>
      <c r="H1350">
        <v>39.799999999999997</v>
      </c>
      <c r="I1350" s="4">
        <f t="shared" si="133"/>
        <v>3.2333333333333343</v>
      </c>
      <c r="J1350">
        <v>-1</v>
      </c>
      <c r="K1350">
        <v>-1</v>
      </c>
      <c r="L1350">
        <v>-1</v>
      </c>
    </row>
    <row r="1351" spans="1:12">
      <c r="A1351" s="4" t="s">
        <v>14</v>
      </c>
      <c r="B1351" s="4" t="s">
        <v>127</v>
      </c>
      <c r="C1351" s="4" t="s">
        <v>6</v>
      </c>
      <c r="D1351" s="9">
        <v>45472</v>
      </c>
      <c r="E1351" s="4" t="s">
        <v>7</v>
      </c>
      <c r="F1351">
        <v>24.3</v>
      </c>
      <c r="G1351">
        <v>38.6</v>
      </c>
      <c r="H1351">
        <v>29.5</v>
      </c>
      <c r="I1351" s="4">
        <f t="shared" si="133"/>
        <v>3.0333333333333337</v>
      </c>
      <c r="J1351">
        <v>-1</v>
      </c>
      <c r="K1351">
        <v>-1</v>
      </c>
      <c r="L1351">
        <v>-1</v>
      </c>
    </row>
    <row r="1352" spans="1:12">
      <c r="A1352" s="4" t="s">
        <v>15</v>
      </c>
      <c r="B1352" s="4" t="s">
        <v>127</v>
      </c>
      <c r="C1352" s="4" t="s">
        <v>11</v>
      </c>
      <c r="D1352" s="9">
        <v>45472</v>
      </c>
      <c r="E1352" s="4" t="s">
        <v>7</v>
      </c>
      <c r="F1352">
        <v>29.9</v>
      </c>
      <c r="G1352">
        <v>72.599999999999994</v>
      </c>
      <c r="H1352">
        <v>63</v>
      </c>
      <c r="I1352" s="4">
        <f t="shared" si="133"/>
        <v>3.199999999999998</v>
      </c>
      <c r="J1352">
        <v>-1</v>
      </c>
      <c r="K1352">
        <v>-1</v>
      </c>
      <c r="L1352">
        <v>-1</v>
      </c>
    </row>
    <row r="1353" spans="1:12">
      <c r="A1353" s="4" t="s">
        <v>16</v>
      </c>
      <c r="B1353" s="4" t="s">
        <v>127</v>
      </c>
      <c r="C1353" s="4" t="s">
        <v>11</v>
      </c>
      <c r="D1353" s="9">
        <v>45472</v>
      </c>
      <c r="E1353" s="4" t="s">
        <v>7</v>
      </c>
      <c r="F1353">
        <v>34.5</v>
      </c>
      <c r="G1353">
        <v>49.3</v>
      </c>
      <c r="H1353">
        <v>38.9</v>
      </c>
      <c r="I1353" s="4">
        <f t="shared" si="133"/>
        <v>3.4666666666666663</v>
      </c>
      <c r="J1353">
        <v>-1</v>
      </c>
      <c r="K1353">
        <v>-1</v>
      </c>
      <c r="L1353">
        <v>-1</v>
      </c>
    </row>
    <row r="1354" spans="1:12">
      <c r="A1354" s="4" t="s">
        <v>17</v>
      </c>
      <c r="B1354" s="4" t="s">
        <v>127</v>
      </c>
      <c r="C1354" s="4" t="s">
        <v>6</v>
      </c>
      <c r="D1354" s="9">
        <v>45472</v>
      </c>
      <c r="E1354" s="4" t="s">
        <v>18</v>
      </c>
      <c r="F1354" s="17">
        <v>28.6</v>
      </c>
      <c r="G1354" s="17">
        <v>56.5</v>
      </c>
      <c r="H1354" s="17">
        <v>51.1</v>
      </c>
      <c r="I1354" s="18">
        <f t="shared" si="133"/>
        <v>1.7999999999999996</v>
      </c>
      <c r="J1354">
        <v>54.9</v>
      </c>
      <c r="K1354">
        <v>34.1</v>
      </c>
      <c r="L1354">
        <v>-1</v>
      </c>
    </row>
    <row r="1355" spans="1:12">
      <c r="A1355" s="4" t="s">
        <v>19</v>
      </c>
      <c r="B1355" s="4" t="s">
        <v>127</v>
      </c>
      <c r="C1355" s="4" t="s">
        <v>6</v>
      </c>
      <c r="D1355" s="9">
        <v>45472</v>
      </c>
      <c r="E1355" s="4" t="s">
        <v>18</v>
      </c>
      <c r="F1355" s="17">
        <v>35</v>
      </c>
      <c r="G1355" s="17">
        <v>66.900000000000006</v>
      </c>
      <c r="H1355" s="17">
        <v>61.6</v>
      </c>
      <c r="I1355" s="18">
        <f t="shared" si="133"/>
        <v>1.7666666666666682</v>
      </c>
      <c r="J1355">
        <v>54.9</v>
      </c>
      <c r="K1355">
        <v>35.200000000000003</v>
      </c>
      <c r="L1355">
        <f t="shared" si="131"/>
        <v>6.5666666666666655</v>
      </c>
    </row>
    <row r="1356" spans="1:12">
      <c r="A1356" s="4" t="s">
        <v>20</v>
      </c>
      <c r="B1356" s="4" t="s">
        <v>127</v>
      </c>
      <c r="C1356" s="4" t="s">
        <v>6</v>
      </c>
      <c r="D1356" s="9">
        <v>45472</v>
      </c>
      <c r="E1356" s="4" t="s">
        <v>7</v>
      </c>
      <c r="F1356" s="17">
        <v>23.5</v>
      </c>
      <c r="G1356" s="17">
        <v>48.4</v>
      </c>
      <c r="H1356" s="17">
        <v>32.200000000000003</v>
      </c>
      <c r="I1356" s="18">
        <f t="shared" ref="I1356:I1357" si="135">((G1356-H1356)/3)/2</f>
        <v>2.6999999999999993</v>
      </c>
      <c r="J1356">
        <v>-1</v>
      </c>
      <c r="K1356">
        <v>-1</v>
      </c>
      <c r="L1356">
        <v>-1</v>
      </c>
    </row>
    <row r="1357" spans="1:12">
      <c r="A1357" s="4" t="s">
        <v>21</v>
      </c>
      <c r="B1357" s="4" t="s">
        <v>127</v>
      </c>
      <c r="C1357" s="4" t="s">
        <v>6</v>
      </c>
      <c r="D1357" s="9">
        <v>45472</v>
      </c>
      <c r="E1357" s="4" t="s">
        <v>7</v>
      </c>
      <c r="F1357" s="17">
        <v>28.6</v>
      </c>
      <c r="G1357" s="17">
        <v>48.4</v>
      </c>
      <c r="H1357" s="17">
        <v>32.200000000000003</v>
      </c>
      <c r="I1357" s="18">
        <f t="shared" si="135"/>
        <v>2.6999999999999993</v>
      </c>
      <c r="J1357">
        <v>-1</v>
      </c>
      <c r="K1357">
        <v>-1</v>
      </c>
      <c r="L1357">
        <v>-1</v>
      </c>
    </row>
    <row r="1358" spans="1:12">
      <c r="A1358" s="4" t="s">
        <v>22</v>
      </c>
      <c r="B1358" s="4" t="s">
        <v>127</v>
      </c>
      <c r="C1358" s="4" t="s">
        <v>6</v>
      </c>
      <c r="D1358" s="9">
        <v>45472</v>
      </c>
      <c r="E1358" s="4" t="s">
        <v>18</v>
      </c>
      <c r="F1358" s="17">
        <v>30</v>
      </c>
      <c r="G1358" s="17">
        <v>49.5</v>
      </c>
      <c r="H1358" s="17">
        <v>45.8</v>
      </c>
      <c r="I1358" s="18">
        <f t="shared" si="133"/>
        <v>1.2333333333333343</v>
      </c>
      <c r="J1358">
        <v>53.6</v>
      </c>
      <c r="K1358">
        <v>35.799999999999997</v>
      </c>
      <c r="L1358">
        <f t="shared" si="131"/>
        <v>5.9333333333333345</v>
      </c>
    </row>
    <row r="1359" spans="1:12">
      <c r="A1359" s="4" t="s">
        <v>23</v>
      </c>
      <c r="B1359" s="4" t="s">
        <v>127</v>
      </c>
      <c r="C1359" s="4" t="s">
        <v>6</v>
      </c>
      <c r="D1359" s="9">
        <v>45472</v>
      </c>
      <c r="E1359" s="4" t="s">
        <v>18</v>
      </c>
      <c r="F1359">
        <v>29.2</v>
      </c>
      <c r="G1359">
        <v>50.4</v>
      </c>
      <c r="H1359">
        <v>45.1</v>
      </c>
      <c r="I1359" s="4">
        <f t="shared" si="133"/>
        <v>1.7666666666666657</v>
      </c>
      <c r="J1359">
        <v>55.1</v>
      </c>
      <c r="K1359">
        <v>32.700000000000003</v>
      </c>
      <c r="L1359">
        <f t="shared" si="131"/>
        <v>7.4666666666666659</v>
      </c>
    </row>
    <row r="1360" spans="1:12">
      <c r="A1360" s="4" t="s">
        <v>24</v>
      </c>
      <c r="B1360" s="4" t="s">
        <v>127</v>
      </c>
      <c r="C1360" s="4" t="s">
        <v>11</v>
      </c>
      <c r="D1360" s="9">
        <v>45472</v>
      </c>
      <c r="E1360" s="4" t="s">
        <v>7</v>
      </c>
      <c r="F1360">
        <v>30.9</v>
      </c>
      <c r="G1360">
        <v>39.299999999999997</v>
      </c>
      <c r="H1360">
        <v>30.6</v>
      </c>
      <c r="I1360" s="4">
        <f t="shared" si="133"/>
        <v>2.8999999999999986</v>
      </c>
      <c r="J1360">
        <v>-1</v>
      </c>
      <c r="K1360">
        <v>-1</v>
      </c>
      <c r="L1360">
        <v>-1</v>
      </c>
    </row>
    <row r="1361" spans="1:12">
      <c r="A1361" s="4" t="s">
        <v>25</v>
      </c>
      <c r="B1361" s="4" t="s">
        <v>127</v>
      </c>
      <c r="C1361" s="4" t="s">
        <v>11</v>
      </c>
      <c r="D1361" s="9">
        <v>45472</v>
      </c>
      <c r="E1361" s="4" t="s">
        <v>7</v>
      </c>
      <c r="F1361">
        <v>30.8</v>
      </c>
      <c r="G1361">
        <v>58.7</v>
      </c>
      <c r="H1361">
        <v>50.3</v>
      </c>
      <c r="I1361" s="4">
        <f t="shared" si="133"/>
        <v>2.800000000000002</v>
      </c>
      <c r="J1361">
        <v>-1</v>
      </c>
      <c r="K1361">
        <v>-1</v>
      </c>
      <c r="L1361">
        <v>-1</v>
      </c>
    </row>
    <row r="1362" spans="1:12">
      <c r="A1362" s="4" t="s">
        <v>26</v>
      </c>
      <c r="B1362" s="4" t="s">
        <v>127</v>
      </c>
      <c r="C1362" s="4" t="s">
        <v>6</v>
      </c>
      <c r="D1362" s="9">
        <v>45472</v>
      </c>
      <c r="E1362" s="4" t="s">
        <v>18</v>
      </c>
      <c r="F1362">
        <v>31.3</v>
      </c>
      <c r="G1362">
        <v>68.400000000000006</v>
      </c>
      <c r="H1362">
        <v>63.4</v>
      </c>
      <c r="I1362" s="4">
        <f t="shared" si="133"/>
        <v>1.666666666666669</v>
      </c>
      <c r="J1362">
        <v>54.4</v>
      </c>
      <c r="K1362">
        <v>37.4</v>
      </c>
      <c r="L1362">
        <f t="shared" si="131"/>
        <v>5.666666666666667</v>
      </c>
    </row>
    <row r="1363" spans="1:12">
      <c r="A1363" s="4" t="s">
        <v>27</v>
      </c>
      <c r="B1363" s="4" t="s">
        <v>127</v>
      </c>
      <c r="C1363" s="4" t="s">
        <v>6</v>
      </c>
      <c r="D1363" s="9">
        <v>45472</v>
      </c>
      <c r="E1363" s="4" t="s">
        <v>18</v>
      </c>
      <c r="F1363">
        <v>33.6</v>
      </c>
      <c r="G1363">
        <v>59.1</v>
      </c>
      <c r="H1363">
        <v>55.2</v>
      </c>
      <c r="I1363" s="4">
        <f t="shared" si="133"/>
        <v>1.2999999999999996</v>
      </c>
      <c r="J1363">
        <v>55.3</v>
      </c>
      <c r="K1363">
        <v>36.700000000000003</v>
      </c>
      <c r="L1363">
        <f t="shared" ref="L1363:L1393" si="136">(J1363-K1363)/3</f>
        <v>6.1999999999999984</v>
      </c>
    </row>
    <row r="1364" spans="1:12">
      <c r="A1364" s="4" t="s">
        <v>28</v>
      </c>
      <c r="B1364" s="4" t="s">
        <v>127</v>
      </c>
      <c r="C1364" s="4" t="s">
        <v>11</v>
      </c>
      <c r="D1364" s="9">
        <v>45472</v>
      </c>
      <c r="E1364" s="4" t="s">
        <v>18</v>
      </c>
      <c r="F1364">
        <v>33.799999999999997</v>
      </c>
      <c r="G1364">
        <v>38.799999999999997</v>
      </c>
      <c r="H1364">
        <v>34.200000000000003</v>
      </c>
      <c r="I1364" s="4">
        <f t="shared" si="133"/>
        <v>1.5333333333333314</v>
      </c>
      <c r="J1364">
        <v>55.2</v>
      </c>
      <c r="K1364">
        <v>36.6</v>
      </c>
      <c r="L1364">
        <f t="shared" si="136"/>
        <v>6.2</v>
      </c>
    </row>
    <row r="1365" spans="1:12">
      <c r="A1365" s="4" t="s">
        <v>29</v>
      </c>
      <c r="B1365" s="4" t="s">
        <v>127</v>
      </c>
      <c r="C1365" s="4" t="s">
        <v>11</v>
      </c>
      <c r="D1365" s="9">
        <v>45472</v>
      </c>
      <c r="E1365" s="4" t="s">
        <v>18</v>
      </c>
      <c r="F1365">
        <v>29.1</v>
      </c>
      <c r="G1365">
        <v>67.5</v>
      </c>
      <c r="H1365">
        <v>62.7</v>
      </c>
      <c r="I1365" s="4">
        <f t="shared" si="133"/>
        <v>1.599999999999999</v>
      </c>
      <c r="J1365">
        <v>55.3</v>
      </c>
      <c r="K1365">
        <v>42.9</v>
      </c>
      <c r="L1365">
        <f t="shared" si="136"/>
        <v>4.1333333333333329</v>
      </c>
    </row>
    <row r="1366" spans="1:12">
      <c r="A1366" s="4" t="s">
        <v>30</v>
      </c>
      <c r="B1366" s="4" t="s">
        <v>127</v>
      </c>
      <c r="C1366" s="4" t="s">
        <v>11</v>
      </c>
      <c r="D1366" s="9">
        <v>45472</v>
      </c>
      <c r="E1366" s="4" t="s">
        <v>18</v>
      </c>
      <c r="F1366">
        <v>27.4</v>
      </c>
      <c r="G1366">
        <v>50.6</v>
      </c>
      <c r="H1366">
        <v>0</v>
      </c>
      <c r="I1366" s="4">
        <v>0</v>
      </c>
      <c r="J1366">
        <v>54.5</v>
      </c>
      <c r="K1366">
        <v>32.299999999999997</v>
      </c>
      <c r="L1366">
        <f t="shared" si="136"/>
        <v>7.4000000000000012</v>
      </c>
    </row>
    <row r="1367" spans="1:12">
      <c r="A1367" s="4" t="s">
        <v>31</v>
      </c>
      <c r="B1367" s="4" t="s">
        <v>127</v>
      </c>
      <c r="C1367" s="4" t="s">
        <v>11</v>
      </c>
      <c r="D1367" s="9">
        <v>45472</v>
      </c>
      <c r="E1367" s="4" t="s">
        <v>18</v>
      </c>
      <c r="F1367">
        <v>30</v>
      </c>
      <c r="G1367">
        <v>62.4</v>
      </c>
      <c r="H1367">
        <v>58.1</v>
      </c>
      <c r="I1367" s="4">
        <f t="shared" si="133"/>
        <v>1.4333333333333325</v>
      </c>
      <c r="J1367">
        <v>54.5</v>
      </c>
      <c r="K1367">
        <v>29.5</v>
      </c>
      <c r="L1367">
        <f t="shared" si="136"/>
        <v>8.3333333333333339</v>
      </c>
    </row>
    <row r="1368" spans="1:12">
      <c r="A1368" s="4" t="s">
        <v>32</v>
      </c>
      <c r="B1368" s="4" t="s">
        <v>127</v>
      </c>
      <c r="C1368" s="4" t="s">
        <v>11</v>
      </c>
      <c r="D1368" s="9">
        <v>45472</v>
      </c>
      <c r="E1368" s="4" t="s">
        <v>18</v>
      </c>
      <c r="F1368">
        <v>38.5</v>
      </c>
      <c r="G1368">
        <v>38.9</v>
      </c>
      <c r="H1368">
        <v>35.5</v>
      </c>
      <c r="I1368" s="4">
        <f t="shared" si="133"/>
        <v>1.1333333333333329</v>
      </c>
      <c r="J1368">
        <v>54.9</v>
      </c>
      <c r="K1368">
        <v>36.6</v>
      </c>
      <c r="L1368">
        <f t="shared" si="136"/>
        <v>6.0999999999999988</v>
      </c>
    </row>
    <row r="1369" spans="1:12">
      <c r="A1369" s="4" t="s">
        <v>33</v>
      </c>
      <c r="B1369" s="4" t="s">
        <v>127</v>
      </c>
      <c r="C1369" s="4" t="s">
        <v>11</v>
      </c>
      <c r="D1369" s="9">
        <v>45472</v>
      </c>
      <c r="E1369" s="4" t="s">
        <v>18</v>
      </c>
      <c r="F1369">
        <v>32.5</v>
      </c>
      <c r="G1369">
        <v>45.1</v>
      </c>
      <c r="H1369">
        <v>41.1</v>
      </c>
      <c r="I1369" s="4">
        <f t="shared" si="133"/>
        <v>1.3333333333333333</v>
      </c>
      <c r="J1369">
        <v>54.6</v>
      </c>
      <c r="K1369">
        <v>37.299999999999997</v>
      </c>
      <c r="L1369">
        <f t="shared" si="136"/>
        <v>5.7666666666666684</v>
      </c>
    </row>
    <row r="1370" spans="1:12">
      <c r="A1370" s="4" t="s">
        <v>34</v>
      </c>
      <c r="B1370" s="4" t="s">
        <v>128</v>
      </c>
      <c r="C1370" s="4" t="s">
        <v>6</v>
      </c>
      <c r="D1370" s="9">
        <v>45472</v>
      </c>
      <c r="E1370" s="4" t="s">
        <v>18</v>
      </c>
      <c r="F1370">
        <v>40.6</v>
      </c>
      <c r="G1370">
        <v>46.3</v>
      </c>
      <c r="H1370">
        <v>40.9</v>
      </c>
      <c r="I1370" s="4">
        <f t="shared" si="133"/>
        <v>1.7999999999999996</v>
      </c>
      <c r="J1370">
        <v>54.2</v>
      </c>
      <c r="K1370">
        <v>35.6</v>
      </c>
      <c r="L1370">
        <f t="shared" si="136"/>
        <v>6.2</v>
      </c>
    </row>
    <row r="1371" spans="1:12">
      <c r="A1371" s="4" t="s">
        <v>36</v>
      </c>
      <c r="B1371" s="4" t="s">
        <v>128</v>
      </c>
      <c r="C1371" s="4" t="s">
        <v>6</v>
      </c>
      <c r="D1371" s="9">
        <v>45472</v>
      </c>
      <c r="E1371" s="4" t="s">
        <v>18</v>
      </c>
      <c r="F1371">
        <v>41</v>
      </c>
      <c r="G1371">
        <v>38.700000000000003</v>
      </c>
      <c r="H1371">
        <v>32.9</v>
      </c>
      <c r="I1371" s="4">
        <f t="shared" si="133"/>
        <v>1.9333333333333347</v>
      </c>
      <c r="J1371">
        <v>55</v>
      </c>
      <c r="K1371">
        <v>37.1</v>
      </c>
      <c r="L1371">
        <f t="shared" si="136"/>
        <v>5.9666666666666659</v>
      </c>
    </row>
    <row r="1372" spans="1:12">
      <c r="A1372" s="4" t="s">
        <v>37</v>
      </c>
      <c r="B1372" s="4" t="s">
        <v>128</v>
      </c>
      <c r="C1372" s="4" t="s">
        <v>6</v>
      </c>
      <c r="D1372" s="9">
        <v>45472</v>
      </c>
      <c r="E1372" s="4" t="s">
        <v>18</v>
      </c>
      <c r="F1372">
        <v>38.200000000000003</v>
      </c>
      <c r="G1372">
        <v>42.3</v>
      </c>
      <c r="H1372">
        <v>36.1</v>
      </c>
      <c r="I1372" s="4">
        <f t="shared" si="133"/>
        <v>2.0666666666666651</v>
      </c>
      <c r="J1372">
        <v>55.1</v>
      </c>
      <c r="K1372">
        <v>39.6</v>
      </c>
      <c r="L1372">
        <f t="shared" si="136"/>
        <v>5.166666666666667</v>
      </c>
    </row>
    <row r="1373" spans="1:12">
      <c r="A1373" s="4" t="s">
        <v>38</v>
      </c>
      <c r="B1373" s="4" t="s">
        <v>128</v>
      </c>
      <c r="C1373" s="4" t="s">
        <v>6</v>
      </c>
      <c r="D1373" s="9">
        <v>45472</v>
      </c>
      <c r="E1373" s="4" t="s">
        <v>18</v>
      </c>
      <c r="F1373">
        <v>42.8</v>
      </c>
      <c r="G1373">
        <v>43.6</v>
      </c>
      <c r="H1373">
        <v>35.299999999999997</v>
      </c>
      <c r="I1373" s="4">
        <f t="shared" si="133"/>
        <v>2.7666666666666679</v>
      </c>
      <c r="J1373">
        <v>55</v>
      </c>
      <c r="K1373">
        <v>45.9</v>
      </c>
      <c r="L1373">
        <f t="shared" si="136"/>
        <v>3.0333333333333337</v>
      </c>
    </row>
    <row r="1374" spans="1:12">
      <c r="A1374" s="4" t="s">
        <v>39</v>
      </c>
      <c r="B1374" s="4" t="s">
        <v>128</v>
      </c>
      <c r="C1374" s="4" t="s">
        <v>6</v>
      </c>
      <c r="D1374" s="9">
        <v>45472</v>
      </c>
      <c r="E1374" s="4" t="s">
        <v>7</v>
      </c>
      <c r="F1374">
        <v>39.6</v>
      </c>
      <c r="G1374">
        <v>56.6</v>
      </c>
      <c r="H1374">
        <v>45.9</v>
      </c>
      <c r="I1374" s="4">
        <f t="shared" ref="I1374:I1393" si="137">(G1374-H1374)/3</f>
        <v>3.5666666666666678</v>
      </c>
      <c r="J1374">
        <v>-1</v>
      </c>
      <c r="K1374">
        <v>-1</v>
      </c>
      <c r="L1374">
        <v>-1</v>
      </c>
    </row>
    <row r="1375" spans="1:12">
      <c r="A1375" s="4" t="s">
        <v>40</v>
      </c>
      <c r="B1375" s="4" t="s">
        <v>128</v>
      </c>
      <c r="C1375" s="4" t="s">
        <v>6</v>
      </c>
      <c r="D1375" s="9">
        <v>45472</v>
      </c>
      <c r="E1375" s="4" t="s">
        <v>7</v>
      </c>
      <c r="F1375">
        <v>32.6</v>
      </c>
      <c r="G1375">
        <v>40.5</v>
      </c>
      <c r="H1375">
        <v>32.4</v>
      </c>
      <c r="I1375" s="4">
        <f t="shared" si="137"/>
        <v>2.7000000000000006</v>
      </c>
      <c r="J1375">
        <v>-1</v>
      </c>
      <c r="K1375">
        <v>-1</v>
      </c>
      <c r="L1375">
        <v>-1</v>
      </c>
    </row>
    <row r="1376" spans="1:12">
      <c r="A1376" s="4" t="s">
        <v>41</v>
      </c>
      <c r="B1376" s="4" t="s">
        <v>128</v>
      </c>
      <c r="C1376" s="4" t="s">
        <v>11</v>
      </c>
      <c r="D1376" s="9">
        <v>45472</v>
      </c>
      <c r="E1376" s="4" t="s">
        <v>7</v>
      </c>
      <c r="F1376">
        <v>39.4</v>
      </c>
      <c r="G1376">
        <v>51.9</v>
      </c>
      <c r="H1376">
        <v>42.8</v>
      </c>
      <c r="I1376" s="4">
        <f t="shared" si="137"/>
        <v>3.0333333333333337</v>
      </c>
      <c r="J1376">
        <v>-1</v>
      </c>
      <c r="K1376">
        <v>-1</v>
      </c>
      <c r="L1376">
        <v>-1</v>
      </c>
    </row>
    <row r="1377" spans="1:12">
      <c r="A1377" s="4" t="s">
        <v>42</v>
      </c>
      <c r="B1377" s="4" t="s">
        <v>128</v>
      </c>
      <c r="C1377" s="4" t="s">
        <v>11</v>
      </c>
      <c r="D1377" s="9">
        <v>45472</v>
      </c>
      <c r="E1377" s="4" t="s">
        <v>7</v>
      </c>
      <c r="F1377">
        <v>34.1</v>
      </c>
      <c r="G1377">
        <v>47.2</v>
      </c>
      <c r="H1377">
        <v>40.1</v>
      </c>
      <c r="I1377" s="4">
        <f t="shared" si="137"/>
        <v>2.3666666666666671</v>
      </c>
      <c r="J1377">
        <v>-1</v>
      </c>
      <c r="K1377">
        <v>-1</v>
      </c>
      <c r="L1377">
        <v>-1</v>
      </c>
    </row>
    <row r="1378" spans="1:12">
      <c r="A1378" s="4" t="s">
        <v>43</v>
      </c>
      <c r="B1378" s="4" t="s">
        <v>128</v>
      </c>
      <c r="C1378" s="4" t="s">
        <v>11</v>
      </c>
      <c r="D1378" s="9">
        <v>45472</v>
      </c>
      <c r="E1378" s="4" t="s">
        <v>18</v>
      </c>
      <c r="F1378">
        <v>35.200000000000003</v>
      </c>
      <c r="G1378">
        <v>72.400000000000006</v>
      </c>
      <c r="H1378">
        <v>64.5</v>
      </c>
      <c r="I1378" s="4">
        <f t="shared" si="137"/>
        <v>2.6333333333333351</v>
      </c>
      <c r="J1378">
        <v>55.1</v>
      </c>
      <c r="K1378">
        <v>45.1</v>
      </c>
      <c r="L1378">
        <f t="shared" si="136"/>
        <v>3.3333333333333335</v>
      </c>
    </row>
    <row r="1379" spans="1:12">
      <c r="A1379" s="4" t="s">
        <v>44</v>
      </c>
      <c r="B1379" s="4" t="s">
        <v>128</v>
      </c>
      <c r="C1379" s="4" t="s">
        <v>11</v>
      </c>
      <c r="D1379" s="9">
        <v>45472</v>
      </c>
      <c r="E1379" s="4" t="s">
        <v>18</v>
      </c>
      <c r="F1379">
        <v>36.4</v>
      </c>
      <c r="G1379">
        <v>38.4</v>
      </c>
      <c r="H1379">
        <v>32.4</v>
      </c>
      <c r="I1379" s="4">
        <f t="shared" si="137"/>
        <v>2</v>
      </c>
      <c r="J1379">
        <v>54.5</v>
      </c>
      <c r="K1379">
        <v>44.5</v>
      </c>
      <c r="L1379">
        <f t="shared" si="136"/>
        <v>3.3333333333333335</v>
      </c>
    </row>
    <row r="1380" spans="1:12">
      <c r="A1380" s="4" t="s">
        <v>45</v>
      </c>
      <c r="B1380" s="4" t="s">
        <v>128</v>
      </c>
      <c r="C1380" s="4" t="s">
        <v>6</v>
      </c>
      <c r="D1380" s="9">
        <v>45472</v>
      </c>
      <c r="E1380" s="4" t="s">
        <v>18</v>
      </c>
      <c r="F1380">
        <v>39.4</v>
      </c>
      <c r="G1380">
        <v>63.6</v>
      </c>
      <c r="H1380">
        <v>57.2</v>
      </c>
      <c r="I1380" s="4">
        <f t="shared" si="137"/>
        <v>2.1333333333333329</v>
      </c>
      <c r="J1380">
        <v>55.5</v>
      </c>
      <c r="K1380">
        <v>39.6</v>
      </c>
      <c r="L1380">
        <f t="shared" si="136"/>
        <v>5.3</v>
      </c>
    </row>
    <row r="1381" spans="1:12">
      <c r="A1381" s="4" t="s">
        <v>46</v>
      </c>
      <c r="B1381" s="4" t="s">
        <v>128</v>
      </c>
      <c r="C1381" s="4" t="s">
        <v>6</v>
      </c>
      <c r="D1381" s="9">
        <v>45472</v>
      </c>
      <c r="E1381" s="4" t="s">
        <v>18</v>
      </c>
      <c r="F1381">
        <v>43.9</v>
      </c>
      <c r="G1381">
        <v>37.1</v>
      </c>
      <c r="H1381">
        <v>31.1</v>
      </c>
      <c r="I1381" s="4">
        <f t="shared" si="137"/>
        <v>2</v>
      </c>
      <c r="J1381">
        <v>54.3</v>
      </c>
      <c r="K1381">
        <v>43.3</v>
      </c>
      <c r="L1381">
        <f t="shared" si="136"/>
        <v>3.6666666666666665</v>
      </c>
    </row>
    <row r="1382" spans="1:12">
      <c r="A1382" s="4" t="s">
        <v>47</v>
      </c>
      <c r="B1382" s="4" t="s">
        <v>128</v>
      </c>
      <c r="C1382" s="4" t="s">
        <v>11</v>
      </c>
      <c r="D1382" s="9">
        <v>45472</v>
      </c>
      <c r="E1382" s="4" t="s">
        <v>18</v>
      </c>
      <c r="F1382">
        <v>42.1</v>
      </c>
      <c r="G1382">
        <v>59.2</v>
      </c>
      <c r="H1382">
        <v>51.4</v>
      </c>
      <c r="I1382" s="4">
        <f t="shared" si="137"/>
        <v>2.6000000000000014</v>
      </c>
      <c r="J1382">
        <v>55.2</v>
      </c>
      <c r="K1382">
        <v>47.3</v>
      </c>
      <c r="L1382">
        <f t="shared" si="136"/>
        <v>2.6333333333333351</v>
      </c>
    </row>
    <row r="1383" spans="1:12">
      <c r="A1383" s="4" t="s">
        <v>48</v>
      </c>
      <c r="B1383" s="4" t="s">
        <v>128</v>
      </c>
      <c r="C1383" s="4" t="s">
        <v>11</v>
      </c>
      <c r="D1383" s="9">
        <v>45472</v>
      </c>
      <c r="E1383" s="4" t="s">
        <v>18</v>
      </c>
      <c r="F1383">
        <v>37.200000000000003</v>
      </c>
      <c r="G1383">
        <v>45.3</v>
      </c>
      <c r="H1383">
        <v>37.299999999999997</v>
      </c>
      <c r="I1383" s="4">
        <f t="shared" si="137"/>
        <v>2.6666666666666665</v>
      </c>
      <c r="J1383">
        <v>54.4</v>
      </c>
      <c r="K1383">
        <v>42.2</v>
      </c>
      <c r="L1383">
        <f t="shared" si="136"/>
        <v>4.0666666666666655</v>
      </c>
    </row>
    <row r="1384" spans="1:12">
      <c r="A1384" s="4" t="s">
        <v>49</v>
      </c>
      <c r="B1384" s="4" t="s">
        <v>128</v>
      </c>
      <c r="C1384" s="4" t="s">
        <v>6</v>
      </c>
      <c r="D1384" s="9">
        <v>45472</v>
      </c>
      <c r="E1384" s="4" t="s">
        <v>7</v>
      </c>
      <c r="F1384">
        <v>41.6</v>
      </c>
      <c r="G1384">
        <v>40.799999999999997</v>
      </c>
      <c r="H1384">
        <v>31.5</v>
      </c>
      <c r="I1384" s="4">
        <f t="shared" si="137"/>
        <v>3.0999999999999992</v>
      </c>
      <c r="J1384">
        <v>-1</v>
      </c>
      <c r="K1384">
        <v>-1</v>
      </c>
      <c r="L1384">
        <v>-1</v>
      </c>
    </row>
    <row r="1385" spans="1:12">
      <c r="A1385" s="4" t="s">
        <v>50</v>
      </c>
      <c r="B1385" s="4" t="s">
        <v>128</v>
      </c>
      <c r="C1385" s="4" t="s">
        <v>6</v>
      </c>
      <c r="D1385" s="9">
        <v>45472</v>
      </c>
      <c r="E1385" s="4" t="s">
        <v>7</v>
      </c>
      <c r="F1385">
        <v>45.4</v>
      </c>
      <c r="G1385">
        <v>56.7</v>
      </c>
      <c r="H1385">
        <v>47.4</v>
      </c>
      <c r="I1385" s="4">
        <f t="shared" si="137"/>
        <v>3.1000000000000014</v>
      </c>
      <c r="J1385">
        <v>-1</v>
      </c>
      <c r="K1385">
        <v>-1</v>
      </c>
      <c r="L1385">
        <v>-1</v>
      </c>
    </row>
    <row r="1386" spans="1:12">
      <c r="A1386" s="4" t="s">
        <v>51</v>
      </c>
      <c r="B1386" s="4" t="s">
        <v>128</v>
      </c>
      <c r="C1386" s="4" t="s">
        <v>6</v>
      </c>
      <c r="D1386" s="9">
        <v>45472</v>
      </c>
      <c r="E1386" s="4" t="s">
        <v>7</v>
      </c>
      <c r="F1386">
        <v>42.7</v>
      </c>
      <c r="G1386">
        <v>55.7</v>
      </c>
      <c r="H1386">
        <v>43.3</v>
      </c>
      <c r="I1386" s="4">
        <f t="shared" si="137"/>
        <v>4.1333333333333355</v>
      </c>
      <c r="J1386">
        <v>-1</v>
      </c>
      <c r="K1386">
        <v>-1</v>
      </c>
      <c r="L1386">
        <v>-1</v>
      </c>
    </row>
    <row r="1387" spans="1:12">
      <c r="A1387" s="4" t="s">
        <v>52</v>
      </c>
      <c r="B1387" s="4" t="s">
        <v>128</v>
      </c>
      <c r="C1387" s="4" t="s">
        <v>6</v>
      </c>
      <c r="D1387" s="9">
        <v>45472</v>
      </c>
      <c r="E1387" s="4" t="s">
        <v>7</v>
      </c>
      <c r="F1387">
        <v>41.6</v>
      </c>
      <c r="G1387">
        <v>56.6</v>
      </c>
      <c r="H1387">
        <v>45.8</v>
      </c>
      <c r="I1387" s="4">
        <f t="shared" si="137"/>
        <v>3.6000000000000014</v>
      </c>
      <c r="J1387">
        <v>-1</v>
      </c>
      <c r="K1387">
        <v>-1</v>
      </c>
      <c r="L1387">
        <v>-1</v>
      </c>
    </row>
    <row r="1388" spans="1:12">
      <c r="A1388" s="4" t="s">
        <v>53</v>
      </c>
      <c r="B1388" s="4" t="s">
        <v>128</v>
      </c>
      <c r="C1388" s="4" t="s">
        <v>11</v>
      </c>
      <c r="D1388" s="9">
        <v>45472</v>
      </c>
      <c r="E1388" s="4" t="s">
        <v>7</v>
      </c>
      <c r="F1388">
        <v>39.1</v>
      </c>
      <c r="G1388">
        <v>62.3</v>
      </c>
      <c r="H1388">
        <v>52.9</v>
      </c>
      <c r="I1388" s="4">
        <f t="shared" si="137"/>
        <v>3.1333333333333329</v>
      </c>
      <c r="J1388">
        <v>-1</v>
      </c>
      <c r="K1388">
        <v>-1</v>
      </c>
      <c r="L1388">
        <v>-1</v>
      </c>
    </row>
    <row r="1389" spans="1:12">
      <c r="A1389" s="4" t="s">
        <v>54</v>
      </c>
      <c r="B1389" s="4" t="s">
        <v>128</v>
      </c>
      <c r="C1389" s="4" t="s">
        <v>11</v>
      </c>
      <c r="D1389" s="9">
        <v>45472</v>
      </c>
      <c r="E1389" s="4" t="s">
        <v>7</v>
      </c>
      <c r="F1389">
        <v>38</v>
      </c>
      <c r="G1389">
        <v>46.7</v>
      </c>
      <c r="H1389">
        <v>38.1</v>
      </c>
      <c r="I1389" s="4">
        <f t="shared" si="137"/>
        <v>2.8666666666666671</v>
      </c>
      <c r="J1389">
        <v>-1</v>
      </c>
      <c r="K1389">
        <v>-1</v>
      </c>
      <c r="L1389">
        <v>-1</v>
      </c>
    </row>
    <row r="1390" spans="1:12">
      <c r="A1390" s="4" t="s">
        <v>55</v>
      </c>
      <c r="B1390" s="4" t="s">
        <v>128</v>
      </c>
      <c r="C1390" s="4" t="s">
        <v>11</v>
      </c>
      <c r="D1390" s="9">
        <v>45472</v>
      </c>
      <c r="E1390" s="4" t="s">
        <v>7</v>
      </c>
      <c r="F1390">
        <v>35.5</v>
      </c>
      <c r="G1390">
        <v>67.099999999999994</v>
      </c>
      <c r="H1390">
        <v>57.4</v>
      </c>
      <c r="I1390" s="4">
        <f t="shared" si="137"/>
        <v>3.2333333333333321</v>
      </c>
      <c r="J1390">
        <v>-1</v>
      </c>
      <c r="K1390">
        <v>-1</v>
      </c>
      <c r="L1390">
        <v>-1</v>
      </c>
    </row>
    <row r="1391" spans="1:12">
      <c r="A1391" s="4" t="s">
        <v>56</v>
      </c>
      <c r="B1391" s="4" t="s">
        <v>128</v>
      </c>
      <c r="C1391" s="4" t="s">
        <v>11</v>
      </c>
      <c r="D1391" s="9">
        <v>45472</v>
      </c>
      <c r="E1391" s="4" t="s">
        <v>7</v>
      </c>
      <c r="F1391">
        <v>42.9</v>
      </c>
      <c r="G1391">
        <v>66.599999999999994</v>
      </c>
      <c r="H1391">
        <v>55.5</v>
      </c>
      <c r="I1391" s="4">
        <f t="shared" si="137"/>
        <v>3.699999999999998</v>
      </c>
      <c r="J1391">
        <v>-1</v>
      </c>
      <c r="K1391">
        <v>-1</v>
      </c>
      <c r="L1391">
        <v>-1</v>
      </c>
    </row>
    <row r="1392" spans="1:12">
      <c r="A1392" s="4" t="s">
        <v>57</v>
      </c>
      <c r="B1392" s="4" t="s">
        <v>128</v>
      </c>
      <c r="C1392" s="4" t="s">
        <v>11</v>
      </c>
      <c r="D1392" s="9">
        <v>45472</v>
      </c>
      <c r="E1392" s="4" t="s">
        <v>18</v>
      </c>
      <c r="F1392">
        <v>35</v>
      </c>
      <c r="G1392">
        <v>61.5</v>
      </c>
      <c r="H1392">
        <v>53.7</v>
      </c>
      <c r="I1392" s="4">
        <f t="shared" si="137"/>
        <v>2.5999999999999992</v>
      </c>
      <c r="J1392">
        <v>54.9</v>
      </c>
      <c r="K1392">
        <v>43.3</v>
      </c>
      <c r="L1392">
        <f t="shared" si="136"/>
        <v>3.8666666666666671</v>
      </c>
    </row>
    <row r="1393" spans="1:12" s="6" customFormat="1">
      <c r="A1393" s="5" t="s">
        <v>58</v>
      </c>
      <c r="B1393" s="5" t="s">
        <v>128</v>
      </c>
      <c r="C1393" s="5" t="s">
        <v>11</v>
      </c>
      <c r="D1393" s="10">
        <v>45472</v>
      </c>
      <c r="E1393" s="5" t="s">
        <v>18</v>
      </c>
      <c r="F1393" s="6">
        <v>42.4</v>
      </c>
      <c r="G1393" s="6">
        <v>36.1</v>
      </c>
      <c r="H1393" s="6">
        <v>30.3</v>
      </c>
      <c r="I1393" s="5">
        <f t="shared" si="137"/>
        <v>1.9333333333333336</v>
      </c>
      <c r="J1393" s="6">
        <v>55.4</v>
      </c>
      <c r="K1393" s="6">
        <v>44.6</v>
      </c>
      <c r="L1393" s="6">
        <f t="shared" si="136"/>
        <v>3.5999999999999992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63C43-4239-474E-9A47-9538ADB4EA89}">
  <dimension ref="A1:D49"/>
  <sheetViews>
    <sheetView topLeftCell="A3" workbookViewId="0">
      <selection activeCell="F8" sqref="F8"/>
    </sheetView>
  </sheetViews>
  <sheetFormatPr defaultRowHeight="15"/>
  <sheetData>
    <row r="1" spans="1:4">
      <c r="A1" s="11" t="s">
        <v>0</v>
      </c>
      <c r="B1" s="11" t="s">
        <v>1</v>
      </c>
      <c r="C1" s="11" t="s">
        <v>2</v>
      </c>
      <c r="D1" s="4" t="s">
        <v>3</v>
      </c>
    </row>
    <row r="2" spans="1:4">
      <c r="A2" s="4" t="s">
        <v>4</v>
      </c>
      <c r="B2" s="4" t="s">
        <v>5</v>
      </c>
      <c r="C2" s="4" t="s">
        <v>6</v>
      </c>
      <c r="D2" s="4" t="s">
        <v>7</v>
      </c>
    </row>
    <row r="3" spans="1:4">
      <c r="A3" s="4" t="s">
        <v>9</v>
      </c>
      <c r="B3" s="4" t="s">
        <v>5</v>
      </c>
      <c r="C3" s="4" t="s">
        <v>6</v>
      </c>
      <c r="D3" s="4" t="s">
        <v>7</v>
      </c>
    </row>
    <row r="4" spans="1:4">
      <c r="A4" s="4" t="s">
        <v>10</v>
      </c>
      <c r="B4" s="4" t="s">
        <v>5</v>
      </c>
      <c r="C4" s="4" t="s">
        <v>11</v>
      </c>
      <c r="D4" s="4" t="s">
        <v>7</v>
      </c>
    </row>
    <row r="5" spans="1:4">
      <c r="A5" s="4" t="s">
        <v>12</v>
      </c>
      <c r="B5" s="4" t="s">
        <v>5</v>
      </c>
      <c r="C5" s="4" t="s">
        <v>11</v>
      </c>
      <c r="D5" s="4" t="s">
        <v>7</v>
      </c>
    </row>
    <row r="6" spans="1:4">
      <c r="A6" s="4" t="s">
        <v>13</v>
      </c>
      <c r="B6" s="4" t="s">
        <v>5</v>
      </c>
      <c r="C6" s="4" t="s">
        <v>6</v>
      </c>
      <c r="D6" s="4" t="s">
        <v>7</v>
      </c>
    </row>
    <row r="7" spans="1:4">
      <c r="A7" s="4" t="s">
        <v>14</v>
      </c>
      <c r="B7" s="4" t="s">
        <v>5</v>
      </c>
      <c r="C7" s="4" t="s">
        <v>6</v>
      </c>
      <c r="D7" s="4" t="s">
        <v>7</v>
      </c>
    </row>
    <row r="8" spans="1:4">
      <c r="A8" s="4" t="s">
        <v>15</v>
      </c>
      <c r="B8" s="4" t="s">
        <v>5</v>
      </c>
      <c r="C8" s="4" t="s">
        <v>11</v>
      </c>
      <c r="D8" s="4" t="s">
        <v>7</v>
      </c>
    </row>
    <row r="9" spans="1:4">
      <c r="A9" s="4" t="s">
        <v>16</v>
      </c>
      <c r="B9" s="4" t="s">
        <v>5</v>
      </c>
      <c r="C9" s="4" t="s">
        <v>11</v>
      </c>
      <c r="D9" s="4" t="s">
        <v>7</v>
      </c>
    </row>
    <row r="10" spans="1:4">
      <c r="A10" s="4" t="s">
        <v>17</v>
      </c>
      <c r="B10" s="4" t="s">
        <v>5</v>
      </c>
      <c r="C10" s="4" t="s">
        <v>6</v>
      </c>
      <c r="D10" s="4" t="s">
        <v>18</v>
      </c>
    </row>
    <row r="11" spans="1:4">
      <c r="A11" s="4" t="s">
        <v>19</v>
      </c>
      <c r="B11" s="4" t="s">
        <v>5</v>
      </c>
      <c r="C11" s="4" t="s">
        <v>6</v>
      </c>
      <c r="D11" s="4" t="s">
        <v>18</v>
      </c>
    </row>
    <row r="12" spans="1:4">
      <c r="A12" s="4" t="s">
        <v>20</v>
      </c>
      <c r="B12" s="4" t="s">
        <v>5</v>
      </c>
      <c r="C12" s="4" t="s">
        <v>6</v>
      </c>
      <c r="D12" s="4" t="s">
        <v>7</v>
      </c>
    </row>
    <row r="13" spans="1:4">
      <c r="A13" s="4" t="s">
        <v>21</v>
      </c>
      <c r="B13" s="4" t="s">
        <v>5</v>
      </c>
      <c r="C13" s="4" t="s">
        <v>6</v>
      </c>
      <c r="D13" s="4" t="s">
        <v>7</v>
      </c>
    </row>
    <row r="14" spans="1:4">
      <c r="A14" s="4" t="s">
        <v>22</v>
      </c>
      <c r="B14" s="4" t="s">
        <v>5</v>
      </c>
      <c r="C14" s="4" t="s">
        <v>6</v>
      </c>
      <c r="D14" s="4" t="s">
        <v>18</v>
      </c>
    </row>
    <row r="15" spans="1:4">
      <c r="A15" s="4" t="s">
        <v>23</v>
      </c>
      <c r="B15" s="4" t="s">
        <v>5</v>
      </c>
      <c r="C15" s="4" t="s">
        <v>6</v>
      </c>
      <c r="D15" s="4" t="s">
        <v>18</v>
      </c>
    </row>
    <row r="16" spans="1:4">
      <c r="A16" s="4" t="s">
        <v>24</v>
      </c>
      <c r="B16" s="4" t="s">
        <v>5</v>
      </c>
      <c r="C16" s="4" t="s">
        <v>11</v>
      </c>
      <c r="D16" s="4" t="s">
        <v>7</v>
      </c>
    </row>
    <row r="17" spans="1:4">
      <c r="A17" s="4" t="s">
        <v>25</v>
      </c>
      <c r="B17" s="4" t="s">
        <v>5</v>
      </c>
      <c r="C17" s="4" t="s">
        <v>11</v>
      </c>
      <c r="D17" s="4" t="s">
        <v>7</v>
      </c>
    </row>
    <row r="18" spans="1:4">
      <c r="A18" s="4" t="s">
        <v>26</v>
      </c>
      <c r="B18" s="4" t="s">
        <v>5</v>
      </c>
      <c r="C18" s="4" t="s">
        <v>6</v>
      </c>
      <c r="D18" s="4" t="s">
        <v>18</v>
      </c>
    </row>
    <row r="19" spans="1:4">
      <c r="A19" s="4" t="s">
        <v>27</v>
      </c>
      <c r="B19" s="4" t="s">
        <v>5</v>
      </c>
      <c r="C19" s="4" t="s">
        <v>6</v>
      </c>
      <c r="D19" s="4" t="s">
        <v>18</v>
      </c>
    </row>
    <row r="20" spans="1:4">
      <c r="A20" s="4" t="s">
        <v>28</v>
      </c>
      <c r="B20" s="4" t="s">
        <v>5</v>
      </c>
      <c r="C20" s="4" t="s">
        <v>11</v>
      </c>
      <c r="D20" s="4" t="s">
        <v>18</v>
      </c>
    </row>
    <row r="21" spans="1:4">
      <c r="A21" s="4" t="s">
        <v>29</v>
      </c>
      <c r="B21" s="4" t="s">
        <v>5</v>
      </c>
      <c r="C21" s="4" t="s">
        <v>11</v>
      </c>
      <c r="D21" s="4" t="s">
        <v>18</v>
      </c>
    </row>
    <row r="22" spans="1:4">
      <c r="A22" s="4" t="s">
        <v>30</v>
      </c>
      <c r="B22" s="4" t="s">
        <v>5</v>
      </c>
      <c r="C22" s="4" t="s">
        <v>11</v>
      </c>
      <c r="D22" s="4" t="s">
        <v>18</v>
      </c>
    </row>
    <row r="23" spans="1:4">
      <c r="A23" s="4" t="s">
        <v>31</v>
      </c>
      <c r="B23" s="4" t="s">
        <v>5</v>
      </c>
      <c r="C23" s="4" t="s">
        <v>11</v>
      </c>
      <c r="D23" s="4" t="s">
        <v>18</v>
      </c>
    </row>
    <row r="24" spans="1:4">
      <c r="A24" s="4" t="s">
        <v>32</v>
      </c>
      <c r="B24" s="4" t="s">
        <v>5</v>
      </c>
      <c r="C24" s="4" t="s">
        <v>11</v>
      </c>
      <c r="D24" s="4" t="s">
        <v>18</v>
      </c>
    </row>
    <row r="25" spans="1:4">
      <c r="A25" s="4" t="s">
        <v>33</v>
      </c>
      <c r="B25" s="4" t="s">
        <v>5</v>
      </c>
      <c r="C25" s="4" t="s">
        <v>11</v>
      </c>
      <c r="D25" s="4" t="s">
        <v>18</v>
      </c>
    </row>
    <row r="26" spans="1:4">
      <c r="A26" s="4" t="s">
        <v>34</v>
      </c>
      <c r="B26" s="4" t="s">
        <v>35</v>
      </c>
      <c r="C26" s="4" t="s">
        <v>6</v>
      </c>
      <c r="D26" s="4" t="s">
        <v>18</v>
      </c>
    </row>
    <row r="27" spans="1:4">
      <c r="A27" s="4" t="s">
        <v>36</v>
      </c>
      <c r="B27" s="4" t="s">
        <v>35</v>
      </c>
      <c r="C27" s="4" t="s">
        <v>6</v>
      </c>
      <c r="D27" s="4" t="s">
        <v>18</v>
      </c>
    </row>
    <row r="28" spans="1:4">
      <c r="A28" s="4" t="s">
        <v>37</v>
      </c>
      <c r="B28" s="4" t="s">
        <v>35</v>
      </c>
      <c r="C28" s="4" t="s">
        <v>6</v>
      </c>
      <c r="D28" s="4" t="s">
        <v>18</v>
      </c>
    </row>
    <row r="29" spans="1:4">
      <c r="A29" s="4" t="s">
        <v>38</v>
      </c>
      <c r="B29" s="4" t="s">
        <v>35</v>
      </c>
      <c r="C29" s="4" t="s">
        <v>6</v>
      </c>
      <c r="D29" s="4" t="s">
        <v>18</v>
      </c>
    </row>
    <row r="30" spans="1:4">
      <c r="A30" s="4" t="s">
        <v>39</v>
      </c>
      <c r="B30" s="4" t="s">
        <v>35</v>
      </c>
      <c r="C30" s="4" t="s">
        <v>6</v>
      </c>
      <c r="D30" s="4" t="s">
        <v>7</v>
      </c>
    </row>
    <row r="31" spans="1:4">
      <c r="A31" s="4" t="s">
        <v>40</v>
      </c>
      <c r="B31" s="4" t="s">
        <v>35</v>
      </c>
      <c r="C31" s="4" t="s">
        <v>6</v>
      </c>
      <c r="D31" s="4" t="s">
        <v>7</v>
      </c>
    </row>
    <row r="32" spans="1:4">
      <c r="A32" s="4" t="s">
        <v>41</v>
      </c>
      <c r="B32" s="4" t="s">
        <v>35</v>
      </c>
      <c r="C32" s="4" t="s">
        <v>11</v>
      </c>
      <c r="D32" s="4" t="s">
        <v>7</v>
      </c>
    </row>
    <row r="33" spans="1:4">
      <c r="A33" s="4" t="s">
        <v>42</v>
      </c>
      <c r="B33" s="4" t="s">
        <v>35</v>
      </c>
      <c r="C33" s="4" t="s">
        <v>11</v>
      </c>
      <c r="D33" s="4" t="s">
        <v>7</v>
      </c>
    </row>
    <row r="34" spans="1:4">
      <c r="A34" s="4" t="s">
        <v>43</v>
      </c>
      <c r="B34" s="4" t="s">
        <v>35</v>
      </c>
      <c r="C34" s="4" t="s">
        <v>11</v>
      </c>
      <c r="D34" s="4" t="s">
        <v>18</v>
      </c>
    </row>
    <row r="35" spans="1:4">
      <c r="A35" s="4" t="s">
        <v>44</v>
      </c>
      <c r="B35" s="4" t="s">
        <v>35</v>
      </c>
      <c r="C35" s="4" t="s">
        <v>11</v>
      </c>
      <c r="D35" s="4" t="s">
        <v>18</v>
      </c>
    </row>
    <row r="36" spans="1:4">
      <c r="A36" s="4" t="s">
        <v>45</v>
      </c>
      <c r="B36" s="4" t="s">
        <v>35</v>
      </c>
      <c r="C36" s="4" t="s">
        <v>6</v>
      </c>
      <c r="D36" s="4" t="s">
        <v>18</v>
      </c>
    </row>
    <row r="37" spans="1:4">
      <c r="A37" s="4" t="s">
        <v>46</v>
      </c>
      <c r="B37" s="4" t="s">
        <v>35</v>
      </c>
      <c r="C37" s="4" t="s">
        <v>6</v>
      </c>
      <c r="D37" s="4" t="s">
        <v>18</v>
      </c>
    </row>
    <row r="38" spans="1:4">
      <c r="A38" s="4" t="s">
        <v>47</v>
      </c>
      <c r="B38" s="4" t="s">
        <v>35</v>
      </c>
      <c r="C38" s="4" t="s">
        <v>11</v>
      </c>
      <c r="D38" s="4" t="s">
        <v>18</v>
      </c>
    </row>
    <row r="39" spans="1:4">
      <c r="A39" s="4" t="s">
        <v>48</v>
      </c>
      <c r="B39" s="4" t="s">
        <v>35</v>
      </c>
      <c r="C39" s="4" t="s">
        <v>11</v>
      </c>
      <c r="D39" s="4" t="s">
        <v>18</v>
      </c>
    </row>
    <row r="40" spans="1:4">
      <c r="A40" s="4" t="s">
        <v>49</v>
      </c>
      <c r="B40" s="4" t="s">
        <v>35</v>
      </c>
      <c r="C40" s="4" t="s">
        <v>6</v>
      </c>
      <c r="D40" s="4" t="s">
        <v>7</v>
      </c>
    </row>
    <row r="41" spans="1:4">
      <c r="A41" s="4" t="s">
        <v>50</v>
      </c>
      <c r="B41" s="4" t="s">
        <v>35</v>
      </c>
      <c r="C41" s="4" t="s">
        <v>6</v>
      </c>
      <c r="D41" s="4" t="s">
        <v>7</v>
      </c>
    </row>
    <row r="42" spans="1:4">
      <c r="A42" s="4" t="s">
        <v>51</v>
      </c>
      <c r="B42" s="4" t="s">
        <v>35</v>
      </c>
      <c r="C42" s="4" t="s">
        <v>6</v>
      </c>
      <c r="D42" s="4" t="s">
        <v>7</v>
      </c>
    </row>
    <row r="43" spans="1:4">
      <c r="A43" s="4" t="s">
        <v>52</v>
      </c>
      <c r="B43" s="4" t="s">
        <v>35</v>
      </c>
      <c r="C43" s="4" t="s">
        <v>6</v>
      </c>
      <c r="D43" s="4" t="s">
        <v>7</v>
      </c>
    </row>
    <row r="44" spans="1:4">
      <c r="A44" s="4" t="s">
        <v>53</v>
      </c>
      <c r="B44" s="4" t="s">
        <v>35</v>
      </c>
      <c r="C44" s="4" t="s">
        <v>11</v>
      </c>
      <c r="D44" s="4" t="s">
        <v>7</v>
      </c>
    </row>
    <row r="45" spans="1:4">
      <c r="A45" s="4" t="s">
        <v>54</v>
      </c>
      <c r="B45" s="4" t="s">
        <v>35</v>
      </c>
      <c r="C45" s="4" t="s">
        <v>11</v>
      </c>
      <c r="D45" s="4" t="s">
        <v>7</v>
      </c>
    </row>
    <row r="46" spans="1:4">
      <c r="A46" s="4" t="s">
        <v>55</v>
      </c>
      <c r="B46" s="4" t="s">
        <v>35</v>
      </c>
      <c r="C46" s="4" t="s">
        <v>11</v>
      </c>
      <c r="D46" s="4" t="s">
        <v>7</v>
      </c>
    </row>
    <row r="47" spans="1:4">
      <c r="A47" s="4" t="s">
        <v>56</v>
      </c>
      <c r="B47" s="4" t="s">
        <v>35</v>
      </c>
      <c r="C47" s="4" t="s">
        <v>11</v>
      </c>
      <c r="D47" s="4" t="s">
        <v>7</v>
      </c>
    </row>
    <row r="48" spans="1:4">
      <c r="A48" s="4" t="s">
        <v>57</v>
      </c>
      <c r="B48" s="4" t="s">
        <v>35</v>
      </c>
      <c r="C48" s="4" t="s">
        <v>11</v>
      </c>
      <c r="D48" s="4" t="s">
        <v>18</v>
      </c>
    </row>
    <row r="49" spans="1:4">
      <c r="A49" s="4" t="s">
        <v>58</v>
      </c>
      <c r="B49" s="4" t="s">
        <v>35</v>
      </c>
      <c r="C49" s="4" t="s">
        <v>11</v>
      </c>
      <c r="D49" s="4" t="s">
        <v>18</v>
      </c>
    </row>
  </sheetData>
  <sortState xmlns:xlrd2="http://schemas.microsoft.com/office/spreadsheetml/2017/richdata2" ref="A2:D49">
    <sortCondition ref="A2:A4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405A37C4175C479A3F644649DB0607" ma:contentTypeVersion="18" ma:contentTypeDescription="Create a new document." ma:contentTypeScope="" ma:versionID="2f843b4beace34707191f68253860899">
  <xsd:schema xmlns:xsd="http://www.w3.org/2001/XMLSchema" xmlns:xs="http://www.w3.org/2001/XMLSchema" xmlns:p="http://schemas.microsoft.com/office/2006/metadata/properties" xmlns:ns2="00853702-0edb-428b-b670-bdc009093857" xmlns:ns3="1aff17e5-78a8-44a2-976d-c6cb29aeffe7" targetNamespace="http://schemas.microsoft.com/office/2006/metadata/properties" ma:root="true" ma:fieldsID="7d6386f8d5f90ad5e6004020ac8defec" ns2:_="" ns3:_="">
    <xsd:import namespace="00853702-0edb-428b-b670-bdc009093857"/>
    <xsd:import namespace="1aff17e5-78a8-44a2-976d-c6cb29aeff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53702-0edb-428b-b670-bdc0090938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a916d09-11b3-44b5-b5f4-9aae0c2013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ff17e5-78a8-44a2-976d-c6cb29aeffe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4eab5b-c6d8-4254-840e-a144900885a0}" ma:internalName="TaxCatchAll" ma:showField="CatchAllData" ma:web="1aff17e5-78a8-44a2-976d-c6cb29aeff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853702-0edb-428b-b670-bdc009093857">
      <Terms xmlns="http://schemas.microsoft.com/office/infopath/2007/PartnerControls"/>
    </lcf76f155ced4ddcb4097134ff3c332f>
    <TaxCatchAll xmlns="1aff17e5-78a8-44a2-976d-c6cb29aeffe7" xsi:nil="true"/>
  </documentManagement>
</p:properties>
</file>

<file path=customXml/itemProps1.xml><?xml version="1.0" encoding="utf-8"?>
<ds:datastoreItem xmlns:ds="http://schemas.openxmlformats.org/officeDocument/2006/customXml" ds:itemID="{09CD4BDD-3C3B-4826-AC6F-CB9CA5BB9267}"/>
</file>

<file path=customXml/itemProps2.xml><?xml version="1.0" encoding="utf-8"?>
<ds:datastoreItem xmlns:ds="http://schemas.openxmlformats.org/officeDocument/2006/customXml" ds:itemID="{53979006-036D-4B51-B6C9-B7FC1058EBDE}"/>
</file>

<file path=customXml/itemProps3.xml><?xml version="1.0" encoding="utf-8"?>
<ds:datastoreItem xmlns:ds="http://schemas.openxmlformats.org/officeDocument/2006/customXml" ds:itemID="{BA006BDA-F48B-4452-98E7-CBBB64F19A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Marije VISSER</cp:lastModifiedBy>
  <cp:revision/>
  <dcterms:created xsi:type="dcterms:W3CDTF">2024-04-08T08:19:47Z</dcterms:created>
  <dcterms:modified xsi:type="dcterms:W3CDTF">2024-07-10T10:21:04Z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0x01010054405A37C4175C479A3F644649DB0607</vt:lpwstr>
  </property>
</Properties>
</file>