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is" sheetId="1" state="visible" r:id="rId3"/>
    <sheet name="Laura" sheetId="2" state="visible" r:id="rId4"/>
    <sheet name="Oksana" sheetId="3" state="visible" r:id="rId5"/>
    <sheet name="Arle" sheetId="4" state="visible" r:id="rId6"/>
    <sheet name="Kelli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<sst xmlns="http://schemas.openxmlformats.org/spreadsheetml/2006/main" count="608" uniqueCount="515">
  <si>
    <t xml:space="preserve">Liis</t>
  </si>
  <si>
    <t xml:space="preserve">pclpeo cam 06.09.23 10k KR</t>
  </si>
  <si>
    <t xml:space="preserve">10%PCL2%PEO 201022 10k (2)</t>
  </si>
  <si>
    <t xml:space="preserve">PCL PEO CAM kont 160818  x10k11</t>
  </si>
  <si>
    <t xml:space="preserve">UUS! 10%PCL2%PEO 4%CAM 101022 10k</t>
  </si>
  <si>
    <t xml:space="preserve">3.609</t>
  </si>
  <si>
    <t xml:space="preserve">2.335</t>
  </si>
  <si>
    <t xml:space="preserve">1.821</t>
  </si>
  <si>
    <t xml:space="preserve">3.196</t>
  </si>
  <si>
    <t xml:space="preserve">3.022</t>
  </si>
  <si>
    <t xml:space="preserve">0.300</t>
  </si>
  <si>
    <t xml:space="preserve">0.811</t>
  </si>
  <si>
    <t xml:space="preserve">0.312</t>
  </si>
  <si>
    <t xml:space="preserve">5.418</t>
  </si>
  <si>
    <t xml:space="preserve">1.588</t>
  </si>
  <si>
    <t xml:space="preserve">0.408</t>
  </si>
  <si>
    <t xml:space="preserve">1.283</t>
  </si>
  <si>
    <t xml:space="preserve">2.040</t>
  </si>
  <si>
    <t xml:space="preserve">0.365</t>
  </si>
  <si>
    <t xml:space="preserve">1.748</t>
  </si>
  <si>
    <t xml:space="preserve">0.414</t>
  </si>
  <si>
    <t xml:space="preserve">2.556</t>
  </si>
  <si>
    <t xml:space="preserve">1.313</t>
  </si>
  <si>
    <t xml:space="preserve">0.268</t>
  </si>
  <si>
    <t xml:space="preserve">1.331</t>
  </si>
  <si>
    <t xml:space="preserve">0.944</t>
  </si>
  <si>
    <t xml:space="preserve">0.884</t>
  </si>
  <si>
    <t xml:space="preserve">0.894</t>
  </si>
  <si>
    <t xml:space="preserve">0.447</t>
  </si>
  <si>
    <t xml:space="preserve">0.704</t>
  </si>
  <si>
    <t xml:space="preserve">2.002</t>
  </si>
  <si>
    <t xml:space="preserve">0.968</t>
  </si>
  <si>
    <t xml:space="preserve">0.276</t>
  </si>
  <si>
    <t xml:space="preserve">0.499</t>
  </si>
  <si>
    <t xml:space="preserve">0.480</t>
  </si>
  <si>
    <t xml:space="preserve">0.226</t>
  </si>
  <si>
    <t xml:space="preserve">0.246</t>
  </si>
  <si>
    <t xml:space="preserve">0.229</t>
  </si>
  <si>
    <t xml:space="preserve">1.516</t>
  </si>
  <si>
    <t xml:space="preserve">1.719</t>
  </si>
  <si>
    <t xml:space="preserve">0.319</t>
  </si>
  <si>
    <t xml:space="preserve">0.273</t>
  </si>
  <si>
    <t xml:space="preserve">0.687</t>
  </si>
  <si>
    <t xml:space="preserve">0.953</t>
  </si>
  <si>
    <t xml:space="preserve">0.194</t>
  </si>
  <si>
    <t xml:space="preserve">0.366</t>
  </si>
  <si>
    <t xml:space="preserve">1.226</t>
  </si>
  <si>
    <t xml:space="preserve">1.050</t>
  </si>
  <si>
    <t xml:space="preserve">0.835</t>
  </si>
  <si>
    <t xml:space="preserve">0.356</t>
  </si>
  <si>
    <t xml:space="preserve">0.437</t>
  </si>
  <si>
    <t xml:space="preserve">0.855</t>
  </si>
  <si>
    <t xml:space="preserve">0.212</t>
  </si>
  <si>
    <t xml:space="preserve">0.323</t>
  </si>
  <si>
    <t xml:space="preserve">2.149</t>
  </si>
  <si>
    <t xml:space="preserve">0.834</t>
  </si>
  <si>
    <t xml:space="preserve">0.293</t>
  </si>
  <si>
    <t xml:space="preserve">0.303</t>
  </si>
  <si>
    <t xml:space="preserve">0.275</t>
  </si>
  <si>
    <t xml:space="preserve">0.317</t>
  </si>
  <si>
    <t xml:space="preserve">0.361</t>
  </si>
  <si>
    <t xml:space="preserve">0.467</t>
  </si>
  <si>
    <t xml:space="preserve">1.506</t>
  </si>
  <si>
    <t xml:space="preserve">0.255</t>
  </si>
  <si>
    <t xml:space="preserve">1.770</t>
  </si>
  <si>
    <t xml:space="preserve">0.521</t>
  </si>
  <si>
    <t xml:space="preserve">0.399</t>
  </si>
  <si>
    <t xml:space="preserve">0.231</t>
  </si>
  <si>
    <t xml:space="preserve">0.476</t>
  </si>
  <si>
    <t xml:space="preserve">0.466</t>
  </si>
  <si>
    <t xml:space="preserve">0.561</t>
  </si>
  <si>
    <t xml:space="preserve">0.536</t>
  </si>
  <si>
    <t xml:space="preserve">1.675</t>
  </si>
  <si>
    <t xml:space="preserve">0.351</t>
  </si>
  <si>
    <t xml:space="preserve">2.128</t>
  </si>
  <si>
    <t xml:space="preserve">4.026</t>
  </si>
  <si>
    <t xml:space="preserve">0.291</t>
  </si>
  <si>
    <t xml:space="preserve">0.717</t>
  </si>
  <si>
    <t xml:space="preserve">0.625</t>
  </si>
  <si>
    <t xml:space="preserve">0.233</t>
  </si>
  <si>
    <t xml:space="preserve">0.601</t>
  </si>
  <si>
    <t xml:space="preserve">3.536</t>
  </si>
  <si>
    <t xml:space="preserve">3.791</t>
  </si>
  <si>
    <t xml:space="preserve">0.417</t>
  </si>
  <si>
    <t xml:space="preserve">0.281</t>
  </si>
  <si>
    <t xml:space="preserve">1.738</t>
  </si>
  <si>
    <t xml:space="preserve">0.264</t>
  </si>
  <si>
    <t xml:space="preserve">0.552</t>
  </si>
  <si>
    <t xml:space="preserve">0.379</t>
  </si>
  <si>
    <t xml:space="preserve">1.836</t>
  </si>
  <si>
    <t xml:space="preserve">0.371</t>
  </si>
  <si>
    <t xml:space="preserve">0.272</t>
  </si>
  <si>
    <t xml:space="preserve">0.269</t>
  </si>
  <si>
    <t xml:space="preserve">0.713</t>
  </si>
  <si>
    <t xml:space="preserve">0.828</t>
  </si>
  <si>
    <t xml:space="preserve">2.993</t>
  </si>
  <si>
    <t xml:space="preserve">0.395</t>
  </si>
  <si>
    <t xml:space="preserve">1.287</t>
  </si>
  <si>
    <t xml:space="preserve">1.270</t>
  </si>
  <si>
    <t xml:space="preserve">1.219</t>
  </si>
  <si>
    <t xml:space="preserve">0.392</t>
  </si>
  <si>
    <t xml:space="preserve">5.173</t>
  </si>
  <si>
    <t xml:space="preserve">1.041</t>
  </si>
  <si>
    <t xml:space="preserve">0.641</t>
  </si>
  <si>
    <t xml:space="preserve">0.189</t>
  </si>
  <si>
    <t xml:space="preserve">1.144</t>
  </si>
  <si>
    <t xml:space="preserve">0.452</t>
  </si>
  <si>
    <t xml:space="preserve">1.852</t>
  </si>
  <si>
    <t xml:space="preserve">0.254</t>
  </si>
  <si>
    <t xml:space="preserve">1.364</t>
  </si>
  <si>
    <t xml:space="preserve">1.586</t>
  </si>
  <si>
    <t xml:space="preserve">1.213</t>
  </si>
  <si>
    <t xml:space="preserve">3.118</t>
  </si>
  <si>
    <t xml:space="preserve">0.989</t>
  </si>
  <si>
    <t xml:space="preserve">1.007</t>
  </si>
  <si>
    <t xml:space="preserve">0.531</t>
  </si>
  <si>
    <t xml:space="preserve">0.186</t>
  </si>
  <si>
    <t xml:space="preserve">0.410</t>
  </si>
  <si>
    <t xml:space="preserve">4.366</t>
  </si>
  <si>
    <t xml:space="preserve">0.321</t>
  </si>
  <si>
    <t xml:space="preserve">1.769</t>
  </si>
  <si>
    <t xml:space="preserve">0.420</t>
  </si>
  <si>
    <t xml:space="preserve">0.483</t>
  </si>
  <si>
    <t xml:space="preserve">0.470</t>
  </si>
  <si>
    <t xml:space="preserve">0.455</t>
  </si>
  <si>
    <t xml:space="preserve">0.360</t>
  </si>
  <si>
    <t xml:space="preserve">1.811</t>
  </si>
  <si>
    <t xml:space="preserve">0.706</t>
  </si>
  <si>
    <t xml:space="preserve">4.703</t>
  </si>
  <si>
    <t xml:space="preserve">0.348</t>
  </si>
  <si>
    <t xml:space="preserve">1.833</t>
  </si>
  <si>
    <t xml:space="preserve">1.159</t>
  </si>
  <si>
    <t xml:space="preserve">0.878</t>
  </si>
  <si>
    <t xml:space="preserve">1.320</t>
  </si>
  <si>
    <t xml:space="preserve">2.167</t>
  </si>
  <si>
    <t xml:space="preserve">0.604</t>
  </si>
  <si>
    <t xml:space="preserve">3.202</t>
  </si>
  <si>
    <t xml:space="preserve">0.404</t>
  </si>
  <si>
    <t xml:space="preserve">0.332</t>
  </si>
  <si>
    <t xml:space="preserve">0.570</t>
  </si>
  <si>
    <t xml:space="preserve">3.725</t>
  </si>
  <si>
    <t xml:space="preserve">0.315</t>
  </si>
  <si>
    <t xml:space="preserve">0.292</t>
  </si>
  <si>
    <t xml:space="preserve">0.190</t>
  </si>
  <si>
    <t xml:space="preserve">0.510</t>
  </si>
  <si>
    <t xml:space="preserve">0.551</t>
  </si>
  <si>
    <t xml:space="preserve">2.142</t>
  </si>
  <si>
    <t xml:space="preserve">2.105</t>
  </si>
  <si>
    <t xml:space="preserve">0.442</t>
  </si>
  <si>
    <t xml:space="preserve">0.776</t>
  </si>
  <si>
    <t xml:space="preserve">0.434</t>
  </si>
  <si>
    <t xml:space="preserve">1.843</t>
  </si>
  <si>
    <t xml:space="preserve">0.774</t>
  </si>
  <si>
    <t xml:space="preserve">0.761</t>
  </si>
  <si>
    <t xml:space="preserve">2.051</t>
  </si>
  <si>
    <t xml:space="preserve">0.503</t>
  </si>
  <si>
    <t xml:space="preserve">0.782</t>
  </si>
  <si>
    <t xml:space="preserve">3.671</t>
  </si>
  <si>
    <t xml:space="preserve">4.098</t>
  </si>
  <si>
    <t xml:space="preserve">0.241</t>
  </si>
  <si>
    <t xml:space="preserve">1.862</t>
  </si>
  <si>
    <t xml:space="preserve">0.710</t>
  </si>
  <si>
    <t xml:space="preserve">1.442</t>
  </si>
  <si>
    <t xml:space="preserve">2.873</t>
  </si>
  <si>
    <t xml:space="preserve">0.199</t>
  </si>
  <si>
    <t xml:space="preserve">3.833</t>
  </si>
  <si>
    <t xml:space="preserve">1.335</t>
  </si>
  <si>
    <t xml:space="preserve">0.655</t>
  </si>
  <si>
    <t xml:space="preserve">0.322</t>
  </si>
  <si>
    <t xml:space="preserve">3.261</t>
  </si>
  <si>
    <t xml:space="preserve">1.729</t>
  </si>
  <si>
    <t xml:space="preserve">0.691</t>
  </si>
  <si>
    <t xml:space="preserve">0.391</t>
  </si>
  <si>
    <t xml:space="preserve">1.697</t>
  </si>
  <si>
    <t xml:space="preserve">4.506</t>
  </si>
  <si>
    <t xml:space="preserve">3.224</t>
  </si>
  <si>
    <t xml:space="preserve">2.386</t>
  </si>
  <si>
    <t xml:space="preserve">0.688</t>
  </si>
  <si>
    <t xml:space="preserve">2.256</t>
  </si>
  <si>
    <t xml:space="preserve">0.743</t>
  </si>
  <si>
    <t xml:space="preserve">0.692</t>
  </si>
  <si>
    <t xml:space="preserve">1.758</t>
  </si>
  <si>
    <t xml:space="preserve">0.260</t>
  </si>
  <si>
    <t xml:space="preserve">2.475</t>
  </si>
  <si>
    <t xml:space="preserve">1.501</t>
  </si>
  <si>
    <t xml:space="preserve">0.840</t>
  </si>
  <si>
    <t xml:space="preserve">0.304</t>
  </si>
  <si>
    <t xml:space="preserve">0.337</t>
  </si>
  <si>
    <t xml:space="preserve">1.193</t>
  </si>
  <si>
    <t xml:space="preserve">0.592</t>
  </si>
  <si>
    <t xml:space="preserve">1.303</t>
  </si>
  <si>
    <t xml:space="preserve">0.349</t>
  </si>
  <si>
    <t xml:space="preserve">0.799</t>
  </si>
  <si>
    <t xml:space="preserve">0.211</t>
  </si>
  <si>
    <t xml:space="preserve">0.481</t>
  </si>
  <si>
    <t xml:space="preserve">2.306</t>
  </si>
  <si>
    <t xml:space="preserve">2.662</t>
  </si>
  <si>
    <t xml:space="preserve">0.320</t>
  </si>
  <si>
    <t xml:space="preserve">1.410</t>
  </si>
  <si>
    <t xml:space="preserve">0.390</t>
  </si>
  <si>
    <t xml:space="preserve">0.745</t>
  </si>
  <si>
    <t xml:space="preserve">1.731</t>
  </si>
  <si>
    <t xml:space="preserve">0.435</t>
  </si>
  <si>
    <t xml:space="preserve">0.401</t>
  </si>
  <si>
    <t xml:space="preserve">1.487</t>
  </si>
  <si>
    <t xml:space="preserve">0.830</t>
  </si>
  <si>
    <t xml:space="preserve">1.637</t>
  </si>
  <si>
    <t xml:space="preserve">2.478</t>
  </si>
  <si>
    <t xml:space="preserve">0.302</t>
  </si>
  <si>
    <t xml:space="preserve">0.544</t>
  </si>
  <si>
    <t xml:space="preserve">2.174</t>
  </si>
  <si>
    <t xml:space="preserve">0.346</t>
  </si>
  <si>
    <t xml:space="preserve">2.253</t>
  </si>
  <si>
    <t xml:space="preserve">0.684</t>
  </si>
  <si>
    <t xml:space="preserve">1.394</t>
  </si>
  <si>
    <t xml:space="preserve">0.708</t>
  </si>
  <si>
    <t xml:space="preserve">1.323</t>
  </si>
  <si>
    <t xml:space="preserve">2.457</t>
  </si>
  <si>
    <t xml:space="preserve">3.992</t>
  </si>
  <si>
    <t xml:space="preserve">2.352</t>
  </si>
  <si>
    <t xml:space="preserve">1.911</t>
  </si>
  <si>
    <t xml:space="preserve">0.384</t>
  </si>
  <si>
    <t xml:space="preserve">1.481</t>
  </si>
  <si>
    <t xml:space="preserve">3.509</t>
  </si>
  <si>
    <t xml:space="preserve">Laura</t>
  </si>
  <si>
    <t xml:space="preserve">Oksana</t>
  </si>
  <si>
    <t xml:space="preserve">PCL PEO CAM kont 160818 x10k11</t>
  </si>
  <si>
    <t xml:space="preserve">pclpeo cam</t>
  </si>
  <si>
    <t xml:space="preserve">1.659</t>
  </si>
  <si>
    <t xml:space="preserve">4.261</t>
  </si>
  <si>
    <t xml:space="preserve">0.309</t>
  </si>
  <si>
    <t xml:space="preserve">2.218</t>
  </si>
  <si>
    <t xml:space="preserve">0.718</t>
  </si>
  <si>
    <t xml:space="preserve">1.650</t>
  </si>
  <si>
    <t xml:space="preserve">1.892</t>
  </si>
  <si>
    <t xml:space="preserve">1.056</t>
  </si>
  <si>
    <t xml:space="preserve">0.217</t>
  </si>
  <si>
    <t xml:space="preserve">0.759</t>
  </si>
  <si>
    <t xml:space="preserve">1.069</t>
  </si>
  <si>
    <t xml:space="preserve">0.193</t>
  </si>
  <si>
    <t xml:space="preserve">0.707</t>
  </si>
  <si>
    <t xml:space="preserve">1.165</t>
  </si>
  <si>
    <t xml:space="preserve">0.167</t>
  </si>
  <si>
    <t xml:space="preserve">1.580</t>
  </si>
  <si>
    <t xml:space="preserve">0.438</t>
  </si>
  <si>
    <t xml:space="preserve">0.543</t>
  </si>
  <si>
    <t xml:space="preserve">0.758</t>
  </si>
  <si>
    <t xml:space="preserve">0.174</t>
  </si>
  <si>
    <t xml:space="preserve">0.290</t>
  </si>
  <si>
    <t xml:space="preserve">0.394</t>
  </si>
  <si>
    <t xml:space="preserve">1.321</t>
  </si>
  <si>
    <t xml:space="preserve">0.924</t>
  </si>
  <si>
    <t xml:space="preserve">0.622</t>
  </si>
  <si>
    <t xml:space="preserve">1.980</t>
  </si>
  <si>
    <t xml:space="preserve">0.832</t>
  </si>
  <si>
    <t xml:space="preserve">1.400</t>
  </si>
  <si>
    <t xml:space="preserve">0.258</t>
  </si>
  <si>
    <t xml:space="preserve">0.698</t>
  </si>
  <si>
    <t xml:space="preserve">1.553</t>
  </si>
  <si>
    <t xml:space="preserve">0.251</t>
  </si>
  <si>
    <t xml:space="preserve">1.868</t>
  </si>
  <si>
    <t xml:space="preserve">1.337</t>
  </si>
  <si>
    <t xml:space="preserve">0.837</t>
  </si>
  <si>
    <t xml:space="preserve">1.443</t>
  </si>
  <si>
    <t xml:space="preserve">1.472</t>
  </si>
  <si>
    <t xml:space="preserve">0.849</t>
  </si>
  <si>
    <t xml:space="preserve">3.480</t>
  </si>
  <si>
    <t xml:space="preserve">3.854</t>
  </si>
  <si>
    <t xml:space="preserve">2.138</t>
  </si>
  <si>
    <t xml:space="preserve">1.890</t>
  </si>
  <si>
    <t xml:space="preserve">0.397</t>
  </si>
  <si>
    <t xml:space="preserve">0.400</t>
  </si>
  <si>
    <t xml:space="preserve">0.398</t>
  </si>
  <si>
    <t xml:space="preserve">0.458</t>
  </si>
  <si>
    <t xml:space="preserve">0.151</t>
  </si>
  <si>
    <t xml:space="preserve">0.306</t>
  </si>
  <si>
    <t xml:space="preserve">0.230</t>
  </si>
  <si>
    <t xml:space="preserve">0.238</t>
  </si>
  <si>
    <t xml:space="preserve">0.270</t>
  </si>
  <si>
    <t xml:space="preserve">0.350</t>
  </si>
  <si>
    <t xml:space="preserve">0.239</t>
  </si>
  <si>
    <t xml:space="preserve">1.676</t>
  </si>
  <si>
    <t xml:space="preserve">0.262</t>
  </si>
  <si>
    <t xml:space="preserve">1.510</t>
  </si>
  <si>
    <t xml:space="preserve">2.320</t>
  </si>
  <si>
    <t xml:space="preserve">2.563</t>
  </si>
  <si>
    <t xml:space="preserve">0.440</t>
  </si>
  <si>
    <t xml:space="preserve">0.378</t>
  </si>
  <si>
    <t xml:space="preserve">0.526</t>
  </si>
  <si>
    <t xml:space="preserve">0.388</t>
  </si>
  <si>
    <t xml:space="preserve">0.523</t>
  </si>
  <si>
    <t xml:space="preserve">0.340</t>
  </si>
  <si>
    <t xml:space="preserve">0.683</t>
  </si>
  <si>
    <t xml:space="preserve">0.307</t>
  </si>
  <si>
    <t xml:space="preserve">3.139</t>
  </si>
  <si>
    <t xml:space="preserve">0.485</t>
  </si>
  <si>
    <t xml:space="preserve">0.739</t>
  </si>
  <si>
    <t xml:space="preserve">0.180</t>
  </si>
  <si>
    <t xml:space="preserve">0.549</t>
  </si>
  <si>
    <t xml:space="preserve">0.680</t>
  </si>
  <si>
    <t xml:space="preserve">0.562</t>
  </si>
  <si>
    <t xml:space="preserve">3.411</t>
  </si>
  <si>
    <t xml:space="preserve">4.360</t>
  </si>
  <si>
    <t xml:space="preserve">5.043</t>
  </si>
  <si>
    <t xml:space="preserve">1.262</t>
  </si>
  <si>
    <t xml:space="preserve">3.799</t>
  </si>
  <si>
    <t xml:space="preserve">1.855</t>
  </si>
  <si>
    <t xml:space="preserve">0.783</t>
  </si>
  <si>
    <t xml:space="preserve">3.565</t>
  </si>
  <si>
    <t xml:space="preserve">0.278</t>
  </si>
  <si>
    <t xml:space="preserve">2.370</t>
  </si>
  <si>
    <t xml:space="preserve">0.169</t>
  </si>
  <si>
    <t xml:space="preserve">0.326</t>
  </si>
  <si>
    <t xml:space="preserve">2.835</t>
  </si>
  <si>
    <t xml:space="preserve">5.367</t>
  </si>
  <si>
    <t xml:space="preserve">0.804</t>
  </si>
  <si>
    <t xml:space="preserve">1.555</t>
  </si>
  <si>
    <t xml:space="preserve">0.372</t>
  </si>
  <si>
    <t xml:space="preserve">2.466</t>
  </si>
  <si>
    <t xml:space="preserve">0.210</t>
  </si>
  <si>
    <t xml:space="preserve">1.252</t>
  </si>
  <si>
    <t xml:space="preserve">0.407</t>
  </si>
  <si>
    <t xml:space="preserve">1.537</t>
  </si>
  <si>
    <t xml:space="preserve">3.015</t>
  </si>
  <si>
    <t xml:space="preserve">1.795</t>
  </si>
  <si>
    <t xml:space="preserve">0.904</t>
  </si>
  <si>
    <t xml:space="preserve">0.815</t>
  </si>
  <si>
    <t xml:space="preserve">1.404</t>
  </si>
  <si>
    <t xml:space="preserve">4.933</t>
  </si>
  <si>
    <t xml:space="preserve">0.177</t>
  </si>
  <si>
    <t xml:space="preserve">2.083</t>
  </si>
  <si>
    <t xml:space="preserve">3.514</t>
  </si>
  <si>
    <t xml:space="preserve">1.834</t>
  </si>
  <si>
    <t xml:space="preserve">4.554</t>
  </si>
  <si>
    <t xml:space="preserve">4.129</t>
  </si>
  <si>
    <t xml:space="preserve">1.133</t>
  </si>
  <si>
    <t xml:space="preserve">0.280</t>
  </si>
  <si>
    <t xml:space="preserve">2.799</t>
  </si>
  <si>
    <t xml:space="preserve">0.784</t>
  </si>
  <si>
    <t xml:space="preserve">0.507</t>
  </si>
  <si>
    <t xml:space="preserve">0.301</t>
  </si>
  <si>
    <t xml:space="preserve">3.576</t>
  </si>
  <si>
    <t xml:space="preserve">0.341</t>
  </si>
  <si>
    <t xml:space="preserve">3.333</t>
  </si>
  <si>
    <t xml:space="preserve">1.401</t>
  </si>
  <si>
    <t xml:space="preserve">0.796</t>
  </si>
  <si>
    <t xml:space="preserve">0.856</t>
  </si>
  <si>
    <t xml:space="preserve">0.336</t>
  </si>
  <si>
    <t xml:space="preserve">1.413</t>
  </si>
  <si>
    <t xml:space="preserve">1.512</t>
  </si>
  <si>
    <t xml:space="preserve">3.249</t>
  </si>
  <si>
    <t xml:space="preserve">0.501</t>
  </si>
  <si>
    <t xml:space="preserve">0.237</t>
  </si>
  <si>
    <t xml:space="preserve">0.285</t>
  </si>
  <si>
    <t xml:space="preserve">0.376</t>
  </si>
  <si>
    <t xml:space="preserve">4.901</t>
  </si>
  <si>
    <t xml:space="preserve">1.703</t>
  </si>
  <si>
    <t xml:space="preserve">1.552</t>
  </si>
  <si>
    <t xml:space="preserve">1.046</t>
  </si>
  <si>
    <t xml:space="preserve">1.009</t>
  </si>
  <si>
    <t xml:space="preserve">2.297</t>
  </si>
  <si>
    <t xml:space="preserve">Arle</t>
  </si>
  <si>
    <t xml:space="preserve">UUS! 10PEO 4%CAM 101022 10k</t>
  </si>
  <si>
    <t xml:space="preserve">DM(nm)</t>
  </si>
  <si>
    <t xml:space="preserve">1370.72</t>
  </si>
  <si>
    <t xml:space="preserve">4220.55</t>
  </si>
  <si>
    <t xml:space="preserve">4904.21</t>
  </si>
  <si>
    <t xml:space="preserve">320.16</t>
  </si>
  <si>
    <t xml:space="preserve">3555.65</t>
  </si>
  <si>
    <t xml:space="preserve">340.99</t>
  </si>
  <si>
    <t xml:space="preserve">695.08</t>
  </si>
  <si>
    <t xml:space="preserve">1122.30</t>
  </si>
  <si>
    <t xml:space="preserve">1935.56</t>
  </si>
  <si>
    <t xml:space="preserve">892.28</t>
  </si>
  <si>
    <t xml:space="preserve">203.84</t>
  </si>
  <si>
    <t xml:space="preserve">830.17</t>
  </si>
  <si>
    <t xml:space="preserve">608.17</t>
  </si>
  <si>
    <t xml:space="preserve">895.94</t>
  </si>
  <si>
    <t xml:space="preserve">280.36</t>
  </si>
  <si>
    <t xml:space="preserve">360.51</t>
  </si>
  <si>
    <t xml:space="preserve">728.33</t>
  </si>
  <si>
    <t xml:space="preserve">1659.47</t>
  </si>
  <si>
    <t xml:space="preserve">812.04</t>
  </si>
  <si>
    <t xml:space="preserve">2997.86</t>
  </si>
  <si>
    <t xml:space="preserve">1673.41</t>
  </si>
  <si>
    <t xml:space="preserve">586.82</t>
  </si>
  <si>
    <t xml:space="preserve">326.89</t>
  </si>
  <si>
    <t xml:space="preserve">1986.07</t>
  </si>
  <si>
    <t xml:space="preserve">1459.55</t>
  </si>
  <si>
    <t xml:space="preserve">1725.17</t>
  </si>
  <si>
    <t xml:space="preserve">669.24</t>
  </si>
  <si>
    <t xml:space="preserve">235.02</t>
  </si>
  <si>
    <t xml:space="preserve">1559.92</t>
  </si>
  <si>
    <t xml:space="preserve">896.90</t>
  </si>
  <si>
    <t xml:space="preserve">588.97</t>
  </si>
  <si>
    <t xml:space="preserve">749.13</t>
  </si>
  <si>
    <t xml:space="preserve">3666.73</t>
  </si>
  <si>
    <t xml:space="preserve">1208.15</t>
  </si>
  <si>
    <t xml:space="preserve">1013.74</t>
  </si>
  <si>
    <t xml:space="preserve">708.21</t>
  </si>
  <si>
    <t xml:space="preserve">2013.80</t>
  </si>
  <si>
    <t xml:space="preserve">1228.11</t>
  </si>
  <si>
    <t xml:space="preserve">273.47</t>
  </si>
  <si>
    <t xml:space="preserve">355.35</t>
  </si>
  <si>
    <t xml:space="preserve">1581.87</t>
  </si>
  <si>
    <t xml:space="preserve">915.06</t>
  </si>
  <si>
    <t xml:space="preserve">744.71</t>
  </si>
  <si>
    <t xml:space="preserve">3906.08</t>
  </si>
  <si>
    <t xml:space="preserve">452.65</t>
  </si>
  <si>
    <t xml:space="preserve">1784.96</t>
  </si>
  <si>
    <t xml:space="preserve">185.29</t>
  </si>
  <si>
    <t xml:space="preserve">826.01</t>
  </si>
  <si>
    <t xml:space="preserve">3399.36</t>
  </si>
  <si>
    <t xml:space="preserve">220.65</t>
  </si>
  <si>
    <t xml:space="preserve">186.61</t>
  </si>
  <si>
    <t xml:space="preserve">293.84</t>
  </si>
  <si>
    <t xml:space="preserve">1533.75</t>
  </si>
  <si>
    <t xml:space="preserve">3834.38</t>
  </si>
  <si>
    <t xml:space="preserve">480.68</t>
  </si>
  <si>
    <t xml:space="preserve">479.94</t>
  </si>
  <si>
    <t xml:space="preserve">2719.73</t>
  </si>
  <si>
    <t xml:space="preserve">270.47</t>
  </si>
  <si>
    <t xml:space="preserve">270.74</t>
  </si>
  <si>
    <t xml:space="preserve">2057.67</t>
  </si>
  <si>
    <t xml:space="preserve">1602.97</t>
  </si>
  <si>
    <t xml:space="preserve">251.58</t>
  </si>
  <si>
    <t xml:space="preserve">223.23</t>
  </si>
  <si>
    <t xml:space="preserve">736.71</t>
  </si>
  <si>
    <t xml:space="preserve">690.43</t>
  </si>
  <si>
    <t xml:space="preserve">239.45</t>
  </si>
  <si>
    <t xml:space="preserve">257.70</t>
  </si>
  <si>
    <t xml:space="preserve">1061.35</t>
  </si>
  <si>
    <t xml:space="preserve">639.85</t>
  </si>
  <si>
    <t xml:space="preserve">130.04</t>
  </si>
  <si>
    <t xml:space="preserve">212.25</t>
  </si>
  <si>
    <t xml:space="preserve">513.49</t>
  </si>
  <si>
    <t xml:space="preserve">1774.21</t>
  </si>
  <si>
    <t xml:space="preserve">571.67</t>
  </si>
  <si>
    <t xml:space="preserve">500.32</t>
  </si>
  <si>
    <t xml:space="preserve">2333.28</t>
  </si>
  <si>
    <t xml:space="preserve">686.76</t>
  </si>
  <si>
    <t xml:space="preserve">2094.46</t>
  </si>
  <si>
    <t xml:space="preserve">3334.37</t>
  </si>
  <si>
    <t xml:space="preserve">429.60</t>
  </si>
  <si>
    <t xml:space="preserve">2192.85</t>
  </si>
  <si>
    <t xml:space="preserve">603.84</t>
  </si>
  <si>
    <t xml:space="preserve">4023.26</t>
  </si>
  <si>
    <t xml:space="preserve">1461.55</t>
  </si>
  <si>
    <t xml:space="preserve">310.23</t>
  </si>
  <si>
    <t xml:space="preserve">277.55</t>
  </si>
  <si>
    <t xml:space="preserve">1099.75</t>
  </si>
  <si>
    <t xml:space="preserve">241.11</t>
  </si>
  <si>
    <t xml:space="preserve">3088.24</t>
  </si>
  <si>
    <t xml:space="preserve">564.52</t>
  </si>
  <si>
    <t xml:space="preserve">1718.11</t>
  </si>
  <si>
    <t xml:space="preserve">532.41</t>
  </si>
  <si>
    <t xml:space="preserve">1130.26</t>
  </si>
  <si>
    <t xml:space="preserve">1279.49</t>
  </si>
  <si>
    <t xml:space="preserve">210.28</t>
  </si>
  <si>
    <t xml:space="preserve">1347.24</t>
  </si>
  <si>
    <t xml:space="preserve">2147.12</t>
  </si>
  <si>
    <t xml:space="preserve">258.04</t>
  </si>
  <si>
    <t xml:space="preserve">1184.15</t>
  </si>
  <si>
    <t xml:space="preserve">4300.74</t>
  </si>
  <si>
    <t xml:space="preserve">210.49</t>
  </si>
  <si>
    <t xml:space="preserve">408.69</t>
  </si>
  <si>
    <t xml:space="preserve">1534.08</t>
  </si>
  <si>
    <t xml:space="preserve">306.43</t>
  </si>
  <si>
    <t xml:space="preserve">326.27</t>
  </si>
  <si>
    <t xml:space="preserve">1844.80</t>
  </si>
  <si>
    <t xml:space="preserve">793.61</t>
  </si>
  <si>
    <t xml:space="preserve">371.39</t>
  </si>
  <si>
    <t xml:space="preserve">1463.29</t>
  </si>
  <si>
    <t xml:space="preserve">642.20</t>
  </si>
  <si>
    <t xml:space="preserve">3551.52</t>
  </si>
  <si>
    <t xml:space="preserve">1895.81</t>
  </si>
  <si>
    <t xml:space="preserve">726.09</t>
  </si>
  <si>
    <t xml:space="preserve">715.70</t>
  </si>
  <si>
    <t xml:space="preserve">2940.30</t>
  </si>
  <si>
    <t xml:space="preserve">2805.63</t>
  </si>
  <si>
    <t xml:space="preserve">1624.09</t>
  </si>
  <si>
    <t xml:space="preserve">394.16</t>
  </si>
  <si>
    <t xml:space="preserve">751.90</t>
  </si>
  <si>
    <t xml:space="preserve">1849.25</t>
  </si>
  <si>
    <t xml:space="preserve">2275.26</t>
  </si>
  <si>
    <t xml:space="preserve">1575.03</t>
  </si>
  <si>
    <t xml:space="preserve">3294.16</t>
  </si>
  <si>
    <t xml:space="preserve">4205.61</t>
  </si>
  <si>
    <t xml:space="preserve">2161.39</t>
  </si>
  <si>
    <t xml:space="preserve">4803.28</t>
  </si>
  <si>
    <t xml:space="preserve">4862.33</t>
  </si>
  <si>
    <t xml:space="preserve">4033.84</t>
  </si>
  <si>
    <t xml:space="preserve">1909.56</t>
  </si>
  <si>
    <t xml:space="preserve">3493.94</t>
  </si>
  <si>
    <t xml:space="preserve">1627.53</t>
  </si>
  <si>
    <t xml:space="preserve">10238.99</t>
  </si>
  <si>
    <t xml:space="preserve">1705.11</t>
  </si>
  <si>
    <t xml:space="preserve">893.70</t>
  </si>
  <si>
    <t xml:space="preserve">1970.70</t>
  </si>
  <si>
    <t xml:space="preserve">3517.43</t>
  </si>
  <si>
    <t xml:space="preserve">1832.59</t>
  </si>
  <si>
    <t xml:space="preserve">3210.69</t>
  </si>
  <si>
    <t xml:space="preserve">414.82</t>
  </si>
  <si>
    <t xml:space="preserve">942.26</t>
  </si>
  <si>
    <t xml:space="preserve">1619.92</t>
  </si>
  <si>
    <t xml:space="preserve">945.03</t>
  </si>
  <si>
    <t xml:space="preserve">1733.39</t>
  </si>
  <si>
    <t xml:space="preserve">1263.52</t>
  </si>
  <si>
    <t xml:space="preserve">1518.22</t>
  </si>
  <si>
    <t xml:space="preserve">251.08</t>
  </si>
  <si>
    <t xml:space="preserve">3207.22</t>
  </si>
  <si>
    <t xml:space="preserve">7578.79</t>
  </si>
  <si>
    <t xml:space="preserve">3555.98</t>
  </si>
  <si>
    <t xml:space="preserve">Kelli</t>
  </si>
  <si>
    <t xml:space="preserve">PCL PEO CAM kont 160818 x10k11.tif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</si>
</sst>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\-mmm"/>
    <numFmt numFmtId="167" formatCode="mmm\-yy"/>
  </numFmts>
  <fonts count="9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1"/>
      <color rgb="FF000000"/>
      <name val="Aptos Narrow"/>
      <family val="0"/>
      <charset val="1"/>
    </font>
    <font>
      <sz val="11"/>
      <color rgb="FF000000"/>
      <name val="Aptos Narrow"/>
      <family val="2"/>
      <charset val="186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181080</xdr:colOff>
      <xdr:row>1</xdr:row>
      <xdr:rowOff>76320</xdr:rowOff>
    </xdr:from>
    <xdr:to>
      <xdr:col>18</xdr:col>
      <xdr:colOff>485640</xdr:colOff>
      <xdr:row>19</xdr:row>
      <xdr:rowOff>75960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2169080" y="266760"/>
          <a:ext cx="5616360" cy="342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181080</xdr:colOff>
      <xdr:row>19</xdr:row>
      <xdr:rowOff>142920</xdr:rowOff>
    </xdr:from>
    <xdr:to>
      <xdr:col>18</xdr:col>
      <xdr:colOff>485640</xdr:colOff>
      <xdr:row>37</xdr:row>
      <xdr:rowOff>142560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12169080" y="3762360"/>
          <a:ext cx="5616360" cy="342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38</xdr:row>
      <xdr:rowOff>9360</xdr:rowOff>
    </xdr:from>
    <xdr:to>
      <xdr:col>18</xdr:col>
      <xdr:colOff>466560</xdr:colOff>
      <xdr:row>56</xdr:row>
      <xdr:rowOff>9000</xdr:rowOff>
    </xdr:to>
    <xdr:pic>
      <xdr:nvPicPr>
        <xdr:cNvPr id="2" name="Picture 3" descr=""/>
        <xdr:cNvPicPr/>
      </xdr:nvPicPr>
      <xdr:blipFill>
        <a:blip r:embed="rId3"/>
        <a:stretch/>
      </xdr:blipFill>
      <xdr:spPr>
        <a:xfrm>
          <a:off x="12150000" y="7248240"/>
          <a:ext cx="5616360" cy="342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162000</xdr:colOff>
      <xdr:row>56</xdr:row>
      <xdr:rowOff>57240</xdr:rowOff>
    </xdr:from>
    <xdr:to>
      <xdr:col>18</xdr:col>
      <xdr:colOff>466560</xdr:colOff>
      <xdr:row>74</xdr:row>
      <xdr:rowOff>56880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12150000" y="10725120"/>
          <a:ext cx="5616360" cy="342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B2" activeCellId="0" sqref="B2:B65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7.39"/>
    <col collapsed="false" customWidth="true" hidden="true" outlineLevel="0" max="3" min="3" style="0" width="29.37"/>
    <col collapsed="false" customWidth="true" hidden="false" outlineLevel="0" max="4" min="4" style="0" width="34.72"/>
    <col collapsed="false" customWidth="true" hidden="false" outlineLevel="0" max="5" min="5" style="0" width="38.86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</row>
    <row r="3" customFormat="false" ht="15" hidden="false" customHeight="false" outlineLevel="0" collapsed="false">
      <c r="B3" s="0" t="s">
        <v>9</v>
      </c>
      <c r="C3" s="0" t="s">
        <v>10</v>
      </c>
      <c r="D3" s="0" t="s">
        <v>11</v>
      </c>
      <c r="E3" s="0" t="s">
        <v>12</v>
      </c>
    </row>
    <row r="4" customFormat="false" ht="15" hidden="false" customHeight="false" outlineLevel="0" collapsed="false">
      <c r="B4" s="0" t="s">
        <v>13</v>
      </c>
      <c r="C4" s="0" t="s">
        <v>14</v>
      </c>
      <c r="D4" s="0" t="s">
        <v>15</v>
      </c>
      <c r="E4" s="0" t="s">
        <v>16</v>
      </c>
    </row>
    <row r="5" customFormat="false" ht="15" hidden="false" customHeight="false" outlineLevel="0" collapsed="false">
      <c r="B5" s="0" t="s">
        <v>17</v>
      </c>
      <c r="C5" s="0" t="s">
        <v>18</v>
      </c>
      <c r="D5" s="0" t="s">
        <v>19</v>
      </c>
      <c r="E5" s="0" t="s">
        <v>20</v>
      </c>
    </row>
    <row r="6" customFormat="false" ht="15" hidden="false" customHeight="false" outlineLevel="0" collapsed="false">
      <c r="B6" s="0" t="s">
        <v>21</v>
      </c>
      <c r="C6" s="0" t="s">
        <v>22</v>
      </c>
      <c r="D6" s="0" t="s">
        <v>23</v>
      </c>
      <c r="E6" s="0" t="s">
        <v>24</v>
      </c>
    </row>
    <row r="7" customFormat="false" ht="15" hidden="false" customHeight="false" outlineLevel="0" collapsed="false">
      <c r="B7" s="0" t="s">
        <v>25</v>
      </c>
      <c r="C7" s="0" t="s">
        <v>26</v>
      </c>
      <c r="D7" s="0" t="s">
        <v>27</v>
      </c>
      <c r="E7" s="0" t="s">
        <v>28</v>
      </c>
    </row>
    <row r="8" customFormat="false" ht="15" hidden="false" customHeight="false" outlineLevel="0" collapsed="false">
      <c r="B8" s="0" t="s">
        <v>29</v>
      </c>
      <c r="C8" s="0" t="s">
        <v>30</v>
      </c>
      <c r="D8" s="0" t="s">
        <v>31</v>
      </c>
      <c r="E8" s="0" t="s">
        <v>32</v>
      </c>
    </row>
    <row r="9" customFormat="false" ht="15" hidden="false" customHeight="false" outlineLevel="0" collapsed="false">
      <c r="B9" s="0" t="s">
        <v>33</v>
      </c>
      <c r="C9" s="0" t="s">
        <v>34</v>
      </c>
      <c r="D9" s="0" t="s">
        <v>35</v>
      </c>
      <c r="E9" s="0" t="s">
        <v>36</v>
      </c>
    </row>
    <row r="10" customFormat="false" ht="15" hidden="false" customHeight="false" outlineLevel="0" collapsed="false">
      <c r="B10" s="0" t="s">
        <v>37</v>
      </c>
      <c r="C10" s="0" t="s">
        <v>38</v>
      </c>
      <c r="D10" s="0" t="s">
        <v>39</v>
      </c>
      <c r="E10" s="0" t="s">
        <v>40</v>
      </c>
    </row>
    <row r="11" customFormat="false" ht="15" hidden="false" customHeight="false" outlineLevel="0" collapsed="false">
      <c r="B11" s="0" t="s">
        <v>41</v>
      </c>
      <c r="C11" s="0" t="s">
        <v>34</v>
      </c>
      <c r="D11" s="0" t="s">
        <v>42</v>
      </c>
      <c r="E11" s="0" t="s">
        <v>43</v>
      </c>
    </row>
    <row r="12" customFormat="false" ht="15" hidden="false" customHeight="false" outlineLevel="0" collapsed="false">
      <c r="B12" s="0" t="s">
        <v>44</v>
      </c>
      <c r="C12" s="0" t="s">
        <v>45</v>
      </c>
      <c r="D12" s="0" t="s">
        <v>46</v>
      </c>
      <c r="E12" s="0" t="s">
        <v>47</v>
      </c>
    </row>
    <row r="13" customFormat="false" ht="15" hidden="false" customHeight="false" outlineLevel="0" collapsed="false">
      <c r="B13" s="0" t="s">
        <v>48</v>
      </c>
      <c r="C13" s="0" t="s">
        <v>49</v>
      </c>
      <c r="D13" s="0" t="s">
        <v>50</v>
      </c>
      <c r="E13" s="0" t="s">
        <v>51</v>
      </c>
    </row>
    <row r="14" customFormat="false" ht="15" hidden="false" customHeight="false" outlineLevel="0" collapsed="false">
      <c r="B14" s="0" t="s">
        <v>52</v>
      </c>
      <c r="C14" s="0" t="s">
        <v>53</v>
      </c>
      <c r="D14" s="0" t="s">
        <v>54</v>
      </c>
      <c r="E14" s="0" t="s">
        <v>55</v>
      </c>
    </row>
    <row r="15" customFormat="false" ht="15" hidden="false" customHeight="false" outlineLevel="0" collapsed="false">
      <c r="B15" s="0" t="s">
        <v>56</v>
      </c>
      <c r="C15" s="0" t="s">
        <v>57</v>
      </c>
      <c r="D15" s="0" t="s">
        <v>58</v>
      </c>
      <c r="E15" s="0" t="s">
        <v>59</v>
      </c>
    </row>
    <row r="16" customFormat="false" ht="15" hidden="false" customHeight="false" outlineLevel="0" collapsed="false">
      <c r="B16" s="0" t="s">
        <v>41</v>
      </c>
      <c r="C16" s="0" t="s">
        <v>60</v>
      </c>
      <c r="D16" s="0" t="s">
        <v>61</v>
      </c>
      <c r="E16" s="0" t="s">
        <v>62</v>
      </c>
    </row>
    <row r="17" customFormat="false" ht="15" hidden="false" customHeight="false" outlineLevel="0" collapsed="false">
      <c r="B17" s="0" t="s">
        <v>63</v>
      </c>
      <c r="C17" s="0" t="s">
        <v>64</v>
      </c>
      <c r="D17" s="0" t="s">
        <v>65</v>
      </c>
      <c r="E17" s="0" t="s">
        <v>66</v>
      </c>
    </row>
    <row r="18" customFormat="false" ht="15" hidden="false" customHeight="false" outlineLevel="0" collapsed="false">
      <c r="B18" s="0" t="s">
        <v>67</v>
      </c>
      <c r="C18" s="0" t="s">
        <v>68</v>
      </c>
      <c r="D18" s="0" t="s">
        <v>69</v>
      </c>
      <c r="E18" s="0" t="s">
        <v>70</v>
      </c>
    </row>
    <row r="19" customFormat="false" ht="15" hidden="false" customHeight="false" outlineLevel="0" collapsed="false">
      <c r="B19" s="0" t="s">
        <v>71</v>
      </c>
      <c r="C19" s="0" t="s">
        <v>72</v>
      </c>
      <c r="D19" s="0" t="s">
        <v>73</v>
      </c>
      <c r="E19" s="0" t="s">
        <v>74</v>
      </c>
    </row>
    <row r="20" customFormat="false" ht="15" hidden="false" customHeight="false" outlineLevel="0" collapsed="false">
      <c r="B20" s="0" t="s">
        <v>40</v>
      </c>
      <c r="C20" s="0" t="s">
        <v>75</v>
      </c>
      <c r="D20" s="0" t="s">
        <v>76</v>
      </c>
      <c r="E20" s="0" t="s">
        <v>77</v>
      </c>
    </row>
    <row r="21" customFormat="false" ht="15" hidden="false" customHeight="false" outlineLevel="0" collapsed="false">
      <c r="B21" s="0" t="s">
        <v>23</v>
      </c>
      <c r="C21" s="0" t="s">
        <v>78</v>
      </c>
      <c r="D21" s="0" t="s">
        <v>79</v>
      </c>
      <c r="E21" s="0" t="s">
        <v>80</v>
      </c>
    </row>
    <row r="22" customFormat="false" ht="15" hidden="false" customHeight="false" outlineLevel="0" collapsed="false">
      <c r="B22" s="0" t="s">
        <v>67</v>
      </c>
      <c r="C22" s="0" t="s">
        <v>81</v>
      </c>
      <c r="D22" s="0" t="s">
        <v>82</v>
      </c>
      <c r="E22" s="0" t="s">
        <v>83</v>
      </c>
    </row>
    <row r="23" customFormat="false" ht="15" hidden="false" customHeight="false" outlineLevel="0" collapsed="false">
      <c r="B23" s="0" t="s">
        <v>84</v>
      </c>
      <c r="C23" s="0" t="s">
        <v>85</v>
      </c>
      <c r="D23" s="0" t="s">
        <v>86</v>
      </c>
      <c r="E23" s="0" t="s">
        <v>87</v>
      </c>
    </row>
    <row r="24" customFormat="false" ht="15" hidden="false" customHeight="false" outlineLevel="0" collapsed="false">
      <c r="B24" s="0" t="s">
        <v>88</v>
      </c>
      <c r="C24" s="0" t="s">
        <v>89</v>
      </c>
      <c r="D24" s="0" t="s">
        <v>90</v>
      </c>
      <c r="E24" s="0" t="s">
        <v>91</v>
      </c>
    </row>
    <row r="25" customFormat="false" ht="15" hidden="false" customHeight="false" outlineLevel="0" collapsed="false">
      <c r="B25" s="0" t="s">
        <v>92</v>
      </c>
      <c r="C25" s="0" t="s">
        <v>93</v>
      </c>
      <c r="D25" s="0" t="s">
        <v>94</v>
      </c>
      <c r="E25" s="0" t="s">
        <v>95</v>
      </c>
    </row>
    <row r="26" customFormat="false" ht="15" hidden="false" customHeight="false" outlineLevel="0" collapsed="false">
      <c r="B26" s="0" t="s">
        <v>96</v>
      </c>
      <c r="C26" s="0" t="s">
        <v>97</v>
      </c>
      <c r="D26" s="0" t="s">
        <v>98</v>
      </c>
      <c r="E26" s="0" t="s">
        <v>99</v>
      </c>
    </row>
    <row r="27" customFormat="false" ht="15" hidden="false" customHeight="false" outlineLevel="0" collapsed="false">
      <c r="B27" s="0" t="s">
        <v>100</v>
      </c>
      <c r="C27" s="0" t="s">
        <v>101</v>
      </c>
      <c r="D27" s="0" t="s">
        <v>102</v>
      </c>
      <c r="E27" s="0" t="s">
        <v>103</v>
      </c>
    </row>
    <row r="28" customFormat="false" ht="15" hidden="false" customHeight="false" outlineLevel="0" collapsed="false">
      <c r="B28" s="0" t="s">
        <v>104</v>
      </c>
      <c r="C28" s="0" t="s">
        <v>105</v>
      </c>
      <c r="D28" s="0" t="s">
        <v>106</v>
      </c>
      <c r="E28" s="0" t="s">
        <v>107</v>
      </c>
    </row>
    <row r="29" customFormat="false" ht="15" hidden="false" customHeight="false" outlineLevel="0" collapsed="false">
      <c r="B29" s="0" t="s">
        <v>108</v>
      </c>
      <c r="C29" s="0" t="s">
        <v>109</v>
      </c>
      <c r="D29" s="0" t="s">
        <v>110</v>
      </c>
      <c r="E29" s="0" t="s">
        <v>111</v>
      </c>
    </row>
    <row r="30" customFormat="false" ht="15" hidden="false" customHeight="false" outlineLevel="0" collapsed="false">
      <c r="B30" s="0" t="s">
        <v>112</v>
      </c>
      <c r="C30" s="0" t="s">
        <v>113</v>
      </c>
      <c r="D30" s="0" t="s">
        <v>114</v>
      </c>
      <c r="E30" s="0" t="s">
        <v>115</v>
      </c>
    </row>
    <row r="31" customFormat="false" ht="15" hidden="false" customHeight="false" outlineLevel="0" collapsed="false">
      <c r="B31" s="0" t="s">
        <v>116</v>
      </c>
      <c r="C31" s="0" t="s">
        <v>117</v>
      </c>
      <c r="D31" s="0" t="s">
        <v>118</v>
      </c>
      <c r="E31" s="0" t="s">
        <v>66</v>
      </c>
    </row>
    <row r="32" customFormat="false" ht="15" hidden="false" customHeight="false" outlineLevel="0" collapsed="false">
      <c r="B32" s="0" t="s">
        <v>119</v>
      </c>
      <c r="C32" s="0" t="s">
        <v>120</v>
      </c>
      <c r="D32" s="0" t="s">
        <v>121</v>
      </c>
      <c r="E32" s="0" t="s">
        <v>122</v>
      </c>
    </row>
    <row r="33" customFormat="false" ht="15" hidden="false" customHeight="false" outlineLevel="0" collapsed="false">
      <c r="B33" s="0" t="s">
        <v>123</v>
      </c>
      <c r="C33" s="0" t="s">
        <v>124</v>
      </c>
      <c r="D33" s="0" t="s">
        <v>125</v>
      </c>
      <c r="E33" s="0" t="s">
        <v>126</v>
      </c>
    </row>
    <row r="34" customFormat="false" ht="15" hidden="false" customHeight="false" outlineLevel="0" collapsed="false">
      <c r="B34" s="0" t="s">
        <v>127</v>
      </c>
      <c r="C34" s="0" t="s">
        <v>128</v>
      </c>
      <c r="D34" s="0" t="s">
        <v>10</v>
      </c>
      <c r="E34" s="0" t="s">
        <v>129</v>
      </c>
    </row>
    <row r="35" customFormat="false" ht="15" hidden="false" customHeight="false" outlineLevel="0" collapsed="false">
      <c r="B35" s="0" t="s">
        <v>53</v>
      </c>
      <c r="C35" s="0" t="s">
        <v>130</v>
      </c>
      <c r="D35" s="0" t="s">
        <v>131</v>
      </c>
      <c r="E35" s="0" t="s">
        <v>132</v>
      </c>
    </row>
    <row r="36" customFormat="false" ht="15" hidden="false" customHeight="false" outlineLevel="0" collapsed="false">
      <c r="B36" s="0" t="s">
        <v>52</v>
      </c>
      <c r="C36" s="0" t="s">
        <v>133</v>
      </c>
      <c r="D36" s="0" t="s">
        <v>50</v>
      </c>
      <c r="E36" s="0" t="s">
        <v>134</v>
      </c>
    </row>
    <row r="37" customFormat="false" ht="15" hidden="false" customHeight="false" outlineLevel="0" collapsed="false">
      <c r="B37" s="0" t="s">
        <v>135</v>
      </c>
      <c r="C37" s="0" t="s">
        <v>136</v>
      </c>
      <c r="D37" s="0" t="s">
        <v>137</v>
      </c>
      <c r="E37" s="0" t="s">
        <v>138</v>
      </c>
    </row>
    <row r="38" customFormat="false" ht="15" hidden="false" customHeight="false" outlineLevel="0" collapsed="false">
      <c r="B38" s="0" t="s">
        <v>139</v>
      </c>
      <c r="C38" s="0" t="s">
        <v>140</v>
      </c>
      <c r="D38" s="0" t="s">
        <v>141</v>
      </c>
      <c r="E38" s="0" t="s">
        <v>142</v>
      </c>
    </row>
    <row r="39" customFormat="false" ht="15" hidden="false" customHeight="false" outlineLevel="0" collapsed="false">
      <c r="B39" s="0" t="s">
        <v>143</v>
      </c>
      <c r="C39" s="0" t="s">
        <v>144</v>
      </c>
      <c r="E39" s="0" t="s">
        <v>69</v>
      </c>
    </row>
    <row r="40" customFormat="false" ht="15" hidden="false" customHeight="false" outlineLevel="0" collapsed="false">
      <c r="B40" s="0" t="s">
        <v>145</v>
      </c>
      <c r="C40" s="0" t="s">
        <v>146</v>
      </c>
      <c r="E40" s="0" t="s">
        <v>147</v>
      </c>
    </row>
    <row r="41" customFormat="false" ht="15" hidden="false" customHeight="false" outlineLevel="0" collapsed="false">
      <c r="B41" s="0" t="s">
        <v>10</v>
      </c>
      <c r="C41" s="0" t="s">
        <v>148</v>
      </c>
      <c r="E41" s="0" t="s">
        <v>149</v>
      </c>
    </row>
    <row r="42" customFormat="false" ht="15" hidden="false" customHeight="false" outlineLevel="0" collapsed="false">
      <c r="B42" s="0" t="s">
        <v>150</v>
      </c>
      <c r="C42" s="0" t="s">
        <v>151</v>
      </c>
      <c r="E42" s="0" t="s">
        <v>152</v>
      </c>
    </row>
    <row r="43" customFormat="false" ht="15" hidden="false" customHeight="false" outlineLevel="0" collapsed="false">
      <c r="B43" s="0" t="s">
        <v>153</v>
      </c>
      <c r="C43" s="0" t="s">
        <v>154</v>
      </c>
      <c r="E43" s="0" t="s">
        <v>155</v>
      </c>
    </row>
    <row r="44" customFormat="false" ht="15" hidden="false" customHeight="false" outlineLevel="0" collapsed="false">
      <c r="B44" s="0" t="s">
        <v>156</v>
      </c>
      <c r="C44" s="0" t="s">
        <v>157</v>
      </c>
      <c r="E44" s="0" t="s">
        <v>158</v>
      </c>
    </row>
    <row r="45" customFormat="false" ht="15" hidden="false" customHeight="false" outlineLevel="0" collapsed="false">
      <c r="B45" s="0" t="s">
        <v>159</v>
      </c>
      <c r="C45" s="0" t="s">
        <v>160</v>
      </c>
      <c r="E45" s="0" t="s">
        <v>161</v>
      </c>
    </row>
    <row r="46" customFormat="false" ht="15" hidden="false" customHeight="false" outlineLevel="0" collapsed="false">
      <c r="B46" s="0" t="s">
        <v>138</v>
      </c>
      <c r="C46" s="0" t="s">
        <v>162</v>
      </c>
      <c r="E46" s="0" t="s">
        <v>163</v>
      </c>
    </row>
    <row r="47" customFormat="false" ht="15" hidden="false" customHeight="false" outlineLevel="0" collapsed="false">
      <c r="B47" s="0" t="s">
        <v>164</v>
      </c>
      <c r="C47" s="0" t="s">
        <v>165</v>
      </c>
      <c r="E47" s="0" t="s">
        <v>166</v>
      </c>
    </row>
    <row r="48" customFormat="false" ht="15" hidden="false" customHeight="false" outlineLevel="0" collapsed="false">
      <c r="B48" s="0" t="s">
        <v>92</v>
      </c>
      <c r="C48" s="0" t="s">
        <v>72</v>
      </c>
      <c r="E48" s="0" t="s">
        <v>167</v>
      </c>
    </row>
    <row r="49" customFormat="false" ht="15" hidden="false" customHeight="false" outlineLevel="0" collapsed="false">
      <c r="B49" s="0" t="s">
        <v>168</v>
      </c>
      <c r="C49" s="0" t="s">
        <v>169</v>
      </c>
      <c r="E49" s="0" t="s">
        <v>138</v>
      </c>
    </row>
    <row r="50" customFormat="false" ht="15" hidden="false" customHeight="false" outlineLevel="0" collapsed="false">
      <c r="B50" s="0" t="s">
        <v>103</v>
      </c>
      <c r="C50" s="0" t="s">
        <v>170</v>
      </c>
      <c r="E50" s="0" t="s">
        <v>171</v>
      </c>
    </row>
    <row r="51" customFormat="false" ht="15" hidden="false" customHeight="false" outlineLevel="0" collapsed="false">
      <c r="B51" s="0" t="s">
        <v>172</v>
      </c>
      <c r="C51" s="0" t="s">
        <v>173</v>
      </c>
      <c r="E51" s="0" t="s">
        <v>63</v>
      </c>
    </row>
    <row r="52" customFormat="false" ht="15" hidden="false" customHeight="false" outlineLevel="0" collapsed="false">
      <c r="B52" s="0" t="s">
        <v>174</v>
      </c>
      <c r="C52" s="0" t="s">
        <v>175</v>
      </c>
      <c r="E52" s="0" t="s">
        <v>176</v>
      </c>
    </row>
    <row r="53" customFormat="false" ht="15" hidden="false" customHeight="false" outlineLevel="0" collapsed="false">
      <c r="B53" s="0" t="s">
        <v>177</v>
      </c>
      <c r="C53" s="0" t="s">
        <v>160</v>
      </c>
      <c r="E53" s="0" t="s">
        <v>178</v>
      </c>
    </row>
    <row r="54" customFormat="false" ht="15" hidden="false" customHeight="false" outlineLevel="0" collapsed="false">
      <c r="B54" s="0" t="s">
        <v>179</v>
      </c>
      <c r="C54" s="0" t="s">
        <v>180</v>
      </c>
      <c r="E54" s="0" t="s">
        <v>181</v>
      </c>
    </row>
    <row r="55" customFormat="false" ht="15" hidden="false" customHeight="false" outlineLevel="0" collapsed="false">
      <c r="B55" s="0" t="s">
        <v>182</v>
      </c>
      <c r="C55" s="0" t="s">
        <v>183</v>
      </c>
    </row>
    <row r="56" customFormat="false" ht="15" hidden="false" customHeight="false" outlineLevel="0" collapsed="false">
      <c r="B56" s="0" t="s">
        <v>20</v>
      </c>
      <c r="C56" s="0" t="s">
        <v>184</v>
      </c>
    </row>
    <row r="57" customFormat="false" ht="15" hidden="false" customHeight="false" outlineLevel="0" collapsed="false">
      <c r="B57" s="0" t="s">
        <v>185</v>
      </c>
      <c r="C57" s="0" t="s">
        <v>186</v>
      </c>
    </row>
    <row r="58" customFormat="false" ht="15" hidden="false" customHeight="false" outlineLevel="0" collapsed="false">
      <c r="B58" s="0" t="s">
        <v>119</v>
      </c>
      <c r="C58" s="0" t="s">
        <v>187</v>
      </c>
    </row>
    <row r="59" customFormat="false" ht="15" hidden="false" customHeight="false" outlineLevel="0" collapsed="false">
      <c r="B59" s="0" t="s">
        <v>188</v>
      </c>
      <c r="C59" s="0" t="s">
        <v>189</v>
      </c>
    </row>
    <row r="60" customFormat="false" ht="15" hidden="false" customHeight="false" outlineLevel="0" collapsed="false">
      <c r="B60" s="0" t="s">
        <v>138</v>
      </c>
      <c r="C60" s="0" t="s">
        <v>190</v>
      </c>
    </row>
    <row r="61" customFormat="false" ht="15" hidden="false" customHeight="false" outlineLevel="0" collapsed="false">
      <c r="B61" s="0" t="s">
        <v>191</v>
      </c>
      <c r="C61" s="0" t="s">
        <v>192</v>
      </c>
    </row>
    <row r="62" customFormat="false" ht="15" hidden="false" customHeight="false" outlineLevel="0" collapsed="false">
      <c r="B62" s="0" t="s">
        <v>193</v>
      </c>
      <c r="C62" s="0" t="s">
        <v>148</v>
      </c>
    </row>
    <row r="63" customFormat="false" ht="15" hidden="false" customHeight="false" outlineLevel="0" collapsed="false">
      <c r="B63" s="0" t="s">
        <v>34</v>
      </c>
      <c r="C63" s="0" t="s">
        <v>141</v>
      </c>
    </row>
    <row r="64" customFormat="false" ht="15" hidden="false" customHeight="false" outlineLevel="0" collapsed="false">
      <c r="B64" s="0" t="s">
        <v>194</v>
      </c>
      <c r="C64" s="0" t="s">
        <v>195</v>
      </c>
    </row>
    <row r="65" customFormat="false" ht="15" hidden="false" customHeight="false" outlineLevel="0" collapsed="false">
      <c r="B65" s="0" t="s">
        <v>196</v>
      </c>
      <c r="C65" s="0" t="s">
        <v>197</v>
      </c>
    </row>
    <row r="66" customFormat="false" ht="15" hidden="false" customHeight="false" outlineLevel="0" collapsed="false">
      <c r="C66" s="0" t="s">
        <v>10</v>
      </c>
    </row>
    <row r="67" customFormat="false" ht="15" hidden="false" customHeight="false" outlineLevel="0" collapsed="false">
      <c r="C67" s="0" t="s">
        <v>198</v>
      </c>
    </row>
    <row r="68" customFormat="false" ht="15" hidden="false" customHeight="false" outlineLevel="0" collapsed="false">
      <c r="C68" s="0" t="s">
        <v>199</v>
      </c>
    </row>
    <row r="69" customFormat="false" ht="15" hidden="false" customHeight="false" outlineLevel="0" collapsed="false">
      <c r="C69" s="0" t="s">
        <v>200</v>
      </c>
    </row>
    <row r="70" customFormat="false" ht="15" hidden="false" customHeight="false" outlineLevel="0" collapsed="false">
      <c r="C70" s="0" t="s">
        <v>201</v>
      </c>
    </row>
    <row r="71" customFormat="false" ht="15" hidden="false" customHeight="false" outlineLevel="0" collapsed="false">
      <c r="C71" s="0" t="s">
        <v>202</v>
      </c>
    </row>
    <row r="72" customFormat="false" ht="15" hidden="false" customHeight="false" outlineLevel="0" collapsed="false">
      <c r="C72" s="0" t="s">
        <v>18</v>
      </c>
    </row>
    <row r="73" customFormat="false" ht="15" hidden="false" customHeight="false" outlineLevel="0" collapsed="false">
      <c r="C73" s="0" t="s">
        <v>203</v>
      </c>
    </row>
    <row r="74" customFormat="false" ht="15" hidden="false" customHeight="false" outlineLevel="0" collapsed="false">
      <c r="C74" s="0" t="s">
        <v>204</v>
      </c>
    </row>
    <row r="75" customFormat="false" ht="15" hidden="false" customHeight="false" outlineLevel="0" collapsed="false">
      <c r="C75" s="0" t="s">
        <v>205</v>
      </c>
    </row>
    <row r="76" customFormat="false" ht="15" hidden="false" customHeight="false" outlineLevel="0" collapsed="false">
      <c r="C76" s="0" t="s">
        <v>206</v>
      </c>
    </row>
    <row r="77" customFormat="false" ht="15" hidden="false" customHeight="false" outlineLevel="0" collapsed="false">
      <c r="C77" s="0" t="s">
        <v>207</v>
      </c>
    </row>
    <row r="78" customFormat="false" ht="15" hidden="false" customHeight="false" outlineLevel="0" collapsed="false">
      <c r="C78" s="0" t="s">
        <v>208</v>
      </c>
    </row>
    <row r="79" customFormat="false" ht="15" hidden="false" customHeight="false" outlineLevel="0" collapsed="false">
      <c r="C79" s="0" t="s">
        <v>83</v>
      </c>
    </row>
    <row r="80" customFormat="false" ht="15" hidden="false" customHeight="false" outlineLevel="0" collapsed="false">
      <c r="C80" s="0" t="s">
        <v>209</v>
      </c>
    </row>
    <row r="81" customFormat="false" ht="15" hidden="false" customHeight="false" outlineLevel="0" collapsed="false">
      <c r="C81" s="0" t="s">
        <v>210</v>
      </c>
    </row>
    <row r="82" customFormat="false" ht="15" hidden="false" customHeight="false" outlineLevel="0" collapsed="false">
      <c r="C82" s="0" t="s">
        <v>211</v>
      </c>
    </row>
    <row r="83" customFormat="false" ht="15" hidden="false" customHeight="false" outlineLevel="0" collapsed="false">
      <c r="C83" s="0" t="s">
        <v>34</v>
      </c>
    </row>
    <row r="84" customFormat="false" ht="15" hidden="false" customHeight="false" outlineLevel="0" collapsed="false">
      <c r="C84" s="0" t="s">
        <v>212</v>
      </c>
    </row>
    <row r="85" customFormat="false" ht="15" hidden="false" customHeight="false" outlineLevel="0" collapsed="false">
      <c r="C85" s="0" t="s">
        <v>213</v>
      </c>
    </row>
    <row r="86" customFormat="false" ht="15" hidden="false" customHeight="false" outlineLevel="0" collapsed="false">
      <c r="C86" s="0" t="s">
        <v>34</v>
      </c>
    </row>
    <row r="87" customFormat="false" ht="15" hidden="false" customHeight="false" outlineLevel="0" collapsed="false">
      <c r="C87" s="0" t="s">
        <v>214</v>
      </c>
    </row>
    <row r="88" customFormat="false" ht="15" hidden="false" customHeight="false" outlineLevel="0" collapsed="false">
      <c r="C88" s="0" t="s">
        <v>215</v>
      </c>
    </row>
    <row r="89" customFormat="false" ht="15" hidden="false" customHeight="false" outlineLevel="0" collapsed="false">
      <c r="C89" s="0" t="s">
        <v>34</v>
      </c>
    </row>
    <row r="90" customFormat="false" ht="15" hidden="false" customHeight="false" outlineLevel="0" collapsed="false">
      <c r="C90" s="0" t="s">
        <v>216</v>
      </c>
    </row>
    <row r="91" customFormat="false" ht="15" hidden="false" customHeight="false" outlineLevel="0" collapsed="false">
      <c r="C91" s="0" t="s">
        <v>217</v>
      </c>
    </row>
    <row r="92" customFormat="false" ht="15" hidden="false" customHeight="false" outlineLevel="0" collapsed="false">
      <c r="C92" s="0" t="s">
        <v>218</v>
      </c>
    </row>
    <row r="93" customFormat="false" ht="15" hidden="false" customHeight="false" outlineLevel="0" collapsed="false">
      <c r="C93" s="0" t="s">
        <v>39</v>
      </c>
    </row>
    <row r="94" customFormat="false" ht="15" hidden="false" customHeight="false" outlineLevel="0" collapsed="false">
      <c r="C94" s="0" t="s">
        <v>80</v>
      </c>
    </row>
    <row r="95" customFormat="false" ht="15" hidden="false" customHeight="false" outlineLevel="0" collapsed="false">
      <c r="C95" s="0" t="s">
        <v>150</v>
      </c>
    </row>
    <row r="96" customFormat="false" ht="15" hidden="false" customHeight="false" outlineLevel="0" collapsed="false">
      <c r="C96" s="0" t="s">
        <v>219</v>
      </c>
    </row>
    <row r="97" customFormat="false" ht="15" hidden="false" customHeight="false" outlineLevel="0" collapsed="false">
      <c r="C97" s="0" t="s">
        <v>220</v>
      </c>
    </row>
    <row r="98" customFormat="false" ht="15" hidden="false" customHeight="false" outlineLevel="0" collapsed="false">
      <c r="C98" s="0" t="s">
        <v>221</v>
      </c>
    </row>
    <row r="99" customFormat="false" ht="15" hidden="false" customHeight="false" outlineLevel="0" collapsed="false">
      <c r="C99" s="0" t="s">
        <v>222</v>
      </c>
    </row>
    <row r="100" customFormat="false" ht="15" hidden="false" customHeight="false" outlineLevel="0" collapsed="false">
      <c r="C100" s="0" t="s">
        <v>223</v>
      </c>
    </row>
    <row r="101" customFormat="false" ht="15" hidden="false" customHeight="false" outlineLevel="0" collapsed="false">
      <c r="C101" s="0" t="s">
        <v>221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B2:B65 G2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7.39"/>
    <col collapsed="false" customWidth="true" hidden="true" outlineLevel="0" max="3" min="3" style="0" width="29.37"/>
    <col collapsed="false" customWidth="true" hidden="false" outlineLevel="0" max="4" min="4" style="0" width="33.45"/>
    <col collapsed="false" customWidth="true" hidden="false" outlineLevel="0" max="5" min="5" style="0" width="38.86"/>
  </cols>
  <sheetData>
    <row r="1" customFormat="false" ht="15" hidden="false" customHeight="false" outlineLevel="0" collapsed="false">
      <c r="A1" s="1" t="s">
        <v>224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5" hidden="false" customHeight="false" outlineLevel="0" collapsed="false">
      <c r="B2" s="3" t="n">
        <v>0.723</v>
      </c>
      <c r="C2" s="3" t="n">
        <v>4.209</v>
      </c>
      <c r="D2" s="3" t="n">
        <v>1.213</v>
      </c>
      <c r="E2" s="3" t="n">
        <v>3.058</v>
      </c>
      <c r="G2" s="4" t="n">
        <f aca="false">AVERAGE(B2:B103)</f>
        <v>0.80442</v>
      </c>
      <c r="I2" s="4" t="n">
        <f aca="false">AVERAGE(D2:D43)</f>
        <v>0.760809523809524</v>
      </c>
    </row>
    <row r="3" customFormat="false" ht="15" hidden="false" customHeight="false" outlineLevel="0" collapsed="false">
      <c r="B3" s="3" t="n">
        <v>5.669</v>
      </c>
      <c r="C3" s="3" t="n">
        <v>0.393</v>
      </c>
      <c r="D3" s="3" t="n">
        <v>1.103</v>
      </c>
      <c r="E3" s="3" t="n">
        <v>0.38</v>
      </c>
      <c r="G3" s="4" t="n">
        <f aca="false">_xlfn.STDEV.P(B2:B103)</f>
        <v>1.01882320527165</v>
      </c>
      <c r="I3" s="4" t="n">
        <f aca="false">_xlfn.STDEV.P(D2:D43)</f>
        <v>0.764297911191804</v>
      </c>
    </row>
    <row r="4" customFormat="false" ht="15" hidden="false" customHeight="false" outlineLevel="0" collapsed="false">
      <c r="B4" s="3" t="n">
        <v>0.339</v>
      </c>
      <c r="C4" s="3" t="n">
        <v>1.851</v>
      </c>
      <c r="D4" s="3" t="n">
        <v>0.658</v>
      </c>
      <c r="E4" s="3" t="n">
        <v>0.454</v>
      </c>
      <c r="G4" s="4" t="n">
        <f aca="false">MEDIAN(B2:B103)</f>
        <v>0.437</v>
      </c>
      <c r="I4" s="4" t="n">
        <f aca="false">MEDIAN(D2:D43)</f>
        <v>0.433</v>
      </c>
    </row>
    <row r="5" customFormat="false" ht="15" hidden="false" customHeight="false" outlineLevel="0" collapsed="false">
      <c r="B5" s="3" t="n">
        <v>0.729</v>
      </c>
      <c r="C5" s="3" t="n">
        <v>2.567</v>
      </c>
      <c r="D5" s="3" t="n">
        <v>0.425</v>
      </c>
      <c r="E5" s="3" t="n">
        <v>0.561</v>
      </c>
    </row>
    <row r="6" customFormat="false" ht="15" hidden="false" customHeight="false" outlineLevel="0" collapsed="false">
      <c r="B6" s="3" t="n">
        <v>0.381</v>
      </c>
      <c r="C6" s="3" t="n">
        <v>0.462</v>
      </c>
      <c r="D6" s="3" t="n">
        <v>0.176</v>
      </c>
      <c r="E6" s="3" t="n">
        <v>0.571</v>
      </c>
    </row>
    <row r="7" customFormat="false" ht="15" hidden="false" customHeight="false" outlineLevel="0" collapsed="false">
      <c r="B7" s="3" t="n">
        <v>0.741</v>
      </c>
      <c r="C7" s="3" t="n">
        <v>0.446</v>
      </c>
      <c r="D7" s="3" t="n">
        <v>0.959</v>
      </c>
      <c r="E7" s="3" t="n">
        <v>0.388</v>
      </c>
    </row>
    <row r="8" customFormat="false" ht="15" hidden="false" customHeight="false" outlineLevel="0" collapsed="false">
      <c r="B8" s="3" t="n">
        <v>0.843</v>
      </c>
      <c r="C8" s="3" t="n">
        <v>3.435</v>
      </c>
      <c r="D8" s="3" t="n">
        <v>1.864</v>
      </c>
      <c r="E8" s="3" t="n">
        <v>0.269</v>
      </c>
    </row>
    <row r="9" customFormat="false" ht="15" hidden="false" customHeight="false" outlineLevel="0" collapsed="false">
      <c r="B9" s="3" t="n">
        <v>0.339</v>
      </c>
      <c r="C9" s="3" t="n">
        <v>0.327</v>
      </c>
      <c r="D9" s="3" t="n">
        <v>0.924</v>
      </c>
      <c r="E9" s="3" t="n">
        <v>0.814</v>
      </c>
    </row>
    <row r="10" customFormat="false" ht="15" hidden="false" customHeight="false" outlineLevel="0" collapsed="false">
      <c r="B10" s="3" t="n">
        <v>1.138</v>
      </c>
      <c r="C10" s="3" t="n">
        <v>2.103</v>
      </c>
      <c r="D10" s="3" t="n">
        <v>1.991</v>
      </c>
      <c r="E10" s="3" t="n">
        <v>0.774</v>
      </c>
    </row>
    <row r="11" customFormat="false" ht="15" hidden="false" customHeight="false" outlineLevel="0" collapsed="false">
      <c r="B11" s="3" t="n">
        <v>3.179</v>
      </c>
      <c r="C11" s="3" t="n">
        <v>0.483</v>
      </c>
      <c r="D11" s="3" t="n">
        <v>1.631</v>
      </c>
      <c r="E11" s="3" t="n">
        <v>0.801</v>
      </c>
    </row>
    <row r="12" customFormat="false" ht="15" hidden="false" customHeight="false" outlineLevel="0" collapsed="false">
      <c r="B12" s="3" t="n">
        <v>0.347</v>
      </c>
      <c r="C12" s="3" t="n">
        <v>0.821</v>
      </c>
      <c r="D12" s="3" t="n">
        <v>2.331</v>
      </c>
      <c r="E12" s="3" t="n">
        <v>0.444</v>
      </c>
    </row>
    <row r="13" customFormat="false" ht="15" hidden="false" customHeight="false" outlineLevel="0" collapsed="false">
      <c r="B13" s="3" t="n">
        <v>0.62</v>
      </c>
      <c r="C13" s="3" t="n">
        <v>1.488</v>
      </c>
      <c r="D13" s="3" t="n">
        <v>0.358</v>
      </c>
      <c r="E13" s="3" t="n">
        <v>0.712</v>
      </c>
    </row>
    <row r="14" customFormat="false" ht="15" hidden="false" customHeight="false" outlineLevel="0" collapsed="false">
      <c r="B14" s="3" t="n">
        <v>0.275</v>
      </c>
      <c r="C14" s="3" t="n">
        <v>1.063</v>
      </c>
      <c r="D14" s="3" t="n">
        <v>0.389</v>
      </c>
      <c r="E14" s="3" t="n">
        <v>0.402</v>
      </c>
    </row>
    <row r="15" customFormat="false" ht="15" hidden="false" customHeight="false" outlineLevel="0" collapsed="false">
      <c r="B15" s="3" t="n">
        <v>0.381</v>
      </c>
      <c r="C15" s="3" t="n">
        <v>0.535</v>
      </c>
      <c r="D15" s="3" t="n">
        <v>0.86</v>
      </c>
      <c r="E15" s="3" t="n">
        <v>1.997</v>
      </c>
    </row>
    <row r="16" customFormat="false" ht="15" hidden="false" customHeight="false" outlineLevel="0" collapsed="false">
      <c r="B16" s="3" t="n">
        <v>0.523</v>
      </c>
      <c r="C16" s="3" t="n">
        <v>0.496</v>
      </c>
      <c r="D16" s="3" t="n">
        <v>0.442</v>
      </c>
      <c r="E16" s="3" t="n">
        <v>1.441</v>
      </c>
    </row>
    <row r="17" customFormat="false" ht="15" hidden="false" customHeight="false" outlineLevel="0" collapsed="false">
      <c r="B17" s="3" t="n">
        <v>0.383</v>
      </c>
      <c r="C17" s="3" t="n">
        <v>0.664</v>
      </c>
      <c r="D17" s="3" t="n">
        <v>0.638</v>
      </c>
      <c r="E17" s="3" t="n">
        <v>0.867</v>
      </c>
    </row>
    <row r="18" customFormat="false" ht="15" hidden="false" customHeight="false" outlineLevel="0" collapsed="false">
      <c r="B18" s="3" t="n">
        <v>0.259</v>
      </c>
      <c r="C18" s="3" t="n">
        <v>1.55</v>
      </c>
      <c r="D18" s="3" t="n">
        <v>0.435</v>
      </c>
      <c r="E18" s="3" t="n">
        <v>0.752</v>
      </c>
    </row>
    <row r="19" customFormat="false" ht="15" hidden="false" customHeight="false" outlineLevel="0" collapsed="false">
      <c r="B19" s="3" t="n">
        <v>0.325</v>
      </c>
      <c r="C19" s="3" t="n">
        <v>1.859</v>
      </c>
      <c r="D19" s="3" t="n">
        <v>0.286</v>
      </c>
      <c r="E19" s="3" t="n">
        <v>1.286</v>
      </c>
    </row>
    <row r="20" customFormat="false" ht="15" hidden="false" customHeight="false" outlineLevel="0" collapsed="false">
      <c r="B20" s="3" t="n">
        <v>3.774</v>
      </c>
      <c r="C20" s="3" t="n">
        <v>0.47</v>
      </c>
      <c r="D20" s="3" t="n">
        <v>0.199</v>
      </c>
      <c r="E20" s="3" t="n">
        <v>1.931</v>
      </c>
    </row>
    <row r="21" customFormat="false" ht="15" hidden="false" customHeight="false" outlineLevel="0" collapsed="false">
      <c r="B21" s="3" t="n">
        <v>0.653</v>
      </c>
      <c r="C21" s="3" t="n">
        <v>2.176</v>
      </c>
      <c r="D21" s="3" t="n">
        <v>0.272</v>
      </c>
      <c r="E21" s="3" t="n">
        <v>0.461</v>
      </c>
    </row>
    <row r="22" customFormat="false" ht="15" hidden="false" customHeight="false" outlineLevel="0" collapsed="false">
      <c r="B22" s="3" t="n">
        <v>0.292</v>
      </c>
      <c r="C22" s="3" t="n">
        <v>3.735</v>
      </c>
      <c r="D22" s="3" t="n">
        <v>0.547</v>
      </c>
      <c r="E22" s="3" t="n">
        <v>0.322</v>
      </c>
    </row>
    <row r="23" customFormat="false" ht="15" hidden="false" customHeight="false" outlineLevel="0" collapsed="false">
      <c r="B23" s="3" t="n">
        <v>0.33</v>
      </c>
      <c r="C23" s="3" t="n">
        <v>0.719</v>
      </c>
      <c r="D23" s="3" t="n">
        <v>0.39</v>
      </c>
      <c r="E23" s="3" t="n">
        <v>1.924</v>
      </c>
    </row>
    <row r="24" customFormat="false" ht="15" hidden="false" customHeight="false" outlineLevel="0" collapsed="false">
      <c r="B24" s="3" t="n">
        <v>0.8</v>
      </c>
      <c r="C24" s="3" t="n">
        <v>0.837</v>
      </c>
      <c r="D24" s="3" t="n">
        <v>0.405</v>
      </c>
      <c r="E24" s="3" t="n">
        <v>0.341</v>
      </c>
    </row>
    <row r="25" customFormat="false" ht="15" hidden="false" customHeight="false" outlineLevel="0" collapsed="false">
      <c r="B25" s="3" t="n">
        <v>0.844</v>
      </c>
      <c r="C25" s="3" t="n">
        <v>1.232</v>
      </c>
      <c r="D25" s="3" t="n">
        <v>0.997</v>
      </c>
      <c r="E25" s="3" t="n">
        <v>1.226</v>
      </c>
    </row>
    <row r="26" customFormat="false" ht="15" hidden="false" customHeight="false" outlineLevel="0" collapsed="false">
      <c r="B26" s="3" t="n">
        <v>0.487</v>
      </c>
      <c r="C26" s="3" t="n">
        <v>1.618</v>
      </c>
      <c r="D26" s="3" t="n">
        <v>4.248</v>
      </c>
      <c r="E26" s="3" t="n">
        <v>3.145</v>
      </c>
    </row>
    <row r="27" customFormat="false" ht="15" hidden="false" customHeight="false" outlineLevel="0" collapsed="false">
      <c r="B27" s="3" t="n">
        <v>0.62</v>
      </c>
      <c r="C27" s="3" t="n">
        <v>2.631</v>
      </c>
      <c r="D27" s="3" t="n">
        <v>0.293</v>
      </c>
      <c r="E27" s="3" t="n">
        <v>0.399</v>
      </c>
    </row>
    <row r="28" customFormat="false" ht="15" hidden="false" customHeight="false" outlineLevel="0" collapsed="false">
      <c r="B28" s="3" t="n">
        <v>0.803</v>
      </c>
      <c r="C28" s="3" t="n">
        <v>0.46</v>
      </c>
      <c r="D28" s="3" t="n">
        <v>0.443</v>
      </c>
      <c r="E28" s="3" t="n">
        <v>0.448</v>
      </c>
    </row>
    <row r="29" customFormat="false" ht="15" hidden="false" customHeight="false" outlineLevel="0" collapsed="false">
      <c r="B29" s="3" t="n">
        <v>0.763</v>
      </c>
      <c r="C29" s="3" t="n">
        <v>0.524</v>
      </c>
      <c r="D29" s="3" t="n">
        <v>0.431</v>
      </c>
      <c r="E29" s="3" t="n">
        <v>0.371</v>
      </c>
    </row>
    <row r="30" customFormat="false" ht="15" hidden="false" customHeight="false" outlineLevel="0" collapsed="false">
      <c r="B30" s="3" t="n">
        <v>2.251</v>
      </c>
      <c r="C30" s="3" t="n">
        <v>2.602</v>
      </c>
      <c r="D30" s="3" t="n">
        <v>0.229</v>
      </c>
      <c r="E30" s="3" t="n">
        <v>0.354</v>
      </c>
    </row>
    <row r="31" customFormat="false" ht="15" hidden="false" customHeight="false" outlineLevel="0" collapsed="false">
      <c r="B31" s="3" t="n">
        <v>0.347</v>
      </c>
      <c r="C31" s="3" t="n">
        <v>0.467</v>
      </c>
      <c r="D31" s="3" t="n">
        <v>1.522</v>
      </c>
      <c r="E31" s="3" t="n">
        <v>1.194</v>
      </c>
    </row>
    <row r="32" customFormat="false" ht="15" hidden="false" customHeight="false" outlineLevel="0" collapsed="false">
      <c r="B32" s="3" t="n">
        <v>0.28</v>
      </c>
      <c r="C32" s="3" t="n">
        <v>1.315</v>
      </c>
      <c r="D32" s="3" t="n">
        <v>0.239</v>
      </c>
      <c r="E32" s="3" t="n">
        <v>0.978</v>
      </c>
    </row>
    <row r="33" customFormat="false" ht="15" hidden="false" customHeight="false" outlineLevel="0" collapsed="false">
      <c r="B33" s="3" t="n">
        <v>0.29</v>
      </c>
      <c r="C33" s="3" t="n">
        <v>0.571</v>
      </c>
      <c r="D33" s="3" t="n">
        <v>0.238</v>
      </c>
      <c r="E33" s="3" t="n">
        <v>0.336</v>
      </c>
    </row>
    <row r="34" customFormat="false" ht="15" hidden="false" customHeight="false" outlineLevel="0" collapsed="false">
      <c r="B34" s="3" t="n">
        <v>0.325</v>
      </c>
      <c r="C34" s="3" t="n">
        <v>2.364</v>
      </c>
      <c r="D34" s="3" t="n">
        <v>0.207</v>
      </c>
      <c r="E34" s="3" t="n">
        <v>0.293</v>
      </c>
    </row>
    <row r="35" customFormat="false" ht="15" hidden="false" customHeight="false" outlineLevel="0" collapsed="false">
      <c r="B35" s="3" t="n">
        <v>0.418</v>
      </c>
      <c r="C35" s="3" t="n">
        <v>4.735</v>
      </c>
      <c r="D35" s="3" t="n">
        <v>0.301</v>
      </c>
      <c r="E35" s="3" t="n">
        <v>0.359</v>
      </c>
    </row>
    <row r="36" customFormat="false" ht="15" hidden="false" customHeight="false" outlineLevel="0" collapsed="false">
      <c r="B36" s="3" t="n">
        <v>0.392</v>
      </c>
      <c r="C36" s="3" t="n">
        <v>5.049</v>
      </c>
      <c r="D36" s="3" t="n">
        <v>0.293</v>
      </c>
      <c r="E36" s="3" t="n">
        <v>0.597</v>
      </c>
    </row>
    <row r="37" customFormat="false" ht="15" hidden="false" customHeight="false" outlineLevel="0" collapsed="false">
      <c r="B37" s="3" t="n">
        <v>0.695</v>
      </c>
      <c r="C37" s="3" t="n">
        <v>0.654</v>
      </c>
      <c r="D37" s="3" t="n">
        <v>0.239</v>
      </c>
      <c r="E37" s="3" t="n">
        <v>0.606</v>
      </c>
    </row>
    <row r="38" customFormat="false" ht="15" hidden="false" customHeight="false" outlineLevel="0" collapsed="false">
      <c r="B38" s="3" t="n">
        <v>0.331</v>
      </c>
      <c r="C38" s="3" t="n">
        <v>1.832</v>
      </c>
      <c r="D38" s="3" t="n">
        <v>1.347</v>
      </c>
      <c r="E38" s="3" t="n">
        <v>3.694</v>
      </c>
    </row>
    <row r="39" customFormat="false" ht="15" hidden="false" customHeight="false" outlineLevel="0" collapsed="false">
      <c r="B39" s="3" t="n">
        <v>3.102</v>
      </c>
      <c r="C39" s="3" t="n">
        <v>0.574</v>
      </c>
      <c r="D39" s="3" t="n">
        <v>0.293</v>
      </c>
      <c r="E39" s="3" t="n">
        <v>0.359</v>
      </c>
    </row>
    <row r="40" customFormat="false" ht="15" hidden="false" customHeight="false" outlineLevel="0" collapsed="false">
      <c r="B40" s="3" t="n">
        <v>0.569</v>
      </c>
      <c r="C40" s="3" t="n">
        <v>1.833</v>
      </c>
      <c r="D40" s="3" t="n">
        <v>0.967</v>
      </c>
      <c r="E40" s="3" t="n">
        <v>0.413</v>
      </c>
    </row>
    <row r="41" customFormat="false" ht="15" hidden="false" customHeight="false" outlineLevel="0" collapsed="false">
      <c r="B41" s="3" t="n">
        <v>0.456</v>
      </c>
      <c r="C41" s="3" t="n">
        <v>1.889</v>
      </c>
      <c r="D41" s="3" t="n">
        <v>0.401</v>
      </c>
      <c r="E41" s="3" t="n">
        <v>1.501</v>
      </c>
    </row>
    <row r="42" customFormat="false" ht="15" hidden="false" customHeight="false" outlineLevel="0" collapsed="false">
      <c r="B42" s="3" t="n">
        <v>0.853</v>
      </c>
      <c r="C42" s="3" t="n">
        <v>0.481</v>
      </c>
      <c r="D42" s="3" t="n">
        <v>0.5</v>
      </c>
      <c r="E42" s="3" t="n">
        <v>0.484</v>
      </c>
    </row>
    <row r="43" customFormat="false" ht="15" hidden="false" customHeight="false" outlineLevel="0" collapsed="false">
      <c r="B43" s="3" t="n">
        <v>0.299</v>
      </c>
      <c r="C43" s="3" t="n">
        <v>4.484</v>
      </c>
      <c r="D43" s="3" t="n">
        <v>0.27</v>
      </c>
      <c r="E43" s="3" t="n">
        <v>0.118</v>
      </c>
    </row>
    <row r="44" customFormat="false" ht="15" hidden="false" customHeight="false" outlineLevel="0" collapsed="false">
      <c r="B44" s="3" t="n">
        <v>0.303</v>
      </c>
      <c r="C44" s="3" t="n">
        <v>0.475</v>
      </c>
      <c r="D44" s="3"/>
      <c r="E44" s="3" t="n">
        <v>2.377</v>
      </c>
    </row>
    <row r="45" customFormat="false" ht="15" hidden="false" customHeight="false" outlineLevel="0" collapsed="false">
      <c r="B45" s="3" t="n">
        <v>0.345</v>
      </c>
      <c r="C45" s="3" t="n">
        <v>0.748</v>
      </c>
      <c r="D45" s="3"/>
      <c r="E45" s="3" t="n">
        <v>0.672</v>
      </c>
    </row>
    <row r="46" customFormat="false" ht="15" hidden="false" customHeight="false" outlineLevel="0" collapsed="false">
      <c r="B46" s="3" t="n">
        <v>0.62</v>
      </c>
      <c r="C46" s="3" t="n">
        <v>2.272</v>
      </c>
      <c r="D46" s="3"/>
      <c r="E46" s="3" t="n">
        <v>0.753</v>
      </c>
    </row>
    <row r="47" customFormat="false" ht="15" hidden="false" customHeight="false" outlineLevel="0" collapsed="false">
      <c r="B47" s="3" t="n">
        <v>0.326</v>
      </c>
      <c r="C47" s="3" t="n">
        <v>0.563</v>
      </c>
      <c r="D47" s="3"/>
      <c r="E47" s="3" t="n">
        <v>0.526</v>
      </c>
    </row>
    <row r="48" customFormat="false" ht="15" hidden="false" customHeight="false" outlineLevel="0" collapsed="false">
      <c r="B48" s="3" t="n">
        <v>0.271</v>
      </c>
      <c r="C48" s="3" t="n">
        <v>0.475</v>
      </c>
      <c r="D48" s="3"/>
      <c r="E48" s="3" t="n">
        <v>3.015</v>
      </c>
    </row>
    <row r="49" customFormat="false" ht="15" hidden="false" customHeight="false" outlineLevel="0" collapsed="false">
      <c r="B49" s="3" t="n">
        <v>0.324</v>
      </c>
      <c r="C49" s="3" t="n">
        <v>1.301</v>
      </c>
      <c r="D49" s="3"/>
      <c r="E49" s="3" t="n">
        <v>4.2</v>
      </c>
    </row>
    <row r="50" customFormat="false" ht="15" hidden="false" customHeight="false" outlineLevel="0" collapsed="false">
      <c r="B50" s="3" t="n">
        <v>0.285</v>
      </c>
      <c r="C50" s="3" t="n">
        <v>1.74</v>
      </c>
      <c r="D50" s="3"/>
      <c r="E50" s="3" t="n">
        <v>0.706</v>
      </c>
    </row>
    <row r="51" customFormat="false" ht="15" hidden="false" customHeight="false" outlineLevel="0" collapsed="false">
      <c r="B51" s="3" t="n">
        <v>0.579</v>
      </c>
      <c r="C51" s="3" t="n">
        <v>1.928</v>
      </c>
      <c r="D51" s="3"/>
      <c r="E51" s="3" t="n">
        <v>1.378</v>
      </c>
    </row>
    <row r="52" customFormat="false" ht="15" hidden="false" customHeight="false" outlineLevel="0" collapsed="false">
      <c r="C52" s="3" t="n">
        <v>0.508</v>
      </c>
      <c r="D52" s="3"/>
      <c r="E52" s="3" t="n">
        <v>1.537</v>
      </c>
    </row>
    <row r="53" customFormat="false" ht="15" hidden="false" customHeight="false" outlineLevel="0" collapsed="false">
      <c r="C53" s="3" t="n">
        <v>0.406</v>
      </c>
      <c r="D53" s="3"/>
      <c r="E53" s="3" t="n">
        <v>2.273</v>
      </c>
    </row>
    <row r="54" customFormat="false" ht="15" hidden="false" customHeight="false" outlineLevel="0" collapsed="false">
      <c r="C54" s="3" t="n">
        <v>0.458</v>
      </c>
      <c r="D54" s="3"/>
      <c r="E54" s="3" t="n">
        <v>0.404</v>
      </c>
    </row>
    <row r="55" customFormat="false" ht="15" hidden="false" customHeight="false" outlineLevel="0" collapsed="false">
      <c r="C55" s="3" t="n">
        <v>1.668</v>
      </c>
      <c r="D55" s="3"/>
      <c r="E55" s="3" t="n">
        <v>0.73</v>
      </c>
    </row>
    <row r="56" customFormat="false" ht="15" hidden="false" customHeight="false" outlineLevel="0" collapsed="false">
      <c r="C56" s="3" t="n">
        <v>1.093</v>
      </c>
      <c r="D56" s="3"/>
    </row>
    <row r="57" customFormat="false" ht="15" hidden="false" customHeight="false" outlineLevel="0" collapsed="false">
      <c r="C57" s="3" t="n">
        <v>0.496</v>
      </c>
      <c r="D57" s="3"/>
    </row>
    <row r="58" customFormat="false" ht="15" hidden="false" customHeight="false" outlineLevel="0" collapsed="false">
      <c r="C58" s="3" t="n">
        <v>1.17</v>
      </c>
      <c r="D58" s="3"/>
    </row>
    <row r="59" customFormat="false" ht="15" hidden="false" customHeight="false" outlineLevel="0" collapsed="false">
      <c r="C59" s="3" t="n">
        <v>2.23</v>
      </c>
      <c r="D59" s="3"/>
    </row>
    <row r="60" customFormat="false" ht="15" hidden="false" customHeight="false" outlineLevel="0" collapsed="false">
      <c r="C60" s="3" t="n">
        <v>1.381</v>
      </c>
      <c r="D60" s="3"/>
    </row>
    <row r="61" customFormat="false" ht="15" hidden="false" customHeight="false" outlineLevel="0" collapsed="false">
      <c r="C61" s="3" t="n">
        <v>4.25</v>
      </c>
      <c r="D61" s="3"/>
    </row>
    <row r="62" customFormat="false" ht="15" hidden="false" customHeight="false" outlineLevel="0" collapsed="false">
      <c r="C62" s="3" t="n">
        <v>0.335</v>
      </c>
      <c r="D62" s="3"/>
    </row>
    <row r="63" customFormat="false" ht="15" hidden="false" customHeight="false" outlineLevel="0" collapsed="false">
      <c r="C63" s="3" t="n">
        <v>0.636</v>
      </c>
      <c r="D63" s="3"/>
    </row>
    <row r="64" customFormat="false" ht="15" hidden="false" customHeight="false" outlineLevel="0" collapsed="false">
      <c r="C64" s="3" t="n">
        <v>1.835</v>
      </c>
      <c r="D64" s="3"/>
    </row>
    <row r="65" customFormat="false" ht="15" hidden="false" customHeight="false" outlineLevel="0" collapsed="false">
      <c r="C65" s="3" t="n">
        <v>0.441</v>
      </c>
      <c r="D65" s="3"/>
    </row>
    <row r="66" customFormat="false" ht="15" hidden="false" customHeight="false" outlineLevel="0" collapsed="false">
      <c r="C66" s="3" t="n">
        <v>0.449</v>
      </c>
      <c r="D66" s="3"/>
    </row>
    <row r="67" customFormat="false" ht="15" hidden="false" customHeight="false" outlineLevel="0" collapsed="false">
      <c r="C67" s="3" t="n">
        <v>1.683</v>
      </c>
      <c r="D67" s="3"/>
    </row>
    <row r="68" customFormat="false" ht="15" hidden="false" customHeight="false" outlineLevel="0" collapsed="false">
      <c r="C68" s="3" t="n">
        <v>0.712</v>
      </c>
      <c r="D68" s="3"/>
    </row>
    <row r="69" customFormat="false" ht="15" hidden="false" customHeight="false" outlineLevel="0" collapsed="false">
      <c r="C69" s="3" t="n">
        <v>0.422</v>
      </c>
      <c r="D69" s="3"/>
    </row>
    <row r="70" customFormat="false" ht="15" hidden="false" customHeight="false" outlineLevel="0" collapsed="false">
      <c r="C70" s="3" t="n">
        <v>1.815</v>
      </c>
      <c r="D70" s="3"/>
    </row>
    <row r="71" customFormat="false" ht="15" hidden="false" customHeight="false" outlineLevel="0" collapsed="false">
      <c r="C71" s="3" t="n">
        <v>0.471</v>
      </c>
      <c r="D71" s="3"/>
    </row>
    <row r="72" customFormat="false" ht="15" hidden="false" customHeight="false" outlineLevel="0" collapsed="false">
      <c r="C72" s="3" t="n">
        <v>1.906</v>
      </c>
      <c r="D72" s="3"/>
    </row>
    <row r="73" customFormat="false" ht="15" hidden="false" customHeight="false" outlineLevel="0" collapsed="false">
      <c r="C73" s="3" t="n">
        <v>0.475</v>
      </c>
      <c r="D73" s="3"/>
    </row>
    <row r="74" customFormat="false" ht="15" hidden="false" customHeight="false" outlineLevel="0" collapsed="false">
      <c r="C74" s="3" t="n">
        <v>1.03</v>
      </c>
      <c r="D74" s="3"/>
    </row>
    <row r="75" customFormat="false" ht="15" hidden="false" customHeight="false" outlineLevel="0" collapsed="false">
      <c r="C75" s="3" t="n">
        <v>0.786</v>
      </c>
      <c r="D75" s="3"/>
    </row>
    <row r="76" customFormat="false" ht="15" hidden="false" customHeight="false" outlineLevel="0" collapsed="false">
      <c r="C76" s="3" t="n">
        <v>1.024</v>
      </c>
      <c r="D76" s="3"/>
    </row>
    <row r="77" customFormat="false" ht="15" hidden="false" customHeight="false" outlineLevel="0" collapsed="false">
      <c r="C77" s="3" t="n">
        <v>1.774</v>
      </c>
      <c r="D77" s="3"/>
    </row>
    <row r="78" customFormat="false" ht="15" hidden="false" customHeight="false" outlineLevel="0" collapsed="false">
      <c r="C78" s="3" t="n">
        <v>1.478</v>
      </c>
      <c r="D78" s="3"/>
    </row>
    <row r="79" customFormat="false" ht="15" hidden="false" customHeight="false" outlineLevel="0" collapsed="false">
      <c r="C79" s="3" t="n">
        <v>0.386</v>
      </c>
      <c r="D79" s="3"/>
    </row>
    <row r="80" customFormat="false" ht="15" hidden="false" customHeight="false" outlineLevel="0" collapsed="false">
      <c r="C80" s="3" t="n">
        <v>3.431</v>
      </c>
      <c r="D80" s="3"/>
    </row>
    <row r="81" customFormat="false" ht="15" hidden="false" customHeight="false" outlineLevel="0" collapsed="false">
      <c r="C81" s="3" t="n">
        <v>0.544</v>
      </c>
      <c r="D81" s="3"/>
    </row>
    <row r="82" customFormat="false" ht="15" hidden="false" customHeight="false" outlineLevel="0" collapsed="false">
      <c r="C82" s="3" t="n">
        <v>0.768</v>
      </c>
      <c r="D82" s="3"/>
    </row>
    <row r="83" customFormat="false" ht="15" hidden="false" customHeight="false" outlineLevel="0" collapsed="false">
      <c r="C83" s="3" t="n">
        <v>4.147</v>
      </c>
      <c r="D83" s="3"/>
    </row>
    <row r="84" customFormat="false" ht="15" hidden="false" customHeight="false" outlineLevel="0" collapsed="false">
      <c r="C84" s="3" t="n">
        <v>2.772</v>
      </c>
      <c r="D84" s="3"/>
    </row>
    <row r="85" customFormat="false" ht="15" hidden="false" customHeight="false" outlineLevel="0" collapsed="false">
      <c r="C85" s="3" t="n">
        <v>0.87</v>
      </c>
      <c r="D85" s="3"/>
    </row>
    <row r="86" customFormat="false" ht="15" hidden="false" customHeight="false" outlineLevel="0" collapsed="false">
      <c r="C86" s="3" t="n">
        <v>0.564</v>
      </c>
      <c r="D86" s="3"/>
    </row>
    <row r="87" customFormat="false" ht="15" hidden="false" customHeight="false" outlineLevel="0" collapsed="false">
      <c r="C87" s="3" t="n">
        <v>1.85</v>
      </c>
      <c r="D87" s="3"/>
    </row>
    <row r="88" customFormat="false" ht="15" hidden="false" customHeight="false" outlineLevel="0" collapsed="false">
      <c r="C88" s="3" t="n">
        <v>0.559</v>
      </c>
      <c r="D88" s="3"/>
    </row>
    <row r="89" customFormat="false" ht="15" hidden="false" customHeight="false" outlineLevel="0" collapsed="false">
      <c r="C89" s="3" t="n">
        <v>1.467</v>
      </c>
      <c r="D89" s="3"/>
    </row>
    <row r="90" customFormat="false" ht="15" hidden="false" customHeight="false" outlineLevel="0" collapsed="false">
      <c r="C90" s="3" t="n">
        <v>2.061</v>
      </c>
      <c r="D90" s="3"/>
    </row>
    <row r="91" customFormat="false" ht="15" hidden="false" customHeight="false" outlineLevel="0" collapsed="false">
      <c r="C91" s="3" t="n">
        <v>0.438</v>
      </c>
      <c r="D91" s="3"/>
    </row>
    <row r="92" customFormat="false" ht="15" hidden="false" customHeight="false" outlineLevel="0" collapsed="false">
      <c r="C92" s="3" t="n">
        <v>4.306</v>
      </c>
      <c r="D92" s="3"/>
    </row>
    <row r="93" customFormat="false" ht="15" hidden="false" customHeight="false" outlineLevel="0" collapsed="false">
      <c r="C93" s="3" t="n">
        <v>1.695</v>
      </c>
      <c r="D93" s="3"/>
    </row>
    <row r="94" customFormat="false" ht="15" hidden="false" customHeight="false" outlineLevel="0" collapsed="false">
      <c r="C94" s="3" t="n">
        <v>0.551</v>
      </c>
      <c r="D94" s="3"/>
    </row>
    <row r="95" customFormat="false" ht="15" hidden="false" customHeight="false" outlineLevel="0" collapsed="false">
      <c r="C95" s="3" t="n">
        <v>0.574</v>
      </c>
      <c r="D95" s="3"/>
    </row>
    <row r="96" customFormat="false" ht="15" hidden="false" customHeight="false" outlineLevel="0" collapsed="false">
      <c r="C96" s="3" t="n">
        <v>1.076</v>
      </c>
      <c r="D96" s="3"/>
    </row>
    <row r="97" customFormat="false" ht="15" hidden="false" customHeight="false" outlineLevel="0" collapsed="false">
      <c r="C97" s="3" t="n">
        <v>2.795</v>
      </c>
      <c r="D97" s="3"/>
    </row>
    <row r="98" customFormat="false" ht="15" hidden="false" customHeight="false" outlineLevel="0" collapsed="false">
      <c r="C98" s="3" t="n">
        <v>2.536</v>
      </c>
      <c r="D98" s="3"/>
    </row>
    <row r="99" customFormat="false" ht="15" hidden="false" customHeight="false" outlineLevel="0" collapsed="false">
      <c r="C99" s="3" t="n">
        <v>2.026</v>
      </c>
      <c r="D99" s="3"/>
    </row>
    <row r="100" customFormat="false" ht="15" hidden="false" customHeight="false" outlineLevel="0" collapsed="false">
      <c r="C100" s="3" t="n">
        <v>0.435</v>
      </c>
      <c r="D100" s="3"/>
    </row>
    <row r="101" customFormat="false" ht="15" hidden="false" customHeight="false" outlineLevel="0" collapsed="false">
      <c r="C101" s="3" t="n">
        <v>0.347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D2" activeCellId="1" sqref="B2:B65 D2"/>
    </sheetView>
  </sheetViews>
  <sheetFormatPr defaultColWidth="8.5390625" defaultRowHeight="15" zeroHeight="false" outlineLevelRow="0" outlineLevelCol="0"/>
  <cols>
    <col collapsed="false" customWidth="true" hidden="true" outlineLevel="0" max="2" min="2" style="0" width="29.37"/>
    <col collapsed="false" customWidth="true" hidden="false" outlineLevel="0" max="3" min="3" style="0" width="32.9"/>
  </cols>
  <sheetData>
    <row r="1" customFormat="false" ht="15" hidden="false" customHeight="false" outlineLevel="0" collapsed="false">
      <c r="A1" s="0" t="s">
        <v>225</v>
      </c>
      <c r="B1" s="5" t="s">
        <v>2</v>
      </c>
      <c r="C1" s="5" t="s">
        <v>226</v>
      </c>
      <c r="D1" s="5" t="s">
        <v>227</v>
      </c>
    </row>
    <row r="2" customFormat="false" ht="15" hidden="false" customHeight="false" outlineLevel="0" collapsed="false">
      <c r="B2" s="6" t="s">
        <v>228</v>
      </c>
      <c r="C2" s="6" t="s">
        <v>229</v>
      </c>
      <c r="D2" s="6" t="s">
        <v>230</v>
      </c>
    </row>
    <row r="3" customFormat="false" ht="15" hidden="false" customHeight="false" outlineLevel="0" collapsed="false">
      <c r="B3" s="6" t="s">
        <v>231</v>
      </c>
      <c r="C3" s="6" t="s">
        <v>232</v>
      </c>
      <c r="D3" s="6" t="s">
        <v>78</v>
      </c>
    </row>
    <row r="4" customFormat="false" ht="15" hidden="false" customHeight="false" outlineLevel="0" collapsed="false">
      <c r="B4" s="6" t="s">
        <v>233</v>
      </c>
      <c r="C4" s="6" t="s">
        <v>234</v>
      </c>
      <c r="D4" s="6" t="s">
        <v>235</v>
      </c>
    </row>
    <row r="5" customFormat="false" ht="15" hidden="false" customHeight="false" outlineLevel="0" collapsed="false">
      <c r="B5" s="6" t="s">
        <v>236</v>
      </c>
      <c r="C5" s="6" t="s">
        <v>78</v>
      </c>
      <c r="D5" s="6" t="s">
        <v>237</v>
      </c>
    </row>
    <row r="6" customFormat="false" ht="15" hidden="false" customHeight="false" outlineLevel="0" collapsed="false">
      <c r="B6" s="6" t="s">
        <v>76</v>
      </c>
      <c r="C6" s="6" t="s">
        <v>238</v>
      </c>
      <c r="D6" s="6" t="s">
        <v>239</v>
      </c>
    </row>
    <row r="7" customFormat="false" ht="15" hidden="false" customHeight="false" outlineLevel="0" collapsed="false">
      <c r="B7" s="6" t="s">
        <v>240</v>
      </c>
      <c r="C7" s="6" t="s">
        <v>241</v>
      </c>
      <c r="D7" s="6" t="s">
        <v>242</v>
      </c>
    </row>
    <row r="8" customFormat="false" ht="15" hidden="false" customHeight="false" outlineLevel="0" collapsed="false">
      <c r="B8" s="6" t="s">
        <v>243</v>
      </c>
      <c r="C8" s="6" t="s">
        <v>244</v>
      </c>
      <c r="D8" s="6" t="s">
        <v>245</v>
      </c>
    </row>
    <row r="9" customFormat="false" ht="15" hidden="false" customHeight="false" outlineLevel="0" collapsed="false">
      <c r="B9" s="6" t="s">
        <v>246</v>
      </c>
      <c r="C9" s="6" t="s">
        <v>247</v>
      </c>
      <c r="D9" s="6" t="s">
        <v>248</v>
      </c>
    </row>
    <row r="10" customFormat="false" ht="15" hidden="false" customHeight="false" outlineLevel="0" collapsed="false">
      <c r="B10" s="6" t="s">
        <v>181</v>
      </c>
      <c r="C10" s="6" t="s">
        <v>249</v>
      </c>
      <c r="D10" s="6" t="s">
        <v>88</v>
      </c>
    </row>
    <row r="11" customFormat="false" ht="15" hidden="false" customHeight="false" outlineLevel="0" collapsed="false">
      <c r="B11" s="6" t="s">
        <v>250</v>
      </c>
      <c r="C11" s="6" t="s">
        <v>251</v>
      </c>
      <c r="D11" s="6" t="s">
        <v>252</v>
      </c>
    </row>
    <row r="12" customFormat="false" ht="15" hidden="false" customHeight="false" outlineLevel="0" collapsed="false">
      <c r="B12" s="6" t="s">
        <v>253</v>
      </c>
      <c r="C12" s="6" t="s">
        <v>254</v>
      </c>
      <c r="D12" s="6" t="s">
        <v>10</v>
      </c>
    </row>
    <row r="13" customFormat="false" ht="15" hidden="false" customHeight="false" outlineLevel="0" collapsed="false">
      <c r="B13" s="6" t="s">
        <v>255</v>
      </c>
      <c r="C13" s="6" t="s">
        <v>256</v>
      </c>
      <c r="D13" s="6" t="s">
        <v>257</v>
      </c>
    </row>
    <row r="14" customFormat="false" ht="15" hidden="false" customHeight="false" outlineLevel="0" collapsed="false">
      <c r="B14" s="6" t="s">
        <v>258</v>
      </c>
      <c r="C14" s="6" t="s">
        <v>259</v>
      </c>
      <c r="D14" s="6" t="s">
        <v>104</v>
      </c>
    </row>
    <row r="15" customFormat="false" ht="15" hidden="false" customHeight="false" outlineLevel="0" collapsed="false">
      <c r="B15" s="6" t="s">
        <v>260</v>
      </c>
      <c r="C15" s="6" t="s">
        <v>261</v>
      </c>
      <c r="D15" s="6" t="s">
        <v>262</v>
      </c>
    </row>
    <row r="16" customFormat="false" ht="15" hidden="false" customHeight="false" outlineLevel="0" collapsed="false">
      <c r="B16" s="6" t="s">
        <v>263</v>
      </c>
      <c r="C16" s="6" t="s">
        <v>264</v>
      </c>
      <c r="D16" s="6" t="s">
        <v>265</v>
      </c>
    </row>
    <row r="17" customFormat="false" ht="15" hidden="false" customHeight="false" outlineLevel="0" collapsed="false">
      <c r="B17" s="6" t="s">
        <v>266</v>
      </c>
      <c r="C17" s="6" t="s">
        <v>11</v>
      </c>
      <c r="D17" s="6" t="s">
        <v>108</v>
      </c>
    </row>
    <row r="18" customFormat="false" ht="15" hidden="false" customHeight="false" outlineLevel="0" collapsed="false">
      <c r="B18" s="6" t="s">
        <v>267</v>
      </c>
      <c r="C18" s="6" t="s">
        <v>114</v>
      </c>
      <c r="D18" s="6" t="s">
        <v>268</v>
      </c>
    </row>
    <row r="19" customFormat="false" ht="15" hidden="false" customHeight="false" outlineLevel="0" collapsed="false">
      <c r="B19" s="6" t="s">
        <v>263</v>
      </c>
      <c r="C19" s="6" t="s">
        <v>269</v>
      </c>
      <c r="D19" s="6" t="s">
        <v>270</v>
      </c>
    </row>
    <row r="20" customFormat="false" ht="15" hidden="false" customHeight="false" outlineLevel="0" collapsed="false">
      <c r="B20" s="6" t="s">
        <v>271</v>
      </c>
      <c r="C20" s="6" t="s">
        <v>272</v>
      </c>
      <c r="D20" s="6" t="s">
        <v>273</v>
      </c>
    </row>
    <row r="21" customFormat="false" ht="15" hidden="false" customHeight="false" outlineLevel="0" collapsed="false">
      <c r="B21" s="6" t="s">
        <v>150</v>
      </c>
      <c r="C21" s="6" t="s">
        <v>274</v>
      </c>
      <c r="D21" s="6" t="s">
        <v>275</v>
      </c>
    </row>
    <row r="22" customFormat="false" ht="15" hidden="false" customHeight="false" outlineLevel="0" collapsed="false">
      <c r="B22" s="6" t="s">
        <v>76</v>
      </c>
      <c r="C22" s="6" t="s">
        <v>276</v>
      </c>
      <c r="D22" s="6" t="s">
        <v>277</v>
      </c>
    </row>
    <row r="23" customFormat="false" ht="15" hidden="false" customHeight="false" outlineLevel="0" collapsed="false">
      <c r="B23" s="6" t="s">
        <v>236</v>
      </c>
      <c r="C23" s="6" t="s">
        <v>278</v>
      </c>
      <c r="D23" s="6" t="s">
        <v>247</v>
      </c>
    </row>
    <row r="24" customFormat="false" ht="15" hidden="false" customHeight="false" outlineLevel="0" collapsed="false">
      <c r="B24" s="6" t="s">
        <v>279</v>
      </c>
      <c r="C24" s="6" t="s">
        <v>280</v>
      </c>
      <c r="D24" s="6" t="s">
        <v>35</v>
      </c>
    </row>
    <row r="25" customFormat="false" ht="15" hidden="false" customHeight="false" outlineLevel="0" collapsed="false">
      <c r="B25" s="6" t="s">
        <v>281</v>
      </c>
      <c r="C25" s="6" t="s">
        <v>282</v>
      </c>
      <c r="D25" s="6" t="s">
        <v>108</v>
      </c>
    </row>
    <row r="26" customFormat="false" ht="15" hidden="false" customHeight="false" outlineLevel="0" collapsed="false">
      <c r="B26" s="6" t="s">
        <v>283</v>
      </c>
      <c r="C26" s="6" t="s">
        <v>284</v>
      </c>
      <c r="D26" s="6" t="s">
        <v>172</v>
      </c>
    </row>
    <row r="27" customFormat="false" ht="15" hidden="false" customHeight="false" outlineLevel="0" collapsed="false">
      <c r="B27" s="6" t="s">
        <v>285</v>
      </c>
      <c r="C27" s="6" t="s">
        <v>286</v>
      </c>
      <c r="D27" s="6" t="s">
        <v>91</v>
      </c>
    </row>
    <row r="28" customFormat="false" ht="15" hidden="false" customHeight="false" outlineLevel="0" collapsed="false">
      <c r="B28" s="6" t="s">
        <v>258</v>
      </c>
      <c r="C28" s="6" t="s">
        <v>287</v>
      </c>
      <c r="D28" s="6" t="s">
        <v>288</v>
      </c>
    </row>
    <row r="29" customFormat="false" ht="15" hidden="false" customHeight="false" outlineLevel="0" collapsed="false">
      <c r="B29" s="6" t="s">
        <v>289</v>
      </c>
      <c r="C29" s="6" t="s">
        <v>108</v>
      </c>
      <c r="D29" s="6" t="s">
        <v>23</v>
      </c>
    </row>
    <row r="30" customFormat="false" ht="15" hidden="false" customHeight="false" outlineLevel="0" collapsed="false">
      <c r="B30" s="6" t="s">
        <v>290</v>
      </c>
      <c r="C30" s="6" t="s">
        <v>291</v>
      </c>
      <c r="D30" s="6" t="s">
        <v>292</v>
      </c>
    </row>
    <row r="31" customFormat="false" ht="15" hidden="false" customHeight="false" outlineLevel="0" collapsed="false">
      <c r="B31" s="6" t="s">
        <v>293</v>
      </c>
      <c r="C31" s="6"/>
      <c r="D31" s="6" t="s">
        <v>294</v>
      </c>
    </row>
    <row r="32" customFormat="false" ht="15" hidden="false" customHeight="false" outlineLevel="0" collapsed="false">
      <c r="B32" s="6" t="s">
        <v>295</v>
      </c>
      <c r="C32" s="6"/>
      <c r="D32" s="6" t="s">
        <v>273</v>
      </c>
    </row>
    <row r="33" customFormat="false" ht="15" hidden="false" customHeight="false" outlineLevel="0" collapsed="false">
      <c r="B33" s="6" t="s">
        <v>296</v>
      </c>
      <c r="C33" s="6"/>
      <c r="D33" s="6" t="s">
        <v>297</v>
      </c>
    </row>
    <row r="34" customFormat="false" ht="15" hidden="false" customHeight="false" outlineLevel="0" collapsed="false">
      <c r="B34" s="6" t="s">
        <v>298</v>
      </c>
      <c r="C34" s="6"/>
      <c r="D34" s="6" t="s">
        <v>299</v>
      </c>
    </row>
    <row r="35" customFormat="false" ht="15" hidden="false" customHeight="false" outlineLevel="0" collapsed="false">
      <c r="B35" s="6" t="s">
        <v>58</v>
      </c>
      <c r="C35" s="6"/>
      <c r="D35" s="6" t="s">
        <v>300</v>
      </c>
    </row>
    <row r="36" customFormat="false" ht="15" hidden="false" customHeight="false" outlineLevel="0" collapsed="false">
      <c r="B36" s="6" t="s">
        <v>301</v>
      </c>
      <c r="C36" s="6"/>
      <c r="D36" s="6" t="s">
        <v>12</v>
      </c>
    </row>
    <row r="37" customFormat="false" ht="15" hidden="false" customHeight="false" outlineLevel="0" collapsed="false">
      <c r="B37" s="6" t="s">
        <v>302</v>
      </c>
      <c r="C37" s="6"/>
      <c r="D37" s="6" t="s">
        <v>303</v>
      </c>
    </row>
    <row r="38" customFormat="false" ht="15" hidden="false" customHeight="false" outlineLevel="0" collapsed="false">
      <c r="B38" s="6" t="s">
        <v>268</v>
      </c>
      <c r="C38" s="6"/>
      <c r="D38" s="6" t="s">
        <v>191</v>
      </c>
    </row>
    <row r="39" customFormat="false" ht="15" hidden="false" customHeight="false" outlineLevel="0" collapsed="false">
      <c r="B39" s="6" t="s">
        <v>304</v>
      </c>
      <c r="C39" s="6"/>
      <c r="D39" s="6" t="s">
        <v>305</v>
      </c>
    </row>
    <row r="40" customFormat="false" ht="15" hidden="false" customHeight="false" outlineLevel="0" collapsed="false">
      <c r="B40" s="6" t="s">
        <v>306</v>
      </c>
      <c r="C40" s="6"/>
      <c r="D40" s="6" t="s">
        <v>135</v>
      </c>
    </row>
    <row r="41" customFormat="false" ht="15" hidden="false" customHeight="false" outlineLevel="0" collapsed="false">
      <c r="B41" s="6" t="s">
        <v>307</v>
      </c>
      <c r="C41" s="6"/>
      <c r="D41" s="6" t="s">
        <v>23</v>
      </c>
    </row>
    <row r="42" customFormat="false" ht="15" hidden="false" customHeight="false" outlineLevel="0" collapsed="false">
      <c r="B42" s="6" t="s">
        <v>308</v>
      </c>
      <c r="C42" s="6"/>
      <c r="D42" s="6" t="s">
        <v>309</v>
      </c>
    </row>
    <row r="43" customFormat="false" ht="15" hidden="false" customHeight="false" outlineLevel="0" collapsed="false">
      <c r="B43" s="6" t="s">
        <v>310</v>
      </c>
      <c r="C43" s="6"/>
      <c r="D43" s="6" t="s">
        <v>311</v>
      </c>
    </row>
    <row r="44" customFormat="false" ht="15" hidden="false" customHeight="false" outlineLevel="0" collapsed="false">
      <c r="B44" s="6" t="s">
        <v>302</v>
      </c>
      <c r="C44" s="6"/>
      <c r="D44" s="6" t="s">
        <v>312</v>
      </c>
    </row>
    <row r="45" customFormat="false" ht="15" hidden="false" customHeight="false" outlineLevel="0" collapsed="false">
      <c r="B45" s="6" t="s">
        <v>313</v>
      </c>
      <c r="C45" s="6"/>
      <c r="D45" s="6" t="s">
        <v>150</v>
      </c>
    </row>
    <row r="46" customFormat="false" ht="15" hidden="false" customHeight="false" outlineLevel="0" collapsed="false">
      <c r="B46" s="6" t="s">
        <v>314</v>
      </c>
      <c r="C46" s="6"/>
      <c r="D46" s="6" t="s">
        <v>315</v>
      </c>
    </row>
    <row r="47" customFormat="false" ht="15" hidden="false" customHeight="false" outlineLevel="0" collapsed="false">
      <c r="B47" s="6" t="s">
        <v>316</v>
      </c>
      <c r="C47" s="6"/>
      <c r="D47" s="6" t="s">
        <v>317</v>
      </c>
    </row>
    <row r="48" customFormat="false" ht="15" hidden="false" customHeight="false" outlineLevel="0" collapsed="false">
      <c r="B48" s="6" t="s">
        <v>318</v>
      </c>
      <c r="C48" s="6"/>
      <c r="D48" s="6" t="s">
        <v>319</v>
      </c>
    </row>
    <row r="49" customFormat="false" ht="15" hidden="false" customHeight="false" outlineLevel="0" collapsed="false">
      <c r="B49" s="6" t="s">
        <v>320</v>
      </c>
      <c r="C49" s="6"/>
      <c r="D49" s="6" t="s">
        <v>321</v>
      </c>
    </row>
    <row r="50" customFormat="false" ht="15" hidden="false" customHeight="false" outlineLevel="0" collapsed="false">
      <c r="B50" s="6" t="s">
        <v>322</v>
      </c>
      <c r="C50" s="6"/>
      <c r="D50" s="6" t="s">
        <v>32</v>
      </c>
    </row>
    <row r="51" customFormat="false" ht="15" hidden="false" customHeight="false" outlineLevel="0" collapsed="false">
      <c r="B51" s="6" t="s">
        <v>323</v>
      </c>
      <c r="C51" s="6"/>
      <c r="D51" s="6" t="s">
        <v>148</v>
      </c>
    </row>
    <row r="52" customFormat="false" ht="15" hidden="false" customHeight="false" outlineLevel="0" collapsed="false">
      <c r="B52" s="6" t="s">
        <v>324</v>
      </c>
      <c r="C52" s="6"/>
      <c r="D52" s="6"/>
    </row>
    <row r="53" customFormat="false" ht="15" hidden="false" customHeight="false" outlineLevel="0" collapsed="false">
      <c r="B53" s="6" t="s">
        <v>325</v>
      </c>
      <c r="C53" s="6"/>
      <c r="D53" s="6"/>
    </row>
    <row r="54" customFormat="false" ht="15" hidden="false" customHeight="false" outlineLevel="0" collapsed="false">
      <c r="B54" s="6" t="s">
        <v>326</v>
      </c>
      <c r="C54" s="6"/>
      <c r="D54" s="6"/>
    </row>
    <row r="55" customFormat="false" ht="15" hidden="false" customHeight="false" outlineLevel="0" collapsed="false">
      <c r="B55" s="6" t="s">
        <v>327</v>
      </c>
      <c r="C55" s="6"/>
      <c r="D55" s="6"/>
    </row>
    <row r="56" customFormat="false" ht="15" hidden="false" customHeight="false" outlineLevel="0" collapsed="false">
      <c r="B56" s="6" t="s">
        <v>328</v>
      </c>
      <c r="C56" s="6"/>
      <c r="D56" s="6"/>
    </row>
    <row r="57" customFormat="false" ht="15" hidden="false" customHeight="false" outlineLevel="0" collapsed="false">
      <c r="B57" s="6" t="s">
        <v>67</v>
      </c>
      <c r="C57" s="6"/>
      <c r="D57" s="6"/>
    </row>
    <row r="58" customFormat="false" ht="15" hidden="false" customHeight="false" outlineLevel="0" collapsed="false">
      <c r="B58" s="6" t="s">
        <v>137</v>
      </c>
      <c r="C58" s="6"/>
      <c r="D58" s="6"/>
    </row>
    <row r="59" customFormat="false" ht="15" hidden="false" customHeight="false" outlineLevel="0" collapsed="false">
      <c r="B59" s="6" t="s">
        <v>329</v>
      </c>
      <c r="C59" s="6"/>
      <c r="D59" s="6"/>
    </row>
    <row r="60" customFormat="false" ht="15" hidden="false" customHeight="false" outlineLevel="0" collapsed="false">
      <c r="B60" s="6" t="s">
        <v>330</v>
      </c>
      <c r="C60" s="6"/>
      <c r="D60" s="6"/>
    </row>
    <row r="61" customFormat="false" ht="15" hidden="false" customHeight="false" outlineLevel="0" collapsed="false">
      <c r="B61" s="6" t="s">
        <v>331</v>
      </c>
      <c r="C61" s="6"/>
      <c r="D61" s="6"/>
    </row>
    <row r="62" customFormat="false" ht="15" hidden="false" customHeight="false" outlineLevel="0" collapsed="false">
      <c r="B62" s="6" t="s">
        <v>332</v>
      </c>
      <c r="C62" s="6"/>
      <c r="D62" s="6"/>
    </row>
    <row r="63" customFormat="false" ht="15" hidden="false" customHeight="false" outlineLevel="0" collapsed="false">
      <c r="B63" s="6" t="s">
        <v>333</v>
      </c>
      <c r="C63" s="6"/>
      <c r="D63" s="6"/>
    </row>
    <row r="64" customFormat="false" ht="15" hidden="false" customHeight="false" outlineLevel="0" collapsed="false">
      <c r="B64" s="6" t="s">
        <v>334</v>
      </c>
      <c r="C64" s="6"/>
      <c r="D64" s="6"/>
    </row>
    <row r="65" customFormat="false" ht="15" hidden="false" customHeight="false" outlineLevel="0" collapsed="false">
      <c r="B65" s="6" t="s">
        <v>335</v>
      </c>
      <c r="C65" s="6"/>
      <c r="D65" s="6"/>
    </row>
    <row r="66" customFormat="false" ht="15" hidden="false" customHeight="false" outlineLevel="0" collapsed="false">
      <c r="B66" s="6" t="s">
        <v>336</v>
      </c>
      <c r="C66" s="6"/>
      <c r="D66" s="6"/>
    </row>
    <row r="67" customFormat="false" ht="15" hidden="false" customHeight="false" outlineLevel="0" collapsed="false">
      <c r="B67" s="6" t="s">
        <v>337</v>
      </c>
      <c r="C67" s="6"/>
      <c r="D67" s="6"/>
    </row>
    <row r="68" customFormat="false" ht="15" hidden="false" customHeight="false" outlineLevel="0" collapsed="false">
      <c r="B68" s="6" t="s">
        <v>338</v>
      </c>
      <c r="C68" s="6"/>
      <c r="D68" s="6"/>
    </row>
    <row r="69" customFormat="false" ht="15" hidden="false" customHeight="false" outlineLevel="0" collapsed="false">
      <c r="B69" s="6" t="s">
        <v>339</v>
      </c>
      <c r="C69" s="6"/>
      <c r="D69" s="6"/>
    </row>
    <row r="70" customFormat="false" ht="15" hidden="false" customHeight="false" outlineLevel="0" collapsed="false">
      <c r="B70" s="6" t="s">
        <v>340</v>
      </c>
      <c r="C70" s="6"/>
      <c r="D70" s="6"/>
    </row>
    <row r="71" customFormat="false" ht="15" hidden="false" customHeight="false" outlineLevel="0" collapsed="false">
      <c r="B71" s="6" t="s">
        <v>341</v>
      </c>
      <c r="C71" s="6"/>
      <c r="D71" s="6"/>
    </row>
    <row r="72" customFormat="false" ht="15" hidden="false" customHeight="false" outlineLevel="0" collapsed="false">
      <c r="B72" s="6" t="s">
        <v>342</v>
      </c>
      <c r="C72" s="6"/>
      <c r="D72" s="6"/>
    </row>
    <row r="73" customFormat="false" ht="15" hidden="false" customHeight="false" outlineLevel="0" collapsed="false">
      <c r="B73" s="6" t="s">
        <v>343</v>
      </c>
      <c r="C73" s="6"/>
      <c r="D73" s="6"/>
    </row>
    <row r="74" customFormat="false" ht="15" hidden="false" customHeight="false" outlineLevel="0" collapsed="false">
      <c r="B74" s="6" t="s">
        <v>344</v>
      </c>
      <c r="C74" s="6"/>
      <c r="D74" s="6"/>
    </row>
    <row r="75" customFormat="false" ht="15" hidden="false" customHeight="false" outlineLevel="0" collapsed="false">
      <c r="B75" s="6" t="s">
        <v>345</v>
      </c>
      <c r="C75" s="6"/>
      <c r="D75" s="6"/>
    </row>
    <row r="76" customFormat="false" ht="15" hidden="false" customHeight="false" outlineLevel="0" collapsed="false">
      <c r="B76" s="6" t="s">
        <v>346</v>
      </c>
      <c r="C76" s="6"/>
      <c r="D76" s="6"/>
    </row>
    <row r="77" customFormat="false" ht="15" hidden="false" customHeight="false" outlineLevel="0" collapsed="false">
      <c r="B77" s="6" t="s">
        <v>340</v>
      </c>
      <c r="C77" s="6"/>
      <c r="D77" s="6"/>
    </row>
    <row r="78" customFormat="false" ht="15" hidden="false" customHeight="false" outlineLevel="0" collapsed="false">
      <c r="B78" s="6" t="s">
        <v>347</v>
      </c>
      <c r="C78" s="6"/>
      <c r="D78" s="6"/>
    </row>
    <row r="79" customFormat="false" ht="15" hidden="false" customHeight="false" outlineLevel="0" collapsed="false">
      <c r="B79" s="6" t="s">
        <v>336</v>
      </c>
      <c r="C79" s="6"/>
      <c r="D79" s="6"/>
    </row>
    <row r="80" customFormat="false" ht="15" hidden="false" customHeight="false" outlineLevel="0" collapsed="false">
      <c r="B80" s="6" t="s">
        <v>336</v>
      </c>
      <c r="C80" s="6"/>
      <c r="D80" s="6"/>
    </row>
    <row r="81" customFormat="false" ht="15" hidden="false" customHeight="false" outlineLevel="0" collapsed="false">
      <c r="B81" s="6" t="s">
        <v>312</v>
      </c>
      <c r="C81" s="6"/>
      <c r="D81" s="6"/>
    </row>
    <row r="82" customFormat="false" ht="15" hidden="false" customHeight="false" outlineLevel="0" collapsed="false">
      <c r="B82" s="6" t="s">
        <v>312</v>
      </c>
      <c r="C82" s="6"/>
      <c r="D82" s="6"/>
    </row>
    <row r="83" customFormat="false" ht="15" hidden="false" customHeight="false" outlineLevel="0" collapsed="false">
      <c r="B83" s="6" t="s">
        <v>312</v>
      </c>
      <c r="C83" s="6"/>
      <c r="D83" s="6"/>
    </row>
    <row r="84" customFormat="false" ht="15" hidden="false" customHeight="false" outlineLevel="0" collapsed="false">
      <c r="B84" s="6" t="s">
        <v>348</v>
      </c>
      <c r="C84" s="6"/>
      <c r="D84" s="6"/>
    </row>
    <row r="85" customFormat="false" ht="15" hidden="false" customHeight="false" outlineLevel="0" collapsed="false">
      <c r="B85" s="6" t="s">
        <v>349</v>
      </c>
      <c r="C85" s="6"/>
      <c r="D85" s="6"/>
    </row>
    <row r="86" customFormat="false" ht="15" hidden="false" customHeight="false" outlineLevel="0" collapsed="false">
      <c r="B86" s="6" t="s">
        <v>350</v>
      </c>
      <c r="C86" s="6"/>
      <c r="D86" s="6"/>
    </row>
    <row r="87" customFormat="false" ht="15" hidden="false" customHeight="false" outlineLevel="0" collapsed="false">
      <c r="B87" s="6" t="s">
        <v>351</v>
      </c>
      <c r="C87" s="6"/>
      <c r="D87" s="6"/>
    </row>
    <row r="88" customFormat="false" ht="15" hidden="false" customHeight="false" outlineLevel="0" collapsed="false">
      <c r="B88" s="6" t="s">
        <v>15</v>
      </c>
      <c r="C88" s="6"/>
      <c r="D88" s="6"/>
    </row>
    <row r="89" customFormat="false" ht="15" hidden="false" customHeight="false" outlineLevel="0" collapsed="false">
      <c r="B89" s="6" t="s">
        <v>352</v>
      </c>
      <c r="C89" s="6"/>
      <c r="D89" s="6"/>
    </row>
    <row r="90" customFormat="false" ht="15" hidden="false" customHeight="false" outlineLevel="0" collapsed="false">
      <c r="B90" s="6" t="s">
        <v>353</v>
      </c>
      <c r="C90" s="6"/>
      <c r="D90" s="6"/>
    </row>
    <row r="91" customFormat="false" ht="15" hidden="false" customHeight="false" outlineLevel="0" collapsed="false">
      <c r="B91" s="6" t="s">
        <v>353</v>
      </c>
      <c r="C91" s="6"/>
      <c r="D91" s="6"/>
    </row>
    <row r="92" customFormat="false" ht="15" hidden="false" customHeight="false" outlineLevel="0" collapsed="false">
      <c r="B92" s="6" t="s">
        <v>254</v>
      </c>
      <c r="C92" s="6"/>
      <c r="D92" s="6"/>
    </row>
    <row r="93" customFormat="false" ht="15" hidden="false" customHeight="false" outlineLevel="0" collapsed="false">
      <c r="B93" s="6" t="s">
        <v>354</v>
      </c>
      <c r="C93" s="6"/>
      <c r="D93" s="6"/>
    </row>
    <row r="94" customFormat="false" ht="15" hidden="false" customHeight="false" outlineLevel="0" collapsed="false">
      <c r="B94" s="6" t="s">
        <v>355</v>
      </c>
      <c r="C94" s="6"/>
      <c r="D94" s="6"/>
    </row>
    <row r="95" customFormat="false" ht="15" hidden="false" customHeight="false" outlineLevel="0" collapsed="false">
      <c r="B95" s="6" t="s">
        <v>352</v>
      </c>
      <c r="C95" s="6"/>
      <c r="D95" s="6"/>
    </row>
    <row r="96" customFormat="false" ht="15" hidden="false" customHeight="false" outlineLevel="0" collapsed="false">
      <c r="B96" s="6" t="s">
        <v>356</v>
      </c>
      <c r="C96" s="6"/>
      <c r="D96" s="6"/>
    </row>
    <row r="97" customFormat="false" ht="15" hidden="false" customHeight="false" outlineLevel="0" collapsed="false">
      <c r="B97" s="6" t="s">
        <v>357</v>
      </c>
      <c r="C97" s="6"/>
      <c r="D97" s="6"/>
    </row>
    <row r="98" customFormat="false" ht="15" hidden="false" customHeight="false" outlineLevel="0" collapsed="false">
      <c r="B98" s="6" t="s">
        <v>358</v>
      </c>
      <c r="C98" s="6"/>
      <c r="D98" s="6"/>
    </row>
    <row r="99" customFormat="false" ht="15" hidden="false" customHeight="false" outlineLevel="0" collapsed="false">
      <c r="B99" s="6" t="s">
        <v>359</v>
      </c>
      <c r="C99" s="6"/>
      <c r="D99" s="6"/>
    </row>
    <row r="100" customFormat="false" ht="15" hidden="false" customHeight="false" outlineLevel="0" collapsed="false">
      <c r="B100" s="6" t="s">
        <v>340</v>
      </c>
      <c r="C100" s="6"/>
      <c r="D100" s="6"/>
    </row>
    <row r="101" customFormat="false" ht="15" hidden="false" customHeight="false" outlineLevel="0" collapsed="false">
      <c r="B101" s="6" t="s">
        <v>360</v>
      </c>
      <c r="C101" s="6"/>
      <c r="D101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B2:B65 D2"/>
    </sheetView>
  </sheetViews>
  <sheetFormatPr defaultColWidth="8.5390625" defaultRowHeight="15" zeroHeight="false" outlineLevelRow="0" outlineLevelCol="0"/>
  <cols>
    <col collapsed="false" customWidth="true" hidden="true" outlineLevel="0" max="2" min="2" style="0" width="29.37"/>
    <col collapsed="false" customWidth="true" hidden="false" outlineLevel="0" max="3" min="3" style="0" width="32.9"/>
    <col collapsed="false" customWidth="true" hidden="false" outlineLevel="0" max="4" min="4" style="0" width="11.29"/>
    <col collapsed="false" customWidth="true" hidden="false" outlineLevel="0" max="5" min="5" style="0" width="30.91"/>
  </cols>
  <sheetData>
    <row r="1" customFormat="false" ht="15" hidden="false" customHeight="false" outlineLevel="0" collapsed="false">
      <c r="A1" s="0" t="s">
        <v>361</v>
      </c>
      <c r="B1" s="5" t="s">
        <v>2</v>
      </c>
      <c r="C1" s="5" t="s">
        <v>226</v>
      </c>
      <c r="D1" s="5" t="s">
        <v>227</v>
      </c>
      <c r="E1" s="1" t="s">
        <v>362</v>
      </c>
    </row>
    <row r="2" customFormat="false" ht="15" hidden="false" customHeight="false" outlineLevel="0" collapsed="false">
      <c r="A2" s="0" t="s">
        <v>363</v>
      </c>
      <c r="B2" s="0" t="s">
        <v>364</v>
      </c>
      <c r="C2" s="0" t="s">
        <v>365</v>
      </c>
      <c r="D2" s="0" t="s">
        <v>366</v>
      </c>
      <c r="E2" s="0" t="s">
        <v>367</v>
      </c>
    </row>
    <row r="3" customFormat="false" ht="15" hidden="false" customHeight="false" outlineLevel="0" collapsed="false">
      <c r="B3" s="0" t="s">
        <v>368</v>
      </c>
      <c r="C3" s="0" t="s">
        <v>369</v>
      </c>
      <c r="D3" s="0" t="s">
        <v>370</v>
      </c>
      <c r="E3" s="0" t="s">
        <v>371</v>
      </c>
      <c r="J3" s="0" t="e">
        <f aca="false">AVERAGE(C2:C19)</f>
        <v>#DIV/0!</v>
      </c>
    </row>
    <row r="4" customFormat="false" ht="15" hidden="false" customHeight="false" outlineLevel="0" collapsed="false">
      <c r="B4" s="0" t="s">
        <v>372</v>
      </c>
      <c r="C4" s="0" t="s">
        <v>373</v>
      </c>
      <c r="D4" s="0" t="s">
        <v>374</v>
      </c>
      <c r="E4" s="0" t="s">
        <v>375</v>
      </c>
      <c r="F4" s="7"/>
    </row>
    <row r="5" customFormat="false" ht="15" hidden="false" customHeight="false" outlineLevel="0" collapsed="false">
      <c r="B5" s="0" t="s">
        <v>376</v>
      </c>
      <c r="C5" s="0" t="s">
        <v>377</v>
      </c>
      <c r="D5" s="0" t="s">
        <v>378</v>
      </c>
      <c r="E5" s="0" t="s">
        <v>379</v>
      </c>
    </row>
    <row r="6" customFormat="false" ht="15" hidden="false" customHeight="false" outlineLevel="0" collapsed="false">
      <c r="B6" s="0" t="s">
        <v>380</v>
      </c>
      <c r="C6" s="0" t="s">
        <v>381</v>
      </c>
      <c r="D6" s="0" t="s">
        <v>382</v>
      </c>
      <c r="E6" s="0" t="s">
        <v>383</v>
      </c>
      <c r="F6" s="8"/>
    </row>
    <row r="7" customFormat="false" ht="15" hidden="false" customHeight="false" outlineLevel="0" collapsed="false">
      <c r="B7" s="0" t="s">
        <v>384</v>
      </c>
      <c r="C7" s="0" t="s">
        <v>385</v>
      </c>
      <c r="D7" s="0" t="s">
        <v>386</v>
      </c>
      <c r="E7" s="0" t="s">
        <v>387</v>
      </c>
    </row>
    <row r="8" customFormat="false" ht="15" hidden="false" customHeight="false" outlineLevel="0" collapsed="false">
      <c r="B8" s="0" t="s">
        <v>388</v>
      </c>
      <c r="C8" s="0" t="s">
        <v>389</v>
      </c>
      <c r="D8" s="0" t="s">
        <v>390</v>
      </c>
      <c r="E8" s="0" t="s">
        <v>391</v>
      </c>
    </row>
    <row r="9" customFormat="false" ht="15" hidden="false" customHeight="false" outlineLevel="0" collapsed="false">
      <c r="B9" s="0" t="s">
        <v>392</v>
      </c>
      <c r="C9" s="0" t="s">
        <v>393</v>
      </c>
      <c r="D9" s="0" t="s">
        <v>394</v>
      </c>
      <c r="E9" s="0" t="s">
        <v>395</v>
      </c>
    </row>
    <row r="10" customFormat="false" ht="15" hidden="false" customHeight="false" outlineLevel="0" collapsed="false">
      <c r="B10" s="0" t="s">
        <v>396</v>
      </c>
      <c r="C10" s="0" t="s">
        <v>397</v>
      </c>
      <c r="D10" s="0" t="s">
        <v>398</v>
      </c>
      <c r="E10" s="0" t="s">
        <v>399</v>
      </c>
      <c r="H10" s="0" t="n">
        <f aca="false">C2/1000</f>
        <v>4.22055</v>
      </c>
      <c r="I10" s="0" t="n">
        <f aca="false">D2/1000</f>
        <v>4.90421</v>
      </c>
    </row>
    <row r="11" customFormat="false" ht="15" hidden="false" customHeight="false" outlineLevel="0" collapsed="false">
      <c r="B11" s="0" t="s">
        <v>400</v>
      </c>
      <c r="C11" s="0" t="s">
        <v>401</v>
      </c>
      <c r="D11" s="0" t="s">
        <v>402</v>
      </c>
      <c r="E11" s="0" t="s">
        <v>403</v>
      </c>
      <c r="H11" s="0" t="n">
        <f aca="false">C3/1000</f>
        <v>0.34099</v>
      </c>
      <c r="I11" s="0" t="n">
        <f aca="false">D3/1000</f>
        <v>0.69508</v>
      </c>
    </row>
    <row r="12" customFormat="false" ht="15" hidden="false" customHeight="false" outlineLevel="0" collapsed="false">
      <c r="B12" s="0" t="s">
        <v>404</v>
      </c>
      <c r="C12" s="0" t="s">
        <v>405</v>
      </c>
      <c r="D12" s="0" t="s">
        <v>406</v>
      </c>
      <c r="E12" s="0" t="s">
        <v>407</v>
      </c>
      <c r="H12" s="0" t="n">
        <f aca="false">C4/1000</f>
        <v>0.89228</v>
      </c>
      <c r="I12" s="0" t="n">
        <f aca="false">D4/1000</f>
        <v>0.20384</v>
      </c>
    </row>
    <row r="13" customFormat="false" ht="15" hidden="false" customHeight="false" outlineLevel="0" collapsed="false">
      <c r="B13" s="0" t="s">
        <v>408</v>
      </c>
      <c r="C13" s="0" t="s">
        <v>409</v>
      </c>
      <c r="D13" s="0" t="s">
        <v>410</v>
      </c>
      <c r="E13" s="0" t="s">
        <v>411</v>
      </c>
      <c r="H13" s="0" t="n">
        <f aca="false">C5/1000</f>
        <v>0.89594</v>
      </c>
      <c r="I13" s="0" t="n">
        <f aca="false">D5/1000</f>
        <v>0.28036</v>
      </c>
    </row>
    <row r="14" customFormat="false" ht="15" hidden="false" customHeight="false" outlineLevel="0" collapsed="false">
      <c r="B14" s="0" t="s">
        <v>412</v>
      </c>
      <c r="C14" s="0" t="s">
        <v>413</v>
      </c>
      <c r="D14" s="0" t="s">
        <v>414</v>
      </c>
      <c r="E14" s="0" t="s">
        <v>415</v>
      </c>
      <c r="H14" s="0" t="n">
        <f aca="false">C6/1000</f>
        <v>1.65947</v>
      </c>
      <c r="I14" s="0" t="n">
        <f aca="false">D6/1000</f>
        <v>0.81204</v>
      </c>
    </row>
    <row r="15" customFormat="false" ht="15" hidden="false" customHeight="false" outlineLevel="0" collapsed="false">
      <c r="B15" s="0" t="s">
        <v>416</v>
      </c>
      <c r="C15" s="0" t="s">
        <v>417</v>
      </c>
      <c r="D15" s="0" t="s">
        <v>418</v>
      </c>
      <c r="E15" s="0" t="s">
        <v>419</v>
      </c>
      <c r="H15" s="0" t="n">
        <f aca="false">C7/1000</f>
        <v>0.58682</v>
      </c>
      <c r="I15" s="0" t="n">
        <f aca="false">D7/1000</f>
        <v>0.32689</v>
      </c>
    </row>
    <row r="16" customFormat="false" ht="15" hidden="false" customHeight="false" outlineLevel="0" collapsed="false">
      <c r="B16" s="0" t="s">
        <v>420</v>
      </c>
      <c r="C16" s="0" t="s">
        <v>421</v>
      </c>
      <c r="D16" s="0" t="s">
        <v>422</v>
      </c>
      <c r="E16" s="0" t="s">
        <v>423</v>
      </c>
      <c r="H16" s="0" t="n">
        <f aca="false">C8/1000</f>
        <v>1.72517</v>
      </c>
      <c r="I16" s="0" t="n">
        <f aca="false">D8/1000</f>
        <v>0.66924</v>
      </c>
    </row>
    <row r="17" customFormat="false" ht="15" hidden="false" customHeight="false" outlineLevel="0" collapsed="false">
      <c r="B17" s="0" t="s">
        <v>424</v>
      </c>
      <c r="C17" s="0" t="s">
        <v>425</v>
      </c>
      <c r="D17" s="0" t="s">
        <v>426</v>
      </c>
      <c r="E17" s="0" t="s">
        <v>427</v>
      </c>
      <c r="H17" s="0" t="n">
        <f aca="false">C9/1000</f>
        <v>0.8969</v>
      </c>
      <c r="I17" s="0" t="n">
        <f aca="false">D9/1000</f>
        <v>0.58897</v>
      </c>
    </row>
    <row r="18" customFormat="false" ht="15" hidden="false" customHeight="false" outlineLevel="0" collapsed="false">
      <c r="B18" s="0" t="s">
        <v>428</v>
      </c>
      <c r="C18" s="0" t="s">
        <v>429</v>
      </c>
      <c r="D18" s="0" t="s">
        <v>430</v>
      </c>
      <c r="E18" s="0" t="s">
        <v>431</v>
      </c>
      <c r="H18" s="0" t="n">
        <f aca="false">C10/1000</f>
        <v>1.20815</v>
      </c>
      <c r="I18" s="0" t="n">
        <f aca="false">D10/1000</f>
        <v>1.01374</v>
      </c>
    </row>
    <row r="19" customFormat="false" ht="15" hidden="false" customHeight="false" outlineLevel="0" collapsed="false">
      <c r="B19" s="0" t="s">
        <v>432</v>
      </c>
      <c r="C19" s="0" t="s">
        <v>433</v>
      </c>
      <c r="D19" s="0" t="s">
        <v>434</v>
      </c>
      <c r="E19" s="0" t="s">
        <v>435</v>
      </c>
      <c r="H19" s="0" t="n">
        <f aca="false">C11/1000</f>
        <v>1.22811</v>
      </c>
      <c r="I19" s="0" t="n">
        <f aca="false">D11/1000</f>
        <v>0.27347</v>
      </c>
    </row>
    <row r="20" customFormat="false" ht="15" hidden="false" customHeight="false" outlineLevel="0" collapsed="false">
      <c r="B20" s="0" t="s">
        <v>436</v>
      </c>
      <c r="D20" s="0" t="s">
        <v>437</v>
      </c>
      <c r="E20" s="0" t="s">
        <v>438</v>
      </c>
      <c r="H20" s="0" t="n">
        <f aca="false">C12/1000</f>
        <v>0.91506</v>
      </c>
      <c r="I20" s="0" t="n">
        <f aca="false">D12/1000</f>
        <v>0.74471</v>
      </c>
    </row>
    <row r="21" customFormat="false" ht="15" hidden="false" customHeight="false" outlineLevel="0" collapsed="false">
      <c r="B21" s="0" t="s">
        <v>439</v>
      </c>
      <c r="C21" s="7"/>
      <c r="D21" s="4" t="s">
        <v>440</v>
      </c>
      <c r="E21" s="4" t="s">
        <v>441</v>
      </c>
      <c r="H21" s="4" t="n">
        <f aca="false">C13/1000</f>
        <v>1.78496</v>
      </c>
      <c r="I21" s="4" t="n">
        <f aca="false">D13/1000</f>
        <v>0.18529</v>
      </c>
    </row>
    <row r="22" customFormat="false" ht="15" hidden="false" customHeight="false" outlineLevel="0" collapsed="false">
      <c r="B22" s="0" t="s">
        <v>442</v>
      </c>
      <c r="D22" s="0" t="s">
        <v>443</v>
      </c>
      <c r="E22" s="0" t="s">
        <v>444</v>
      </c>
      <c r="H22" s="0" t="n">
        <f aca="false">C14/1000</f>
        <v>0.22065</v>
      </c>
      <c r="I22" s="0" t="n">
        <f aca="false">D14/1000</f>
        <v>0.18661</v>
      </c>
    </row>
    <row r="23" customFormat="false" ht="15" hidden="false" customHeight="false" outlineLevel="0" collapsed="false">
      <c r="B23" s="0" t="s">
        <v>445</v>
      </c>
      <c r="D23" s="0" t="s">
        <v>446</v>
      </c>
      <c r="E23" s="0" t="s">
        <v>447</v>
      </c>
      <c r="H23" s="0" t="n">
        <f aca="false">C15/1000</f>
        <v>3.83438</v>
      </c>
      <c r="I23" s="0" t="n">
        <f aca="false">D15/1000</f>
        <v>0.48068</v>
      </c>
    </row>
    <row r="24" customFormat="false" ht="15" hidden="false" customHeight="false" outlineLevel="0" collapsed="false">
      <c r="B24" s="0" t="s">
        <v>448</v>
      </c>
      <c r="D24" s="0" t="s">
        <v>449</v>
      </c>
      <c r="E24" s="0" t="s">
        <v>450</v>
      </c>
      <c r="H24" s="0" t="n">
        <f aca="false">C16/1000</f>
        <v>0.27047</v>
      </c>
      <c r="I24" s="0" t="n">
        <f aca="false">D16/1000</f>
        <v>0.27074</v>
      </c>
    </row>
    <row r="25" customFormat="false" ht="15" hidden="false" customHeight="false" outlineLevel="0" collapsed="false">
      <c r="B25" s="0" t="s">
        <v>451</v>
      </c>
      <c r="D25" s="0" t="s">
        <v>452</v>
      </c>
      <c r="E25" s="0" t="s">
        <v>453</v>
      </c>
      <c r="H25" s="0" t="n">
        <f aca="false">C17/1000</f>
        <v>0.25158</v>
      </c>
      <c r="I25" s="0" t="n">
        <f aca="false">D17/1000</f>
        <v>0.22323</v>
      </c>
    </row>
    <row r="26" customFormat="false" ht="15" hidden="false" customHeight="false" outlineLevel="0" collapsed="false">
      <c r="B26" s="0" t="s">
        <v>454</v>
      </c>
      <c r="D26" s="0" t="s">
        <v>455</v>
      </c>
      <c r="E26" s="0" t="s">
        <v>456</v>
      </c>
      <c r="H26" s="0" t="n">
        <f aca="false">C18/1000</f>
        <v>0.23945</v>
      </c>
      <c r="I26" s="0" t="n">
        <f aca="false">D18/1000</f>
        <v>0.2577</v>
      </c>
    </row>
    <row r="27" customFormat="false" ht="15" hidden="false" customHeight="false" outlineLevel="0" collapsed="false">
      <c r="B27" s="0" t="s">
        <v>457</v>
      </c>
      <c r="D27" s="0" t="s">
        <v>458</v>
      </c>
      <c r="E27" s="0" t="s">
        <v>459</v>
      </c>
      <c r="H27" s="0" t="n">
        <f aca="false">C19/1000</f>
        <v>0.13004</v>
      </c>
      <c r="I27" s="0" t="n">
        <f aca="false">D19/1000</f>
        <v>0.21225</v>
      </c>
    </row>
    <row r="28" customFormat="false" ht="15" hidden="false" customHeight="false" outlineLevel="0" collapsed="false">
      <c r="B28" s="0" t="s">
        <v>460</v>
      </c>
      <c r="D28" s="0" t="s">
        <v>461</v>
      </c>
      <c r="E28" s="0" t="s">
        <v>462</v>
      </c>
      <c r="H28" s="0" t="n">
        <f aca="false">C20/1000</f>
        <v>0</v>
      </c>
      <c r="I28" s="0" t="n">
        <f aca="false">D20/1000</f>
        <v>0.57167</v>
      </c>
    </row>
    <row r="29" customFormat="false" ht="15" hidden="false" customHeight="false" outlineLevel="0" collapsed="false">
      <c r="B29" s="0" t="s">
        <v>463</v>
      </c>
      <c r="D29" s="0" t="s">
        <v>464</v>
      </c>
      <c r="E29" s="0" t="s">
        <v>465</v>
      </c>
      <c r="H29" s="0" t="n">
        <f aca="false">C21/1000</f>
        <v>0</v>
      </c>
      <c r="I29" s="0" t="n">
        <f aca="false">D21/1000</f>
        <v>0.68676</v>
      </c>
    </row>
    <row r="30" customFormat="false" ht="15" hidden="false" customHeight="false" outlineLevel="0" collapsed="false">
      <c r="B30" s="0" t="s">
        <v>466</v>
      </c>
      <c r="D30" s="0" t="s">
        <v>467</v>
      </c>
      <c r="E30" s="0" t="s">
        <v>468</v>
      </c>
      <c r="H30" s="0" t="n">
        <f aca="false">C22/1000</f>
        <v>0</v>
      </c>
      <c r="I30" s="0" t="n">
        <f aca="false">D22/1000</f>
        <v>0.4296</v>
      </c>
    </row>
    <row r="31" customFormat="false" ht="15" hidden="false" customHeight="false" outlineLevel="0" collapsed="false">
      <c r="B31" s="0" t="s">
        <v>469</v>
      </c>
      <c r="D31" s="0" t="s">
        <v>470</v>
      </c>
      <c r="E31" s="0" t="s">
        <v>471</v>
      </c>
      <c r="H31" s="0" t="n">
        <f aca="false">C23/1000</f>
        <v>0</v>
      </c>
      <c r="I31" s="0" t="n">
        <f aca="false">D23/1000</f>
        <v>4.02326</v>
      </c>
    </row>
    <row r="32" customFormat="false" ht="15" hidden="false" customHeight="false" outlineLevel="0" collapsed="false">
      <c r="B32" s="0" t="s">
        <v>472</v>
      </c>
      <c r="D32" s="0" t="s">
        <v>473</v>
      </c>
      <c r="E32" s="0" t="s">
        <v>474</v>
      </c>
      <c r="H32" s="0" t="n">
        <f aca="false">C24/1000</f>
        <v>0</v>
      </c>
      <c r="I32" s="0" t="n">
        <f aca="false">D24/1000</f>
        <v>0.27755</v>
      </c>
    </row>
    <row r="33" customFormat="false" ht="15" hidden="false" customHeight="false" outlineLevel="0" collapsed="false">
      <c r="B33" s="0" t="s">
        <v>475</v>
      </c>
      <c r="D33" s="0" t="s">
        <v>476</v>
      </c>
      <c r="H33" s="0" t="n">
        <f aca="false">C25/1000</f>
        <v>0</v>
      </c>
      <c r="I33" s="0" t="n">
        <f aca="false">D25/1000</f>
        <v>3.08824</v>
      </c>
    </row>
    <row r="34" customFormat="false" ht="15" hidden="false" customHeight="false" outlineLevel="0" collapsed="false">
      <c r="B34" s="0" t="s">
        <v>477</v>
      </c>
      <c r="D34" s="0" t="s">
        <v>478</v>
      </c>
      <c r="H34" s="0" t="n">
        <f aca="false">C26/1000</f>
        <v>0</v>
      </c>
      <c r="I34" s="0" t="n">
        <f aca="false">D26/1000</f>
        <v>0.53241</v>
      </c>
    </row>
    <row r="35" customFormat="false" ht="15" hidden="false" customHeight="false" outlineLevel="0" collapsed="false">
      <c r="B35" s="0" t="s">
        <v>479</v>
      </c>
      <c r="H35" s="0" t="n">
        <f aca="false">C27/1000</f>
        <v>0</v>
      </c>
      <c r="I35" s="0" t="n">
        <f aca="false">D27/1000</f>
        <v>0.21028</v>
      </c>
    </row>
    <row r="36" customFormat="false" ht="15" hidden="false" customHeight="false" outlineLevel="0" collapsed="false">
      <c r="B36" s="0" t="s">
        <v>480</v>
      </c>
      <c r="H36" s="0" t="n">
        <f aca="false">C28/1000</f>
        <v>0</v>
      </c>
      <c r="I36" s="0" t="n">
        <f aca="false">D28/1000</f>
        <v>0.25804</v>
      </c>
    </row>
    <row r="37" customFormat="false" ht="15" hidden="false" customHeight="false" outlineLevel="0" collapsed="false">
      <c r="B37" s="0" t="s">
        <v>481</v>
      </c>
      <c r="H37" s="0" t="n">
        <f aca="false">C29/1000</f>
        <v>0</v>
      </c>
      <c r="I37" s="0" t="n">
        <f aca="false">D29/1000</f>
        <v>0.21049</v>
      </c>
    </row>
    <row r="38" customFormat="false" ht="15" hidden="false" customHeight="false" outlineLevel="0" collapsed="false">
      <c r="B38" s="0" t="s">
        <v>482</v>
      </c>
      <c r="H38" s="0" t="n">
        <f aca="false">C30/1000</f>
        <v>0</v>
      </c>
      <c r="I38" s="0" t="n">
        <f aca="false">D30/1000</f>
        <v>0.30643</v>
      </c>
    </row>
    <row r="39" customFormat="false" ht="15" hidden="false" customHeight="false" outlineLevel="0" collapsed="false">
      <c r="B39" s="0" t="s">
        <v>483</v>
      </c>
      <c r="H39" s="0" t="n">
        <f aca="false">C31/1000</f>
        <v>0</v>
      </c>
      <c r="I39" s="0" t="n">
        <f aca="false">D31/1000</f>
        <v>0.79361</v>
      </c>
    </row>
    <row r="40" customFormat="false" ht="15" hidden="false" customHeight="false" outlineLevel="0" collapsed="false">
      <c r="B40" s="0" t="s">
        <v>484</v>
      </c>
      <c r="H40" s="0" t="n">
        <f aca="false">C32/1000</f>
        <v>0</v>
      </c>
      <c r="I40" s="0" t="n">
        <f aca="false">D32/1000</f>
        <v>0.6422</v>
      </c>
    </row>
    <row r="41" customFormat="false" ht="15" hidden="false" customHeight="false" outlineLevel="0" collapsed="false">
      <c r="B41" s="0" t="s">
        <v>485</v>
      </c>
      <c r="H41" s="0" t="n">
        <f aca="false">C33/1000</f>
        <v>0</v>
      </c>
      <c r="I41" s="0" t="n">
        <f aca="false">D33/1000</f>
        <v>0.72609</v>
      </c>
    </row>
    <row r="42" customFormat="false" ht="15" hidden="false" customHeight="false" outlineLevel="0" collapsed="false">
      <c r="B42" s="0" t="s">
        <v>486</v>
      </c>
      <c r="H42" s="0" t="n">
        <f aca="false">C34/1000</f>
        <v>0</v>
      </c>
      <c r="I42" s="0" t="n">
        <f aca="false">D34/1000</f>
        <v>2.9403</v>
      </c>
    </row>
    <row r="43" customFormat="false" ht="15" hidden="false" customHeight="false" outlineLevel="0" collapsed="false">
      <c r="B43" s="0" t="s">
        <v>487</v>
      </c>
      <c r="C43" s="8"/>
      <c r="H43" s="4" t="n">
        <f aca="false">C35/1000</f>
        <v>0</v>
      </c>
      <c r="I43" s="4" t="n">
        <f aca="false">D35/1000</f>
        <v>0</v>
      </c>
    </row>
    <row r="44" customFormat="false" ht="15" hidden="false" customHeight="false" outlineLevel="0" collapsed="false">
      <c r="B44" s="0" t="s">
        <v>488</v>
      </c>
    </row>
    <row r="45" customFormat="false" ht="15" hidden="false" customHeight="false" outlineLevel="0" collapsed="false">
      <c r="B45" s="0" t="s">
        <v>489</v>
      </c>
    </row>
    <row r="46" customFormat="false" ht="15" hidden="false" customHeight="false" outlineLevel="0" collapsed="false">
      <c r="B46" s="0" t="s">
        <v>490</v>
      </c>
    </row>
    <row r="47" customFormat="false" ht="15" hidden="false" customHeight="false" outlineLevel="0" collapsed="false">
      <c r="B47" s="0" t="s">
        <v>491</v>
      </c>
    </row>
    <row r="48" customFormat="false" ht="15" hidden="false" customHeight="false" outlineLevel="0" collapsed="false">
      <c r="B48" s="0" t="s">
        <v>492</v>
      </c>
    </row>
    <row r="49" customFormat="false" ht="15" hidden="false" customHeight="false" outlineLevel="0" collapsed="false">
      <c r="B49" s="0" t="s">
        <v>493</v>
      </c>
    </row>
    <row r="50" customFormat="false" ht="15" hidden="false" customHeight="false" outlineLevel="0" collapsed="false">
      <c r="B50" s="0" t="s">
        <v>494</v>
      </c>
    </row>
    <row r="51" customFormat="false" ht="15" hidden="false" customHeight="false" outlineLevel="0" collapsed="false">
      <c r="B51" s="0" t="s">
        <v>495</v>
      </c>
    </row>
    <row r="52" customFormat="false" ht="15" hidden="false" customHeight="false" outlineLevel="0" collapsed="false">
      <c r="B52" s="0" t="s">
        <v>496</v>
      </c>
    </row>
    <row r="53" customFormat="false" ht="15" hidden="false" customHeight="false" outlineLevel="0" collapsed="false">
      <c r="B53" s="0" t="s">
        <v>497</v>
      </c>
    </row>
    <row r="54" customFormat="false" ht="15" hidden="false" customHeight="false" outlineLevel="0" collapsed="false">
      <c r="B54" s="0" t="s">
        <v>498</v>
      </c>
    </row>
    <row r="55" customFormat="false" ht="15" hidden="false" customHeight="false" outlineLevel="0" collapsed="false">
      <c r="B55" s="0" t="s">
        <v>499</v>
      </c>
    </row>
    <row r="56" customFormat="false" ht="15" hidden="false" customHeight="false" outlineLevel="0" collapsed="false">
      <c r="B56" s="0" t="s">
        <v>500</v>
      </c>
    </row>
    <row r="57" customFormat="false" ht="15" hidden="false" customHeight="false" outlineLevel="0" collapsed="false">
      <c r="B57" s="0" t="s">
        <v>501</v>
      </c>
    </row>
    <row r="58" customFormat="false" ht="15" hidden="false" customHeight="false" outlineLevel="0" collapsed="false">
      <c r="B58" s="0" t="s">
        <v>502</v>
      </c>
    </row>
    <row r="59" customFormat="false" ht="15" hidden="false" customHeight="false" outlineLevel="0" collapsed="false">
      <c r="B59" s="0" t="s">
        <v>503</v>
      </c>
    </row>
    <row r="60" customFormat="false" ht="15" hidden="false" customHeight="false" outlineLevel="0" collapsed="false">
      <c r="B60" s="0" t="s">
        <v>504</v>
      </c>
    </row>
    <row r="61" customFormat="false" ht="15" hidden="false" customHeight="false" outlineLevel="0" collapsed="false">
      <c r="B61" s="0" t="s">
        <v>505</v>
      </c>
    </row>
    <row r="62" customFormat="false" ht="15" hidden="false" customHeight="false" outlineLevel="0" collapsed="false">
      <c r="B62" s="0" t="s">
        <v>506</v>
      </c>
    </row>
    <row r="63" customFormat="false" ht="15" hidden="false" customHeight="false" outlineLevel="0" collapsed="false">
      <c r="B63" s="0" t="s">
        <v>507</v>
      </c>
    </row>
    <row r="64" customFormat="false" ht="15" hidden="false" customHeight="false" outlineLevel="0" collapsed="false">
      <c r="B64" s="0" t="s">
        <v>488</v>
      </c>
    </row>
    <row r="65" customFormat="false" ht="15" hidden="false" customHeight="false" outlineLevel="0" collapsed="false">
      <c r="B65" s="0" t="s">
        <v>508</v>
      </c>
    </row>
    <row r="66" customFormat="false" ht="15" hidden="false" customHeight="false" outlineLevel="0" collapsed="false">
      <c r="B66" s="0" t="s">
        <v>509</v>
      </c>
    </row>
    <row r="67" customFormat="false" ht="15" hidden="false" customHeight="false" outlineLevel="0" collapsed="false">
      <c r="B67" s="0" t="s">
        <v>510</v>
      </c>
    </row>
    <row r="68" customFormat="false" ht="15" hidden="false" customHeight="false" outlineLevel="0" collapsed="false">
      <c r="B68" s="0" t="s">
        <v>511</v>
      </c>
    </row>
    <row r="69" customFormat="false" ht="15" hidden="false" customHeight="false" outlineLevel="0" collapsed="false">
      <c r="B69" s="0" t="s">
        <v>512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1" sqref="B2:B65 K2"/>
    </sheetView>
  </sheetViews>
  <sheetFormatPr defaultColWidth="8.5390625" defaultRowHeight="15" zeroHeight="false" outlineLevelRow="0" outlineLevelCol="0"/>
  <cols>
    <col collapsed="false" customWidth="true" hidden="true" outlineLevel="0" max="2" min="2" style="0" width="29.37"/>
    <col collapsed="false" customWidth="true" hidden="false" outlineLevel="0" max="3" min="3" style="0" width="32.9"/>
    <col collapsed="false" customWidth="true" hidden="false" outlineLevel="0" max="4" min="4" style="0" width="25.62"/>
    <col collapsed="false" customWidth="true" hidden="false" outlineLevel="0" max="5" min="5" style="0" width="38.86"/>
  </cols>
  <sheetData>
    <row r="1" customFormat="false" ht="15" hidden="false" customHeight="false" outlineLevel="0" collapsed="false">
      <c r="A1" s="0" t="s">
        <v>513</v>
      </c>
      <c r="B1" s="1" t="s">
        <v>2</v>
      </c>
      <c r="C1" s="9" t="s">
        <v>514</v>
      </c>
      <c r="D1" s="9" t="s">
        <v>1</v>
      </c>
      <c r="E1" s="1" t="s">
        <v>4</v>
      </c>
    </row>
    <row r="2" customFormat="false" ht="15" hidden="false" customHeight="false" outlineLevel="0" collapsed="false">
      <c r="B2" s="0" t="n">
        <v>0.302</v>
      </c>
      <c r="C2" s="9" t="n">
        <v>4.346</v>
      </c>
      <c r="D2" s="9" t="n">
        <v>0.365</v>
      </c>
      <c r="E2" s="0" t="n">
        <v>0.342</v>
      </c>
      <c r="J2" s="4" t="n">
        <f aca="false">AVERAGE(C2:C37)</f>
        <v>0.8215</v>
      </c>
      <c r="K2" s="4" t="n">
        <f aca="false">AVERAGE(D2:D107)</f>
        <v>0.756338983050848</v>
      </c>
    </row>
    <row r="3" customFormat="false" ht="15" hidden="false" customHeight="false" outlineLevel="0" collapsed="false">
      <c r="B3" s="0" t="n">
        <v>3.755</v>
      </c>
      <c r="C3" s="9" t="n">
        <v>0.292</v>
      </c>
      <c r="D3" s="9" t="n">
        <v>0.425</v>
      </c>
      <c r="E3" s="0" t="n">
        <v>2.759</v>
      </c>
      <c r="J3" s="4" t="n">
        <f aca="false">_xlfn.STDEV.P(C2:C37)</f>
        <v>0.966706507799664</v>
      </c>
      <c r="K3" s="4" t="n">
        <f aca="false">_xlfn.STDEV.P(D2:D107)</f>
        <v>1.17613416751906</v>
      </c>
    </row>
    <row r="4" customFormat="false" ht="15" hidden="false" customHeight="false" outlineLevel="0" collapsed="false">
      <c r="B4" s="0" t="n">
        <v>2.908</v>
      </c>
      <c r="C4" s="9" t="n">
        <v>0.394</v>
      </c>
      <c r="D4" s="9" t="n">
        <v>0.341</v>
      </c>
      <c r="E4" s="0" t="n">
        <v>0.26</v>
      </c>
      <c r="J4" s="4" t="n">
        <f aca="false">MEDIAN(C2:C37)</f>
        <v>0.3975</v>
      </c>
      <c r="K4" s="4" t="n">
        <f aca="false">MEDIAN(D2:D107)</f>
        <v>0.341</v>
      </c>
    </row>
    <row r="5" customFormat="false" ht="15" hidden="false" customHeight="false" outlineLevel="0" collapsed="false">
      <c r="B5" s="0" t="n">
        <v>0.275</v>
      </c>
      <c r="C5" s="9" t="n">
        <v>0.283</v>
      </c>
      <c r="D5" s="9" t="n">
        <v>0.323</v>
      </c>
      <c r="E5" s="0" t="n">
        <v>3.141</v>
      </c>
    </row>
    <row r="6" customFormat="false" ht="15" hidden="false" customHeight="false" outlineLevel="0" collapsed="false">
      <c r="B6" s="0" t="n">
        <v>0.378</v>
      </c>
      <c r="C6" s="9" t="n">
        <v>1.82</v>
      </c>
      <c r="D6" s="9" t="n">
        <v>0.424</v>
      </c>
      <c r="E6" s="0" t="n">
        <v>1.919</v>
      </c>
    </row>
    <row r="7" customFormat="false" ht="15" hidden="false" customHeight="false" outlineLevel="0" collapsed="false">
      <c r="B7" s="0" t="n">
        <v>0.328</v>
      </c>
      <c r="C7" s="9" t="n">
        <v>0.753</v>
      </c>
      <c r="D7" s="9" t="n">
        <v>0.276</v>
      </c>
      <c r="E7" s="0" t="n">
        <v>1.235</v>
      </c>
    </row>
    <row r="8" customFormat="false" ht="15" hidden="false" customHeight="false" outlineLevel="0" collapsed="false">
      <c r="B8" s="0" t="n">
        <v>0.191</v>
      </c>
      <c r="C8" s="9" t="n">
        <v>0.832</v>
      </c>
      <c r="D8" s="9" t="n">
        <v>0.25</v>
      </c>
      <c r="E8" s="0" t="n">
        <v>0.203</v>
      </c>
    </row>
    <row r="9" customFormat="false" ht="15" hidden="false" customHeight="false" outlineLevel="0" collapsed="false">
      <c r="B9" s="0" t="n">
        <v>1.786</v>
      </c>
      <c r="C9" s="9" t="n">
        <v>0.307</v>
      </c>
      <c r="D9" s="9" t="n">
        <v>0.497</v>
      </c>
      <c r="E9" s="0" t="n">
        <v>0.93</v>
      </c>
    </row>
    <row r="10" customFormat="false" ht="15" hidden="false" customHeight="false" outlineLevel="0" collapsed="false">
      <c r="B10" s="0" t="n">
        <v>5.158</v>
      </c>
      <c r="C10" s="9" t="n">
        <v>0.189</v>
      </c>
      <c r="D10" s="9" t="n">
        <v>0.279</v>
      </c>
      <c r="E10" s="0" t="n">
        <v>0.316</v>
      </c>
    </row>
    <row r="11" customFormat="false" ht="15" hidden="false" customHeight="false" outlineLevel="0" collapsed="false">
      <c r="B11" s="0" t="n">
        <v>0.896</v>
      </c>
      <c r="C11" s="9" t="n">
        <v>0.594</v>
      </c>
      <c r="D11" s="9" t="n">
        <v>0.228</v>
      </c>
      <c r="E11" s="0" t="n">
        <v>0.27</v>
      </c>
    </row>
    <row r="12" customFormat="false" ht="15" hidden="false" customHeight="false" outlineLevel="0" collapsed="false">
      <c r="B12" s="0" t="n">
        <v>2.408</v>
      </c>
      <c r="C12" s="9" t="n">
        <v>1.042</v>
      </c>
      <c r="D12" s="9" t="n">
        <v>0.231</v>
      </c>
      <c r="E12" s="0" t="n">
        <v>0.342</v>
      </c>
    </row>
    <row r="13" customFormat="false" ht="15" hidden="false" customHeight="false" outlineLevel="0" collapsed="false">
      <c r="B13" s="0" t="n">
        <v>0.149</v>
      </c>
      <c r="C13" s="9" t="n">
        <v>1.208</v>
      </c>
      <c r="D13" s="9" t="n">
        <v>0.217</v>
      </c>
      <c r="E13" s="0" t="n">
        <v>0.625</v>
      </c>
    </row>
    <row r="14" customFormat="false" ht="15" hidden="false" customHeight="false" outlineLevel="0" collapsed="false">
      <c r="B14" s="0" t="n">
        <v>0.149</v>
      </c>
      <c r="C14" s="9" t="n">
        <v>0.129</v>
      </c>
      <c r="D14" s="9" t="n">
        <v>0.333</v>
      </c>
      <c r="E14" s="0" t="n">
        <v>0.263</v>
      </c>
    </row>
    <row r="15" customFormat="false" ht="15" hidden="false" customHeight="false" outlineLevel="0" collapsed="false">
      <c r="B15" s="0" t="n">
        <v>0.189</v>
      </c>
      <c r="C15" s="9" t="n">
        <v>0.401</v>
      </c>
      <c r="D15" s="9" t="n">
        <v>2.624</v>
      </c>
      <c r="E15" s="0" t="n">
        <v>0.346</v>
      </c>
    </row>
    <row r="16" customFormat="false" ht="15" hidden="false" customHeight="false" outlineLevel="0" collapsed="false">
      <c r="B16" s="0" t="n">
        <v>0.161</v>
      </c>
      <c r="C16" s="9" t="n">
        <v>0.169</v>
      </c>
      <c r="D16" s="9" t="n">
        <v>0.203</v>
      </c>
      <c r="E16" s="0" t="n">
        <v>0.504</v>
      </c>
    </row>
    <row r="17" customFormat="false" ht="15" hidden="false" customHeight="false" outlineLevel="0" collapsed="false">
      <c r="B17" s="0" t="n">
        <v>0.27</v>
      </c>
      <c r="C17" s="9" t="n">
        <v>1.449</v>
      </c>
      <c r="D17" s="9" t="n">
        <v>0.708</v>
      </c>
      <c r="E17" s="0" t="n">
        <v>0.605</v>
      </c>
    </row>
    <row r="18" customFormat="false" ht="15" hidden="false" customHeight="false" outlineLevel="0" collapsed="false">
      <c r="B18" s="0" t="n">
        <v>1.015</v>
      </c>
      <c r="C18" s="9" t="n">
        <v>1.291</v>
      </c>
      <c r="D18" s="9" t="n">
        <v>5.708</v>
      </c>
      <c r="E18" s="0" t="n">
        <v>1.262</v>
      </c>
    </row>
    <row r="19" customFormat="false" ht="15" hidden="false" customHeight="false" outlineLevel="0" collapsed="false">
      <c r="B19" s="0" t="n">
        <v>0.119</v>
      </c>
      <c r="C19" s="9" t="n">
        <v>0.345</v>
      </c>
      <c r="D19" s="9" t="n">
        <v>0.286</v>
      </c>
      <c r="E19" s="0" t="n">
        <v>1.231</v>
      </c>
    </row>
    <row r="20" customFormat="false" ht="15" hidden="false" customHeight="false" outlineLevel="0" collapsed="false">
      <c r="B20" s="0" t="n">
        <v>0.322</v>
      </c>
      <c r="C20" s="9" t="n">
        <v>2.393</v>
      </c>
      <c r="D20" s="9" t="n">
        <v>0.798</v>
      </c>
      <c r="E20" s="0" t="n">
        <v>0.409</v>
      </c>
    </row>
    <row r="21" customFormat="false" ht="15" hidden="false" customHeight="false" outlineLevel="0" collapsed="false">
      <c r="B21" s="0" t="n">
        <v>0.239</v>
      </c>
      <c r="C21" s="9" t="n">
        <v>0.301</v>
      </c>
      <c r="D21" s="9" t="n">
        <v>0.317</v>
      </c>
      <c r="E21" s="0" t="n">
        <v>0.762</v>
      </c>
    </row>
    <row r="22" customFormat="false" ht="15" hidden="false" customHeight="false" outlineLevel="0" collapsed="false">
      <c r="B22" s="0" t="n">
        <v>0.123</v>
      </c>
      <c r="C22" s="9" t="n">
        <v>0.417</v>
      </c>
      <c r="D22" s="9" t="n">
        <v>0.339</v>
      </c>
      <c r="E22" s="0" t="n">
        <v>0.822</v>
      </c>
    </row>
    <row r="23" customFormat="false" ht="15" hidden="false" customHeight="false" outlineLevel="0" collapsed="false">
      <c r="B23" s="0" t="n">
        <v>0.215</v>
      </c>
      <c r="C23" s="9" t="n">
        <v>1.877</v>
      </c>
      <c r="D23" s="9" t="n">
        <v>0.237</v>
      </c>
      <c r="E23" s="0" t="n">
        <v>1.41</v>
      </c>
    </row>
    <row r="24" customFormat="false" ht="15" hidden="false" customHeight="false" outlineLevel="0" collapsed="false">
      <c r="B24" s="0" t="n">
        <v>0.189</v>
      </c>
      <c r="C24" s="9" t="n">
        <v>0.87</v>
      </c>
      <c r="D24" s="9" t="n">
        <v>0.873</v>
      </c>
      <c r="E24" s="0" t="n">
        <v>0.522</v>
      </c>
    </row>
    <row r="25" customFormat="false" ht="15" hidden="false" customHeight="false" outlineLevel="0" collapsed="false">
      <c r="B25" s="0" t="n">
        <v>0.267</v>
      </c>
      <c r="C25" s="9" t="n">
        <v>0.188</v>
      </c>
      <c r="D25" s="9" t="n">
        <v>0.416</v>
      </c>
      <c r="E25" s="0" t="n">
        <v>0.336</v>
      </c>
    </row>
    <row r="26" customFormat="false" ht="15" hidden="false" customHeight="false" outlineLevel="0" collapsed="false">
      <c r="B26" s="0" t="n">
        <v>0.363</v>
      </c>
      <c r="C26" s="9" t="n">
        <v>0.323</v>
      </c>
      <c r="D26" s="9" t="n">
        <v>1.301</v>
      </c>
      <c r="E26" s="0" t="n">
        <v>0.836</v>
      </c>
    </row>
    <row r="27" customFormat="false" ht="15" hidden="false" customHeight="false" outlineLevel="0" collapsed="false">
      <c r="B27" s="0" t="n">
        <v>0.275</v>
      </c>
      <c r="C27" s="9" t="n">
        <v>0.316</v>
      </c>
      <c r="D27" s="9" t="n">
        <v>0.329</v>
      </c>
      <c r="E27" s="0" t="n">
        <v>4.213</v>
      </c>
    </row>
    <row r="28" customFormat="false" ht="15" hidden="false" customHeight="false" outlineLevel="0" collapsed="false">
      <c r="B28" s="0" t="n">
        <v>0.299</v>
      </c>
      <c r="C28" s="9" t="n">
        <v>0.188</v>
      </c>
      <c r="D28" s="9" t="n">
        <v>3.129</v>
      </c>
      <c r="E28" s="0" t="n">
        <v>2.119</v>
      </c>
    </row>
    <row r="29" customFormat="false" ht="15" hidden="false" customHeight="false" outlineLevel="0" collapsed="false">
      <c r="B29" s="0" t="n">
        <v>0.349</v>
      </c>
      <c r="C29" s="9" t="n">
        <v>0.144</v>
      </c>
      <c r="D29" s="9" t="n">
        <v>0.695</v>
      </c>
      <c r="E29" s="0" t="n">
        <v>0.602</v>
      </c>
    </row>
    <row r="30" customFormat="false" ht="15" hidden="false" customHeight="false" outlineLevel="0" collapsed="false">
      <c r="B30" s="0" t="n">
        <v>0.246</v>
      </c>
      <c r="C30" s="9" t="n">
        <v>0.156</v>
      </c>
      <c r="D30" s="9" t="n">
        <v>0.79</v>
      </c>
      <c r="E30" s="0" t="n">
        <v>2.953</v>
      </c>
    </row>
    <row r="31" customFormat="false" ht="15" hidden="false" customHeight="false" outlineLevel="0" collapsed="false">
      <c r="B31" s="0" t="n">
        <v>0.348</v>
      </c>
      <c r="C31" s="9" t="n">
        <v>0.88</v>
      </c>
      <c r="D31" s="9" t="n">
        <v>0.613</v>
      </c>
      <c r="E31" s="0" t="n">
        <v>0.732</v>
      </c>
    </row>
    <row r="32" customFormat="false" ht="15" hidden="false" customHeight="false" outlineLevel="0" collapsed="false">
      <c r="B32" s="0" t="n">
        <v>0.34</v>
      </c>
      <c r="C32" s="9" t="n">
        <v>0.367</v>
      </c>
      <c r="D32" s="9" t="n">
        <v>0.395</v>
      </c>
      <c r="E32" s="0" t="n">
        <v>2.126</v>
      </c>
    </row>
    <row r="33" customFormat="false" ht="15" hidden="false" customHeight="false" outlineLevel="0" collapsed="false">
      <c r="B33" s="0" t="n">
        <v>4.072</v>
      </c>
      <c r="C33" s="9" t="n">
        <v>0.147</v>
      </c>
      <c r="D33" s="9" t="n">
        <v>0.384</v>
      </c>
      <c r="E33" s="0" t="n">
        <v>0.608</v>
      </c>
    </row>
    <row r="34" customFormat="false" ht="15" hidden="false" customHeight="false" outlineLevel="0" collapsed="false">
      <c r="B34" s="0" t="n">
        <v>0.191</v>
      </c>
      <c r="C34" s="9" t="n">
        <v>0.316</v>
      </c>
      <c r="D34" s="9" t="n">
        <v>3.623</v>
      </c>
      <c r="E34" s="0" t="n">
        <v>0.535</v>
      </c>
    </row>
    <row r="35" customFormat="false" ht="15" hidden="false" customHeight="false" outlineLevel="0" collapsed="false">
      <c r="B35" s="0" t="n">
        <v>0.317</v>
      </c>
      <c r="C35" s="9" t="n">
        <v>3.863</v>
      </c>
      <c r="D35" s="9" t="n">
        <v>0.596</v>
      </c>
      <c r="E35" s="0" t="n">
        <v>1.897</v>
      </c>
    </row>
    <row r="36" customFormat="false" ht="15" hidden="false" customHeight="false" outlineLevel="0" collapsed="false">
      <c r="B36" s="0" t="n">
        <v>0.227</v>
      </c>
      <c r="C36" s="9" t="n">
        <v>0.564</v>
      </c>
      <c r="D36" s="9" t="n">
        <v>0.224</v>
      </c>
      <c r="E36" s="0" t="n">
        <v>1.233</v>
      </c>
    </row>
    <row r="37" customFormat="false" ht="15" hidden="false" customHeight="false" outlineLevel="0" collapsed="false">
      <c r="B37" s="0" t="n">
        <v>2.288</v>
      </c>
      <c r="C37" s="9" t="n">
        <v>0.42</v>
      </c>
      <c r="D37" s="9" t="n">
        <v>0.59</v>
      </c>
      <c r="E37" s="0" t="n">
        <v>0.399</v>
      </c>
    </row>
    <row r="38" customFormat="false" ht="15" hidden="false" customHeight="false" outlineLevel="0" collapsed="false">
      <c r="B38" s="0" t="n">
        <v>0.677</v>
      </c>
      <c r="C38" s="9"/>
      <c r="D38" s="9" t="n">
        <v>0.345</v>
      </c>
      <c r="E38" s="0" t="n">
        <v>0.299</v>
      </c>
    </row>
    <row r="39" customFormat="false" ht="15" hidden="false" customHeight="false" outlineLevel="0" collapsed="false">
      <c r="B39" s="0" t="n">
        <v>0.241</v>
      </c>
      <c r="C39" s="9"/>
      <c r="D39" s="9" t="n">
        <v>0.3</v>
      </c>
      <c r="E39" s="0" t="n">
        <v>1.783</v>
      </c>
    </row>
    <row r="40" customFormat="false" ht="15" hidden="false" customHeight="false" outlineLevel="0" collapsed="false">
      <c r="B40" s="0" t="n">
        <v>0.299</v>
      </c>
      <c r="C40" s="9"/>
      <c r="D40" s="9" t="n">
        <v>0.23</v>
      </c>
      <c r="E40" s="0" t="n">
        <v>0.305</v>
      </c>
    </row>
    <row r="41" customFormat="false" ht="15" hidden="false" customHeight="false" outlineLevel="0" collapsed="false">
      <c r="B41" s="0" t="n">
        <v>0.241</v>
      </c>
      <c r="C41" s="9"/>
      <c r="D41" s="9" t="n">
        <v>2.622</v>
      </c>
      <c r="E41" s="0" t="n">
        <v>0.349</v>
      </c>
    </row>
    <row r="42" customFormat="false" ht="15" hidden="false" customHeight="false" outlineLevel="0" collapsed="false">
      <c r="B42" s="0" t="n">
        <v>0.317</v>
      </c>
      <c r="C42" s="9"/>
      <c r="D42" s="9" t="n">
        <v>0.147</v>
      </c>
      <c r="E42" s="0" t="n">
        <v>0.517</v>
      </c>
    </row>
    <row r="43" customFormat="false" ht="15" hidden="false" customHeight="false" outlineLevel="0" collapsed="false">
      <c r="B43" s="0" t="n">
        <v>0.598</v>
      </c>
      <c r="C43" s="9"/>
      <c r="D43" s="9" t="n">
        <v>0.214</v>
      </c>
      <c r="E43" s="0" t="n">
        <v>0.818</v>
      </c>
    </row>
    <row r="44" customFormat="false" ht="15" hidden="false" customHeight="false" outlineLevel="0" collapsed="false">
      <c r="B44" s="0" t="n">
        <v>0.257</v>
      </c>
      <c r="C44" s="9"/>
      <c r="D44" s="9" t="n">
        <v>0.219</v>
      </c>
      <c r="E44" s="0" t="n">
        <v>2.32</v>
      </c>
    </row>
    <row r="45" customFormat="false" ht="15" hidden="false" customHeight="false" outlineLevel="0" collapsed="false">
      <c r="B45" s="0" t="n">
        <v>0.2</v>
      </c>
      <c r="C45" s="9"/>
      <c r="D45" s="9" t="n">
        <v>0.601</v>
      </c>
      <c r="E45" s="0" t="n">
        <v>3.648</v>
      </c>
    </row>
    <row r="46" customFormat="false" ht="15" hidden="false" customHeight="false" outlineLevel="0" collapsed="false">
      <c r="B46" s="0" t="n">
        <v>0.255</v>
      </c>
      <c r="C46" s="9"/>
      <c r="D46" s="9" t="n">
        <v>0.196</v>
      </c>
      <c r="E46" s="0" t="n">
        <v>0.536</v>
      </c>
    </row>
    <row r="47" customFormat="false" ht="15" hidden="false" customHeight="false" outlineLevel="0" collapsed="false">
      <c r="C47" s="9"/>
      <c r="D47" s="9" t="n">
        <v>0.611</v>
      </c>
      <c r="E47" s="0" t="n">
        <v>0.395</v>
      </c>
    </row>
    <row r="48" customFormat="false" ht="15" hidden="false" customHeight="false" outlineLevel="0" collapsed="false">
      <c r="C48" s="9"/>
      <c r="D48" s="9" t="n">
        <v>0.271</v>
      </c>
      <c r="E48" s="0" t="n">
        <v>0.599</v>
      </c>
    </row>
    <row r="49" customFormat="false" ht="15" hidden="false" customHeight="false" outlineLevel="0" collapsed="false">
      <c r="C49" s="9"/>
      <c r="D49" s="9" t="n">
        <v>0.389</v>
      </c>
      <c r="E49" s="0" t="n">
        <v>0.205</v>
      </c>
    </row>
    <row r="50" customFormat="false" ht="15" hidden="false" customHeight="false" outlineLevel="0" collapsed="false">
      <c r="C50" s="9"/>
      <c r="D50" s="9" t="n">
        <v>0.419</v>
      </c>
      <c r="E50" s="0" t="n">
        <v>1.129</v>
      </c>
    </row>
    <row r="51" customFormat="false" ht="15" hidden="false" customHeight="false" outlineLevel="0" collapsed="false">
      <c r="C51" s="9"/>
      <c r="D51" s="9" t="n">
        <v>0.487</v>
      </c>
    </row>
    <row r="52" customFormat="false" ht="15" hidden="false" customHeight="false" outlineLevel="0" collapsed="false">
      <c r="C52" s="9"/>
      <c r="D52" s="9" t="n">
        <v>5.944</v>
      </c>
    </row>
    <row r="53" customFormat="false" ht="15" hidden="false" customHeight="false" outlineLevel="0" collapsed="false">
      <c r="C53" s="9"/>
      <c r="D53" s="9" t="n">
        <v>0.212</v>
      </c>
    </row>
    <row r="54" customFormat="false" ht="15" hidden="false" customHeight="false" outlineLevel="0" collapsed="false">
      <c r="C54" s="9"/>
      <c r="D54" s="9" t="n">
        <v>0.236</v>
      </c>
    </row>
    <row r="55" customFormat="false" ht="15" hidden="false" customHeight="false" outlineLevel="0" collapsed="false">
      <c r="C55" s="9"/>
      <c r="D55" s="9" t="n">
        <v>0.281</v>
      </c>
    </row>
    <row r="56" customFormat="false" ht="15" hidden="false" customHeight="false" outlineLevel="0" collapsed="false">
      <c r="C56" s="9"/>
      <c r="D56" s="9" t="n">
        <v>0.172</v>
      </c>
    </row>
    <row r="57" customFormat="false" ht="15" hidden="false" customHeight="false" outlineLevel="0" collapsed="false">
      <c r="C57" s="9"/>
      <c r="D57" s="9" t="n">
        <v>0.209</v>
      </c>
    </row>
    <row r="58" customFormat="false" ht="15" hidden="false" customHeight="false" outlineLevel="0" collapsed="false">
      <c r="C58" s="9"/>
      <c r="D58" s="9" t="n">
        <v>0.319</v>
      </c>
    </row>
    <row r="59" customFormat="false" ht="15" hidden="false" customHeight="false" outlineLevel="0" collapsed="false">
      <c r="C59" s="9"/>
      <c r="D59" s="9" t="n">
        <v>0.552</v>
      </c>
    </row>
    <row r="60" customFormat="false" ht="15" hidden="false" customHeight="false" outlineLevel="0" collapsed="false">
      <c r="C60" s="9"/>
      <c r="D60" s="9" t="n">
        <v>0.281</v>
      </c>
    </row>
    <row r="61" customFormat="false" ht="15" hidden="false" customHeight="false" outlineLevel="0" collapsed="false">
      <c r="C61" s="9"/>
      <c r="D61" s="9"/>
    </row>
    <row r="62" customFormat="false" ht="15" hidden="false" customHeight="false" outlineLevel="0" collapsed="false">
      <c r="C62" s="9"/>
      <c r="D62" s="9"/>
    </row>
    <row r="63" customFormat="false" ht="15" hidden="false" customHeight="false" outlineLevel="0" collapsed="false">
      <c r="C63" s="9"/>
      <c r="D63" s="9"/>
    </row>
    <row r="64" customFormat="false" ht="15" hidden="false" customHeight="false" outlineLevel="0" collapsed="false">
      <c r="C64" s="9"/>
      <c r="D64" s="9"/>
    </row>
    <row r="65" customFormat="false" ht="15" hidden="false" customHeight="false" outlineLevel="0" collapsed="false">
      <c r="C65" s="9"/>
      <c r="D65" s="9"/>
    </row>
    <row r="66" customFormat="false" ht="15" hidden="false" customHeight="false" outlineLevel="0" collapsed="false">
      <c r="C66" s="9"/>
      <c r="D66" s="9"/>
    </row>
    <row r="67" customFormat="false" ht="15" hidden="false" customHeight="false" outlineLevel="0" collapsed="false">
      <c r="C67" s="9"/>
      <c r="D67" s="9"/>
    </row>
    <row r="68" customFormat="false" ht="15" hidden="false" customHeight="false" outlineLevel="0" collapsed="false">
      <c r="C68" s="9"/>
      <c r="D68" s="9"/>
    </row>
    <row r="69" customFormat="false" ht="15" hidden="false" customHeight="false" outlineLevel="0" collapsed="false">
      <c r="C69" s="9"/>
      <c r="D69" s="9"/>
    </row>
    <row r="70" customFormat="false" ht="15" hidden="false" customHeight="false" outlineLevel="0" collapsed="false">
      <c r="C70" s="9"/>
      <c r="D70" s="9"/>
    </row>
    <row r="71" customFormat="false" ht="15" hidden="false" customHeight="false" outlineLevel="0" collapsed="false">
      <c r="C71" s="9"/>
      <c r="D71" s="9"/>
    </row>
    <row r="72" customFormat="false" ht="15" hidden="false" customHeight="false" outlineLevel="0" collapsed="false">
      <c r="C72" s="9"/>
      <c r="D72" s="9"/>
    </row>
    <row r="73" customFormat="false" ht="15" hidden="false" customHeight="false" outlineLevel="0" collapsed="false">
      <c r="C73" s="9"/>
      <c r="D73" s="9"/>
    </row>
    <row r="74" customFormat="false" ht="15" hidden="false" customHeight="false" outlineLevel="0" collapsed="false">
      <c r="C74" s="9"/>
      <c r="D74" s="9"/>
    </row>
    <row r="75" customFormat="false" ht="15" hidden="false" customHeight="false" outlineLevel="0" collapsed="false">
      <c r="C75" s="9"/>
      <c r="D75" s="9"/>
    </row>
    <row r="76" customFormat="false" ht="15" hidden="false" customHeight="false" outlineLevel="0" collapsed="false">
      <c r="C76" s="9"/>
      <c r="D76" s="9"/>
    </row>
    <row r="77" customFormat="false" ht="15" hidden="false" customHeight="false" outlineLevel="0" collapsed="false">
      <c r="C77" s="9"/>
      <c r="D77" s="9"/>
    </row>
    <row r="78" customFormat="false" ht="15" hidden="false" customHeight="false" outlineLevel="0" collapsed="false">
      <c r="C78" s="9"/>
      <c r="D78" s="9"/>
    </row>
    <row r="79" customFormat="false" ht="15" hidden="false" customHeight="false" outlineLevel="0" collapsed="false">
      <c r="C79" s="9"/>
      <c r="D79" s="9"/>
    </row>
    <row r="80" customFormat="false" ht="15" hidden="false" customHeight="false" outlineLevel="0" collapsed="false">
      <c r="C80" s="9"/>
      <c r="D80" s="9"/>
    </row>
    <row r="81" customFormat="false" ht="15" hidden="false" customHeight="false" outlineLevel="0" collapsed="false">
      <c r="C81" s="9"/>
      <c r="D81" s="9"/>
    </row>
    <row r="82" customFormat="false" ht="15" hidden="false" customHeight="false" outlineLevel="0" collapsed="false">
      <c r="C82" s="9"/>
      <c r="D82" s="9"/>
    </row>
    <row r="83" customFormat="false" ht="15" hidden="false" customHeight="false" outlineLevel="0" collapsed="false">
      <c r="C83" s="9"/>
      <c r="D83" s="9"/>
    </row>
    <row r="84" customFormat="false" ht="15" hidden="false" customHeight="false" outlineLevel="0" collapsed="false">
      <c r="C84" s="9"/>
      <c r="D84" s="9"/>
    </row>
    <row r="85" customFormat="false" ht="15" hidden="false" customHeight="false" outlineLevel="0" collapsed="false">
      <c r="C85" s="9"/>
      <c r="D85" s="9"/>
    </row>
    <row r="86" customFormat="false" ht="15" hidden="false" customHeight="false" outlineLevel="0" collapsed="false">
      <c r="C86" s="9"/>
      <c r="D86" s="9"/>
    </row>
    <row r="87" customFormat="false" ht="15" hidden="false" customHeight="false" outlineLevel="0" collapsed="false">
      <c r="C87" s="9"/>
      <c r="D87" s="9"/>
    </row>
    <row r="88" customFormat="false" ht="15" hidden="false" customHeight="false" outlineLevel="0" collapsed="false">
      <c r="C88" s="9"/>
      <c r="D88" s="9"/>
    </row>
    <row r="89" customFormat="false" ht="15" hidden="false" customHeight="false" outlineLevel="0" collapsed="false">
      <c r="C89" s="9"/>
      <c r="D89" s="9"/>
    </row>
    <row r="90" customFormat="false" ht="15" hidden="false" customHeight="false" outlineLevel="0" collapsed="false">
      <c r="C90" s="9"/>
      <c r="D90" s="9"/>
    </row>
    <row r="91" customFormat="false" ht="15" hidden="false" customHeight="false" outlineLevel="0" collapsed="false">
      <c r="C91" s="9"/>
      <c r="D91" s="9"/>
    </row>
    <row r="92" customFormat="false" ht="15" hidden="false" customHeight="false" outlineLevel="0" collapsed="false">
      <c r="C92" s="9"/>
      <c r="D92" s="9"/>
    </row>
    <row r="93" customFormat="false" ht="15" hidden="false" customHeight="false" outlineLevel="0" collapsed="false">
      <c r="C93" s="9"/>
      <c r="D93" s="9"/>
    </row>
    <row r="94" customFormat="false" ht="15" hidden="false" customHeight="false" outlineLevel="0" collapsed="false">
      <c r="C94" s="9"/>
      <c r="D94" s="9"/>
    </row>
    <row r="95" customFormat="false" ht="15" hidden="false" customHeight="false" outlineLevel="0" collapsed="false">
      <c r="C95" s="9"/>
      <c r="D95" s="9"/>
    </row>
    <row r="96" customFormat="false" ht="15" hidden="false" customHeight="false" outlineLevel="0" collapsed="false">
      <c r="C96" s="9"/>
      <c r="D96" s="9"/>
    </row>
    <row r="97" customFormat="false" ht="15" hidden="false" customHeight="false" outlineLevel="0" collapsed="false">
      <c r="C97" s="9"/>
      <c r="D97" s="9"/>
    </row>
    <row r="98" customFormat="false" ht="15" hidden="false" customHeight="false" outlineLevel="0" collapsed="false">
      <c r="C98" s="9"/>
      <c r="D98" s="9"/>
    </row>
    <row r="99" customFormat="false" ht="15" hidden="false" customHeight="false" outlineLevel="0" collapsed="false">
      <c r="C99" s="9"/>
      <c r="D99" s="9"/>
    </row>
    <row r="100" customFormat="false" ht="15" hidden="false" customHeight="false" outlineLevel="0" collapsed="false">
      <c r="C100" s="9"/>
      <c r="D100" s="9"/>
    </row>
    <row r="101" customFormat="false" ht="15" hidden="false" customHeight="false" outlineLevel="0" collapsed="false">
      <c r="C101" s="9"/>
      <c r="D101" s="9"/>
    </row>
    <row r="102" customFormat="false" ht="15" hidden="false" customHeight="false" outlineLevel="0" collapsed="false">
      <c r="C102" s="9"/>
      <c r="D102" s="9"/>
    </row>
    <row r="103" customFormat="false" ht="15" hidden="false" customHeight="false" outlineLevel="0" collapsed="false">
      <c r="C103" s="9"/>
      <c r="D103" s="9"/>
    </row>
    <row r="104" customFormat="false" ht="15" hidden="false" customHeight="false" outlineLevel="0" collapsed="false">
      <c r="C104" s="9"/>
      <c r="D104" s="9"/>
    </row>
    <row r="105" customFormat="false" ht="15" hidden="false" customHeight="false" outlineLevel="0" collapsed="false">
      <c r="C105" s="9"/>
      <c r="D105" s="9"/>
    </row>
    <row r="106" customFormat="false" ht="15" hidden="false" customHeight="false" outlineLevel="0" collapsed="false">
      <c r="C106" s="9"/>
      <c r="D106" s="9"/>
    </row>
    <row r="107" customFormat="false" ht="15" hidden="false" customHeight="false" outlineLevel="0" collapsed="false">
      <c r="C107" s="9"/>
      <c r="D107" s="9"/>
    </row>
    <row r="108" customFormat="false" ht="15" hidden="false" customHeight="false" outlineLevel="0" collapsed="false">
      <c r="C108" s="9"/>
      <c r="D108" s="9"/>
    </row>
    <row r="109" customFormat="false" ht="15" hidden="false" customHeight="false" outlineLevel="0" collapsed="false">
      <c r="C109" s="9"/>
      <c r="D109" s="9"/>
    </row>
    <row r="110" customFormat="false" ht="15" hidden="false" customHeight="false" outlineLevel="0" collapsed="false">
      <c r="C110" s="9"/>
      <c r="D110" s="9"/>
    </row>
    <row r="111" customFormat="false" ht="15" hidden="false" customHeight="false" outlineLevel="0" collapsed="false">
      <c r="C111" s="9"/>
      <c r="D111" s="9"/>
    </row>
    <row r="112" customFormat="false" ht="15" hidden="false" customHeight="false" outlineLevel="0" collapsed="false">
      <c r="C112" s="9"/>
      <c r="D112" s="9"/>
    </row>
    <row r="113" customFormat="false" ht="15" hidden="false" customHeight="false" outlineLevel="0" collapsed="false">
      <c r="C113" s="9"/>
      <c r="D113" s="9"/>
    </row>
    <row r="114" customFormat="false" ht="15" hidden="false" customHeight="false" outlineLevel="0" collapsed="false">
      <c r="C114" s="9"/>
      <c r="D114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921fc5-3864-4f71-a360-e54448805596">
      <Terms xmlns="http://schemas.microsoft.com/office/infopath/2007/PartnerControls"/>
    </lcf76f155ced4ddcb4097134ff3c332f>
    <TaxCatchAll xmlns="b35a1349-c616-4d8a-92f4-fee78c1eb3f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73699B50213240B7F76FD86E52BF61" ma:contentTypeVersion="16" ma:contentTypeDescription="Loo uus dokument" ma:contentTypeScope="" ma:versionID="39a672de1be2090a7395eb5830577c0d">
  <xsd:schema xmlns:xsd="http://www.w3.org/2001/XMLSchema" xmlns:xs="http://www.w3.org/2001/XMLSchema" xmlns:p="http://schemas.microsoft.com/office/2006/metadata/properties" xmlns:ns2="97921fc5-3864-4f71-a360-e54448805596" xmlns:ns3="b35a1349-c616-4d8a-92f4-fee78c1eb3f0" targetNamespace="http://schemas.microsoft.com/office/2006/metadata/properties" ma:root="true" ma:fieldsID="ab0a663982ecf8af8a02aa3c4b9f2401" ns2:_="" ns3:_="">
    <xsd:import namespace="97921fc5-3864-4f71-a360-e54448805596"/>
    <xsd:import namespace="b35a1349-c616-4d8a-92f4-fee78c1eb3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21fc5-3864-4f71-a360-e54448805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Pildisildid" ma:readOnly="false" ma:fieldId="{5cf76f15-5ced-4ddc-b409-7134ff3c332f}" ma:taxonomyMulti="true" ma:sspId="c7e1068c-fbba-49b8-a159-82714d831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a1349-c616-4d8a-92f4-fee78c1eb3f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Ühiskasutuse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Ühiskasutusse andmise üksikasjad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2621974-5ceb-4dd3-ad90-44cd2b879ac5}" ma:internalName="TaxCatchAll" ma:showField="CatchAllData" ma:web="b35a1349-c616-4d8a-92f4-fee78c1eb3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39E067-D187-4935-B70F-3C190A851E9E}"/>
</file>

<file path=customXml/itemProps2.xml><?xml version="1.0" encoding="utf-8"?>
<ds:datastoreItem xmlns:ds="http://schemas.openxmlformats.org/officeDocument/2006/customXml" ds:itemID="{06B8DF20-7318-473C-BBEF-C737CAB42881}"/>
</file>

<file path=customXml/itemProps3.xml><?xml version="1.0" encoding="utf-8"?>
<ds:datastoreItem xmlns:ds="http://schemas.openxmlformats.org/officeDocument/2006/customXml" ds:itemID="{A137E4D6-0163-429A-9715-F3B1D97EF86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LibreOffice/24.2.4.2$Linux_X86_64 LibreOffice_project/d29029bfb700ea4a272da1366c5f5e7c14e351b5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2024-03-28T10:25:45Z</dcterms:created>
  <dc:creator/>
  <dc:description/>
  <dc:language>en-US</dc:language>
  <cp:lastModifiedBy/>
  <dcterms:modified xsi:type="dcterms:W3CDTF">2024-06-20T14:16:38Z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0x010100A773699B50213240B7F76FD86E52BF61</vt:lpwstr>
  </property>
  <property fmtid="{D5CDD505-2E9C-101B-9397-08002B2CF9AE}" pid="3" name="MediaServiceImageTags">
    <vt:lpwstr/>
  </property>
</Properties>
</file>