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4933B42E-3E87-2442-9A1E-3B211242C376}" xr6:coauthVersionLast="47" xr6:coauthVersionMax="47" xr10:uidLastSave="{00000000-0000-0000-0000-000000000000}"/>
  <bookViews>
    <workbookView xWindow="3260" yWindow="2160" windowWidth="28040" windowHeight="17440" xr2:uid="{ACE8CC7E-5583-1647-9922-383561C65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2" i="1"/>
</calcChain>
</file>

<file path=xl/sharedStrings.xml><?xml version="1.0" encoding="utf-8"?>
<sst xmlns="http://schemas.openxmlformats.org/spreadsheetml/2006/main" count="18" uniqueCount="18">
  <si>
    <t>Day</t>
  </si>
  <si>
    <t>Reach</t>
  </si>
  <si>
    <t>Frequency</t>
  </si>
  <si>
    <t>Amount spent (USD)</t>
  </si>
  <si>
    <t>Impressions</t>
  </si>
  <si>
    <t>CPM (cost per 1,000 impressions)</t>
  </si>
  <si>
    <t>Link clicks</t>
  </si>
  <si>
    <t>CPC (cost per link click)</t>
  </si>
  <si>
    <t>CTR (link click-through rate)</t>
  </si>
  <si>
    <t>Clicks (all)</t>
  </si>
  <si>
    <t>CTR (all)</t>
  </si>
  <si>
    <t>CPC (all)</t>
  </si>
  <si>
    <t>Purchases</t>
  </si>
  <si>
    <t>Cost per purchase</t>
  </si>
  <si>
    <t>Purchases conversion value</t>
  </si>
  <si>
    <t>Gross Sales</t>
  </si>
  <si>
    <t>Purchases Conversion Rate</t>
  </si>
  <si>
    <t>Purchases Conversion Rate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</si>
</sst>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3DE6-7DEF-7044-B4C0-102F3BD91E5D}">
  <dimension ref="A1:R97"/>
  <sheetViews>
    <sheetView tabSelected="1" workbookViewId="0">
      <selection activeCell="R2" sqref="R2"/>
    </sheetView>
  </sheetViews>
  <sheetFormatPr baseColWidth="10" defaultRowHeight="16" x14ac:dyDescent="0.2"/>
  <cols>
    <col min="17" max="17" width="2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17</v>
      </c>
      <c r="R1" s="1" t="s">
        <v>16</v>
      </c>
    </row>
    <row r="2" spans="1:18" x14ac:dyDescent="0.2">
      <c r="A2" s="3">
        <v>45108</v>
      </c>
      <c r="B2" s="4">
        <v>7624</v>
      </c>
      <c r="C2" s="4">
        <v>2.3251574000000002</v>
      </c>
      <c r="D2" s="4">
        <v>257.45999999999998</v>
      </c>
      <c r="E2" s="4">
        <v>17727</v>
      </c>
      <c r="F2" s="4">
        <v>14.523608060000001</v>
      </c>
      <c r="G2" s="4">
        <v>109</v>
      </c>
      <c r="H2" s="4">
        <v>2.36201835</v>
      </c>
      <c r="I2" s="4">
        <v>0.61488125000000005</v>
      </c>
      <c r="J2" s="4">
        <v>239</v>
      </c>
      <c r="K2" s="4">
        <v>1.34822587</v>
      </c>
      <c r="L2" s="4">
        <v>1.07723849</v>
      </c>
      <c r="M2" s="4">
        <v>13</v>
      </c>
      <c r="N2" s="4">
        <v>19.804615380000001</v>
      </c>
      <c r="O2" s="4">
        <v>974.46</v>
      </c>
      <c r="P2" s="2">
        <v>2126.54</v>
      </c>
      <c r="Q2">
        <f>M2/J2</f>
        <v>5.4393305439330547E-2</v>
      </c>
      <c r="R2">
        <f>O2/J2</f>
        <v>4.0772384937238497</v>
      </c>
    </row>
    <row r="3" spans="1:18" x14ac:dyDescent="0.2">
      <c r="A3" s="3">
        <v>45109</v>
      </c>
      <c r="B3" s="4">
        <v>8550</v>
      </c>
      <c r="C3" s="4">
        <v>2.3280701800000001</v>
      </c>
      <c r="D3" s="4">
        <v>281.89999999999998</v>
      </c>
      <c r="E3" s="4">
        <v>19905</v>
      </c>
      <c r="F3" s="4">
        <v>14.162270790000001</v>
      </c>
      <c r="G3" s="4">
        <v>132</v>
      </c>
      <c r="H3" s="4">
        <v>2.1356060600000002</v>
      </c>
      <c r="I3" s="4">
        <v>0.66314996000000004</v>
      </c>
      <c r="J3" s="4">
        <v>257</v>
      </c>
      <c r="K3" s="4">
        <v>1.2911328799999999</v>
      </c>
      <c r="L3" s="4">
        <v>1.0968871600000001</v>
      </c>
      <c r="M3" s="4">
        <v>9</v>
      </c>
      <c r="N3" s="4">
        <v>31.32222222</v>
      </c>
      <c r="O3" s="4">
        <v>756.86</v>
      </c>
      <c r="P3" s="2">
        <v>3344.3</v>
      </c>
      <c r="Q3">
        <f t="shared" ref="Q3:Q66" si="0">M3/J3</f>
        <v>3.5019455252918288E-2</v>
      </c>
      <c r="R3">
        <f t="shared" ref="R3:R66" si="1">O3/J3</f>
        <v>2.9449805447470818</v>
      </c>
    </row>
    <row r="4" spans="1:18" x14ac:dyDescent="0.2">
      <c r="A4" s="3">
        <v>45110</v>
      </c>
      <c r="B4" s="4">
        <v>8422</v>
      </c>
      <c r="C4" s="4">
        <v>2.2692947000000001</v>
      </c>
      <c r="D4" s="4">
        <v>272.57</v>
      </c>
      <c r="E4" s="4">
        <v>19112</v>
      </c>
      <c r="F4" s="4">
        <v>14.261720390000001</v>
      </c>
      <c r="G4" s="4">
        <v>109</v>
      </c>
      <c r="H4" s="4">
        <v>2.5006422000000001</v>
      </c>
      <c r="I4" s="4">
        <v>0.57032231</v>
      </c>
      <c r="J4" s="4">
        <v>227</v>
      </c>
      <c r="K4" s="4">
        <v>1.1877354499999999</v>
      </c>
      <c r="L4" s="4">
        <v>1.2007489</v>
      </c>
      <c r="M4" s="4">
        <v>9</v>
      </c>
      <c r="N4" s="4">
        <v>30.285555559999999</v>
      </c>
      <c r="O4" s="4">
        <v>1311.92</v>
      </c>
      <c r="P4" s="2">
        <v>4533.2299999999996</v>
      </c>
      <c r="Q4">
        <f t="shared" si="0"/>
        <v>3.9647577092511016E-2</v>
      </c>
      <c r="R4">
        <f t="shared" si="1"/>
        <v>5.7793832599118948</v>
      </c>
    </row>
    <row r="5" spans="1:18" x14ac:dyDescent="0.2">
      <c r="A5" s="3">
        <v>45111</v>
      </c>
      <c r="B5" s="4">
        <v>8698</v>
      </c>
      <c r="C5" s="4">
        <v>2.2524718300000002</v>
      </c>
      <c r="D5" s="4">
        <v>266.32</v>
      </c>
      <c r="E5" s="4">
        <v>19592</v>
      </c>
      <c r="F5" s="4">
        <v>13.593303390000001</v>
      </c>
      <c r="G5" s="4">
        <v>112</v>
      </c>
      <c r="H5" s="4">
        <v>2.3778571400000001</v>
      </c>
      <c r="I5" s="4">
        <v>0.57166189999999995</v>
      </c>
      <c r="J5" s="4">
        <v>228</v>
      </c>
      <c r="K5" s="4">
        <v>1.1637402999999999</v>
      </c>
      <c r="L5" s="4">
        <v>1.16807018</v>
      </c>
      <c r="M5" s="4">
        <v>15</v>
      </c>
      <c r="N5" s="4">
        <v>17.754666669999999</v>
      </c>
      <c r="O5" s="4">
        <v>1169.77</v>
      </c>
      <c r="P5" s="2">
        <v>3769.78</v>
      </c>
      <c r="Q5">
        <f t="shared" si="0"/>
        <v>6.5789473684210523E-2</v>
      </c>
      <c r="R5">
        <f t="shared" si="1"/>
        <v>5.1305701754385966</v>
      </c>
    </row>
    <row r="6" spans="1:18" x14ac:dyDescent="0.2">
      <c r="A6" s="3">
        <v>45112</v>
      </c>
      <c r="B6" s="4">
        <v>8328</v>
      </c>
      <c r="C6" s="4">
        <v>2.39253122</v>
      </c>
      <c r="D6" s="4">
        <v>261.22000000000003</v>
      </c>
      <c r="E6" s="4">
        <v>19925</v>
      </c>
      <c r="F6" s="4">
        <v>13.11016311</v>
      </c>
      <c r="G6" s="4">
        <v>127</v>
      </c>
      <c r="H6" s="4">
        <v>2.0568503900000001</v>
      </c>
      <c r="I6" s="4">
        <v>0.63739020999999996</v>
      </c>
      <c r="J6" s="4">
        <v>272</v>
      </c>
      <c r="K6" s="4">
        <v>1.3651192000000001</v>
      </c>
      <c r="L6" s="4">
        <v>0.96036765000000002</v>
      </c>
      <c r="M6" s="4">
        <v>7</v>
      </c>
      <c r="N6" s="4">
        <v>37.317142859999997</v>
      </c>
      <c r="O6" s="4">
        <v>518.48</v>
      </c>
      <c r="P6" s="2">
        <v>1938.57</v>
      </c>
      <c r="Q6">
        <f t="shared" si="0"/>
        <v>2.5735294117647058E-2</v>
      </c>
      <c r="R6">
        <f t="shared" si="1"/>
        <v>1.9061764705882354</v>
      </c>
    </row>
    <row r="7" spans="1:18" x14ac:dyDescent="0.2">
      <c r="A7" s="3">
        <v>45113</v>
      </c>
      <c r="B7" s="4">
        <v>8020</v>
      </c>
      <c r="C7" s="4">
        <v>2.35710723</v>
      </c>
      <c r="D7" s="4">
        <v>259.12</v>
      </c>
      <c r="E7" s="4">
        <v>18904</v>
      </c>
      <c r="F7" s="4">
        <v>13.70715193</v>
      </c>
      <c r="G7" s="4">
        <v>120</v>
      </c>
      <c r="H7" s="4">
        <v>2.1593333299999999</v>
      </c>
      <c r="I7" s="4">
        <v>0.63478628999999998</v>
      </c>
      <c r="J7" s="4">
        <v>267</v>
      </c>
      <c r="K7" s="4">
        <v>1.4123994900000001</v>
      </c>
      <c r="L7" s="4">
        <v>0.97048688999999999</v>
      </c>
      <c r="M7" s="4">
        <v>11</v>
      </c>
      <c r="N7" s="4">
        <v>23.556363640000001</v>
      </c>
      <c r="O7" s="4">
        <v>1942.57</v>
      </c>
      <c r="P7" s="2">
        <v>3221.74</v>
      </c>
      <c r="Q7">
        <f t="shared" si="0"/>
        <v>4.1198501872659173E-2</v>
      </c>
      <c r="R7">
        <f t="shared" si="1"/>
        <v>7.2755430711610485</v>
      </c>
    </row>
    <row r="8" spans="1:18" x14ac:dyDescent="0.2">
      <c r="A8" s="3">
        <v>45114</v>
      </c>
      <c r="B8" s="4">
        <v>7316</v>
      </c>
      <c r="C8" s="4">
        <v>2.50669765</v>
      </c>
      <c r="D8" s="4">
        <v>258.01</v>
      </c>
      <c r="E8" s="4">
        <v>18339</v>
      </c>
      <c r="F8" s="4">
        <v>14.068924150000001</v>
      </c>
      <c r="G8" s="4">
        <v>140</v>
      </c>
      <c r="H8" s="4">
        <v>1.84292857</v>
      </c>
      <c r="I8" s="4">
        <v>0.76340039999999998</v>
      </c>
      <c r="J8" s="4">
        <v>303</v>
      </c>
      <c r="K8" s="4">
        <v>1.6522165900000001</v>
      </c>
      <c r="L8" s="4">
        <v>0.85151814999999997</v>
      </c>
      <c r="M8" s="4">
        <v>12</v>
      </c>
      <c r="N8" s="4">
        <v>21.500833329999999</v>
      </c>
      <c r="O8" s="4">
        <v>923.55</v>
      </c>
      <c r="P8" s="2">
        <v>2489.4499999999998</v>
      </c>
      <c r="Q8">
        <f t="shared" si="0"/>
        <v>3.9603960396039604E-2</v>
      </c>
      <c r="R8">
        <f t="shared" si="1"/>
        <v>3.0480198019801978</v>
      </c>
    </row>
    <row r="9" spans="1:18" x14ac:dyDescent="0.2">
      <c r="A9" s="3">
        <v>45115</v>
      </c>
      <c r="B9" s="4">
        <v>7744</v>
      </c>
      <c r="C9" s="4">
        <v>2.3283832599999998</v>
      </c>
      <c r="D9" s="4">
        <v>255.86</v>
      </c>
      <c r="E9" s="4">
        <v>18031</v>
      </c>
      <c r="F9" s="4">
        <v>14.1900061</v>
      </c>
      <c r="G9" s="4">
        <v>147</v>
      </c>
      <c r="H9" s="4">
        <v>1.7405442200000001</v>
      </c>
      <c r="I9" s="4">
        <v>0.81526259999999995</v>
      </c>
      <c r="J9" s="4">
        <v>279</v>
      </c>
      <c r="K9" s="4">
        <v>1.5473351500000001</v>
      </c>
      <c r="L9" s="4">
        <v>0.91706093</v>
      </c>
      <c r="M9" s="4">
        <v>5</v>
      </c>
      <c r="N9" s="4">
        <v>51.171999999999997</v>
      </c>
      <c r="O9" s="4">
        <v>281.23</v>
      </c>
      <c r="P9" s="2">
        <v>1847.11</v>
      </c>
      <c r="Q9">
        <f t="shared" si="0"/>
        <v>1.7921146953405017E-2</v>
      </c>
      <c r="R9">
        <f t="shared" si="1"/>
        <v>1.0079928315412188</v>
      </c>
    </row>
    <row r="10" spans="1:18" x14ac:dyDescent="0.2">
      <c r="A10" s="3">
        <v>45116</v>
      </c>
      <c r="B10" s="4">
        <v>7600</v>
      </c>
      <c r="C10" s="4">
        <v>2.2453947400000001</v>
      </c>
      <c r="D10" s="4">
        <v>283.76</v>
      </c>
      <c r="E10" s="4">
        <v>17065</v>
      </c>
      <c r="F10" s="4">
        <v>16.62818635</v>
      </c>
      <c r="G10" s="4">
        <v>107</v>
      </c>
      <c r="H10" s="4">
        <v>2.6519626199999999</v>
      </c>
      <c r="I10" s="4">
        <v>0.62701435999999999</v>
      </c>
      <c r="J10" s="4">
        <v>268</v>
      </c>
      <c r="K10" s="4">
        <v>1.57046587</v>
      </c>
      <c r="L10" s="4">
        <v>1.0588059700000001</v>
      </c>
      <c r="M10" s="4">
        <v>6</v>
      </c>
      <c r="N10" s="4">
        <v>47.293333330000003</v>
      </c>
      <c r="O10" s="4">
        <v>319.57</v>
      </c>
      <c r="P10" s="2">
        <v>2111.19</v>
      </c>
      <c r="Q10">
        <f t="shared" si="0"/>
        <v>2.2388059701492536E-2</v>
      </c>
      <c r="R10">
        <f t="shared" si="1"/>
        <v>1.1924253731343284</v>
      </c>
    </row>
    <row r="11" spans="1:18" x14ac:dyDescent="0.2">
      <c r="A11" s="3">
        <v>45117</v>
      </c>
      <c r="B11" s="4">
        <v>7738</v>
      </c>
      <c r="C11" s="4">
        <v>2.3920909799999999</v>
      </c>
      <c r="D11" s="4">
        <v>274.74</v>
      </c>
      <c r="E11" s="4">
        <v>18510</v>
      </c>
      <c r="F11" s="4">
        <v>14.842787680000001</v>
      </c>
      <c r="G11" s="4">
        <v>112</v>
      </c>
      <c r="H11" s="4">
        <v>2.45303571</v>
      </c>
      <c r="I11" s="4">
        <v>0.60507834000000005</v>
      </c>
      <c r="J11" s="4">
        <v>238</v>
      </c>
      <c r="K11" s="4">
        <v>1.28579146</v>
      </c>
      <c r="L11" s="4">
        <v>1.1543697500000001</v>
      </c>
      <c r="M11" s="4">
        <v>10</v>
      </c>
      <c r="N11" s="4">
        <v>27.474</v>
      </c>
      <c r="O11" s="4">
        <v>475.28</v>
      </c>
      <c r="P11" s="2">
        <v>2531.92</v>
      </c>
      <c r="Q11">
        <f t="shared" si="0"/>
        <v>4.2016806722689079E-2</v>
      </c>
      <c r="R11">
        <f t="shared" si="1"/>
        <v>1.9969747899159662</v>
      </c>
    </row>
    <row r="12" spans="1:18" x14ac:dyDescent="0.2">
      <c r="A12" s="3">
        <v>45118</v>
      </c>
      <c r="B12" s="4">
        <v>6972</v>
      </c>
      <c r="C12" s="4">
        <v>2.3742111299999999</v>
      </c>
      <c r="D12" s="4">
        <v>266.56</v>
      </c>
      <c r="E12" s="4">
        <v>16553</v>
      </c>
      <c r="F12" s="4">
        <v>16.103425359999999</v>
      </c>
      <c r="G12" s="4">
        <v>96</v>
      </c>
      <c r="H12" s="4">
        <v>2.77666667</v>
      </c>
      <c r="I12" s="4">
        <v>0.57995529999999995</v>
      </c>
      <c r="J12" s="4">
        <v>215</v>
      </c>
      <c r="K12" s="4">
        <v>1.2988582099999999</v>
      </c>
      <c r="L12" s="4">
        <v>1.2398139500000001</v>
      </c>
      <c r="M12" s="4">
        <v>9</v>
      </c>
      <c r="N12" s="4">
        <v>29.617777780000001</v>
      </c>
      <c r="O12" s="4">
        <v>736.82</v>
      </c>
      <c r="P12" s="2">
        <v>2784.39</v>
      </c>
      <c r="Q12">
        <f t="shared" si="0"/>
        <v>4.1860465116279069E-2</v>
      </c>
      <c r="R12">
        <f t="shared" si="1"/>
        <v>3.4270697674418606</v>
      </c>
    </row>
    <row r="13" spans="1:18" x14ac:dyDescent="0.2">
      <c r="A13" s="3">
        <v>45119</v>
      </c>
      <c r="B13" s="4">
        <v>6498</v>
      </c>
      <c r="C13" s="4">
        <v>2.4447522300000002</v>
      </c>
      <c r="D13" s="4">
        <v>259.72000000000003</v>
      </c>
      <c r="E13" s="4">
        <v>15886</v>
      </c>
      <c r="F13" s="4">
        <v>16.348986530000001</v>
      </c>
      <c r="G13" s="4">
        <v>87</v>
      </c>
      <c r="H13" s="4">
        <v>2.9852873600000001</v>
      </c>
      <c r="I13" s="4">
        <v>0.54765202000000002</v>
      </c>
      <c r="J13" s="4">
        <v>188</v>
      </c>
      <c r="K13" s="4">
        <v>1.1834319499999999</v>
      </c>
      <c r="L13" s="4">
        <v>1.38148936</v>
      </c>
      <c r="M13" s="4">
        <v>18</v>
      </c>
      <c r="N13" s="4">
        <v>14.42888889</v>
      </c>
      <c r="O13" s="4">
        <v>1083.6199999999999</v>
      </c>
      <c r="P13" s="2">
        <v>3840.29</v>
      </c>
      <c r="Q13">
        <f t="shared" si="0"/>
        <v>9.5744680851063829E-2</v>
      </c>
      <c r="R13">
        <f t="shared" si="1"/>
        <v>5.7639361702127649</v>
      </c>
    </row>
    <row r="14" spans="1:18" x14ac:dyDescent="0.2">
      <c r="A14" s="3">
        <v>45120</v>
      </c>
      <c r="B14" s="4">
        <v>7506</v>
      </c>
      <c r="C14" s="4">
        <v>2.5191846500000001</v>
      </c>
      <c r="D14" s="4">
        <v>284.41000000000003</v>
      </c>
      <c r="E14" s="4">
        <v>18909</v>
      </c>
      <c r="F14" s="4">
        <v>15.040985770000001</v>
      </c>
      <c r="G14" s="4">
        <v>103</v>
      </c>
      <c r="H14" s="4">
        <v>2.7612621399999999</v>
      </c>
      <c r="I14" s="4">
        <v>0.54471415999999995</v>
      </c>
      <c r="J14" s="4">
        <v>243</v>
      </c>
      <c r="K14" s="4">
        <v>1.28510233</v>
      </c>
      <c r="L14" s="4">
        <v>1.17041152</v>
      </c>
      <c r="M14" s="4">
        <v>11</v>
      </c>
      <c r="N14" s="4">
        <v>25.855454550000001</v>
      </c>
      <c r="O14" s="4">
        <v>458.88</v>
      </c>
      <c r="P14" s="2">
        <v>7912.21</v>
      </c>
      <c r="Q14">
        <f t="shared" si="0"/>
        <v>4.5267489711934158E-2</v>
      </c>
      <c r="R14">
        <f t="shared" si="1"/>
        <v>1.8883950617283951</v>
      </c>
    </row>
    <row r="15" spans="1:18" x14ac:dyDescent="0.2">
      <c r="A15" s="3">
        <v>45121</v>
      </c>
      <c r="B15" s="4">
        <v>7420</v>
      </c>
      <c r="C15" s="4">
        <v>2.5628032300000001</v>
      </c>
      <c r="D15" s="4">
        <v>297.43</v>
      </c>
      <c r="E15" s="4">
        <v>19016</v>
      </c>
      <c r="F15" s="4">
        <v>15.64103912</v>
      </c>
      <c r="G15" s="4">
        <v>123</v>
      </c>
      <c r="H15" s="4">
        <v>2.4181300800000001</v>
      </c>
      <c r="I15" s="4">
        <v>0.64682373000000004</v>
      </c>
      <c r="J15" s="4">
        <v>262</v>
      </c>
      <c r="K15" s="4">
        <v>1.37778713</v>
      </c>
      <c r="L15" s="4">
        <v>1.13522901</v>
      </c>
      <c r="M15" s="4">
        <v>10</v>
      </c>
      <c r="N15" s="4">
        <v>29.742999999999999</v>
      </c>
      <c r="O15" s="4">
        <v>534.34</v>
      </c>
      <c r="P15" s="2">
        <v>2933.37</v>
      </c>
      <c r="Q15">
        <f t="shared" si="0"/>
        <v>3.8167938931297711E-2</v>
      </c>
      <c r="R15">
        <f t="shared" si="1"/>
        <v>2.0394656488549621</v>
      </c>
    </row>
    <row r="16" spans="1:18" x14ac:dyDescent="0.2">
      <c r="A16" s="3">
        <v>45122</v>
      </c>
      <c r="B16" s="4">
        <v>7980</v>
      </c>
      <c r="C16" s="4">
        <v>2.4216791999999998</v>
      </c>
      <c r="D16" s="4">
        <v>294.79000000000002</v>
      </c>
      <c r="E16" s="4">
        <v>19325</v>
      </c>
      <c r="F16" s="4">
        <v>15.25433376</v>
      </c>
      <c r="G16" s="4">
        <v>138</v>
      </c>
      <c r="H16" s="4">
        <v>2.1361594199999998</v>
      </c>
      <c r="I16" s="4">
        <v>0.71410090999999998</v>
      </c>
      <c r="J16" s="4">
        <v>300</v>
      </c>
      <c r="K16" s="4">
        <v>1.55239327</v>
      </c>
      <c r="L16" s="4">
        <v>0.98263332999999997</v>
      </c>
      <c r="M16" s="4">
        <v>7</v>
      </c>
      <c r="N16" s="4">
        <v>42.112857140000003</v>
      </c>
      <c r="O16" s="4">
        <v>407.41</v>
      </c>
      <c r="P16" s="2">
        <v>1961.65</v>
      </c>
      <c r="Q16">
        <f t="shared" si="0"/>
        <v>2.3333333333333334E-2</v>
      </c>
      <c r="R16">
        <f t="shared" si="1"/>
        <v>1.3580333333333334</v>
      </c>
    </row>
    <row r="17" spans="1:18" x14ac:dyDescent="0.2">
      <c r="A17" s="3">
        <v>45123</v>
      </c>
      <c r="B17" s="4">
        <v>8824</v>
      </c>
      <c r="C17" s="4">
        <v>2.4259972799999998</v>
      </c>
      <c r="D17" s="4">
        <v>312.16000000000003</v>
      </c>
      <c r="E17" s="4">
        <v>21407</v>
      </c>
      <c r="F17" s="4">
        <v>14.582146030000001</v>
      </c>
      <c r="G17" s="4">
        <v>155</v>
      </c>
      <c r="H17" s="4">
        <v>2.0139354799999998</v>
      </c>
      <c r="I17" s="4">
        <v>0.72406221999999998</v>
      </c>
      <c r="J17" s="4">
        <v>330</v>
      </c>
      <c r="K17" s="4">
        <v>1.54155183</v>
      </c>
      <c r="L17" s="4">
        <v>0.94593939000000005</v>
      </c>
      <c r="M17" s="4">
        <v>7</v>
      </c>
      <c r="N17" s="4">
        <v>44.594285710000001</v>
      </c>
      <c r="O17" s="4">
        <v>354.42</v>
      </c>
      <c r="P17" s="2">
        <v>1376.75</v>
      </c>
      <c r="Q17">
        <f t="shared" si="0"/>
        <v>2.1212121212121213E-2</v>
      </c>
      <c r="R17">
        <f t="shared" si="1"/>
        <v>1.0740000000000001</v>
      </c>
    </row>
    <row r="18" spans="1:18" x14ac:dyDescent="0.2">
      <c r="A18" s="3">
        <v>45124</v>
      </c>
      <c r="B18" s="4">
        <v>8332</v>
      </c>
      <c r="C18" s="4">
        <v>2.4947191599999998</v>
      </c>
      <c r="D18" s="4">
        <v>304.08999999999997</v>
      </c>
      <c r="E18" s="4">
        <v>20786</v>
      </c>
      <c r="F18" s="4">
        <v>14.629558360000001</v>
      </c>
      <c r="G18" s="4">
        <v>109</v>
      </c>
      <c r="H18" s="4">
        <v>2.7898165100000001</v>
      </c>
      <c r="I18" s="4">
        <v>0.52439142000000005</v>
      </c>
      <c r="J18" s="4">
        <v>230</v>
      </c>
      <c r="K18" s="4">
        <v>1.106514</v>
      </c>
      <c r="L18" s="4">
        <v>1.3221304300000001</v>
      </c>
      <c r="M18" s="4">
        <v>6</v>
      </c>
      <c r="N18" s="4">
        <v>50.681666669999998</v>
      </c>
      <c r="O18" s="4">
        <v>399.91</v>
      </c>
      <c r="P18" s="2">
        <v>3307.27</v>
      </c>
      <c r="Q18">
        <f t="shared" si="0"/>
        <v>2.6086956521739129E-2</v>
      </c>
      <c r="R18">
        <f t="shared" si="1"/>
        <v>1.7387391304347828</v>
      </c>
    </row>
    <row r="19" spans="1:18" x14ac:dyDescent="0.2">
      <c r="A19" s="3">
        <v>45125</v>
      </c>
      <c r="B19" s="4">
        <v>7260</v>
      </c>
      <c r="C19" s="4">
        <v>2.5013774099999999</v>
      </c>
      <c r="D19" s="4">
        <v>297.10000000000002</v>
      </c>
      <c r="E19" s="4">
        <v>18160</v>
      </c>
      <c r="F19" s="4">
        <v>16.360132159999999</v>
      </c>
      <c r="G19" s="4">
        <v>137</v>
      </c>
      <c r="H19" s="4">
        <v>2.1686131400000002</v>
      </c>
      <c r="I19" s="4">
        <v>0.75440529000000001</v>
      </c>
      <c r="J19" s="4">
        <v>284</v>
      </c>
      <c r="K19" s="4">
        <v>1.5638766500000001</v>
      </c>
      <c r="L19" s="4">
        <v>1.0461267599999999</v>
      </c>
      <c r="M19" s="4">
        <v>8</v>
      </c>
      <c r="N19" s="4">
        <v>37.137500000000003</v>
      </c>
      <c r="O19" s="4">
        <v>339.86</v>
      </c>
      <c r="P19" s="2">
        <v>1150.7</v>
      </c>
      <c r="Q19">
        <f t="shared" si="0"/>
        <v>2.8169014084507043E-2</v>
      </c>
      <c r="R19">
        <f t="shared" si="1"/>
        <v>1.1966901408450705</v>
      </c>
    </row>
    <row r="20" spans="1:18" x14ac:dyDescent="0.2">
      <c r="A20" s="3">
        <v>45126</v>
      </c>
      <c r="B20" s="4">
        <v>7130</v>
      </c>
      <c r="C20" s="4">
        <v>2.5168302900000001</v>
      </c>
      <c r="D20" s="4">
        <v>294.04000000000002</v>
      </c>
      <c r="E20" s="4">
        <v>17945</v>
      </c>
      <c r="F20" s="4">
        <v>16.385622739999999</v>
      </c>
      <c r="G20" s="4">
        <v>149</v>
      </c>
      <c r="H20" s="4">
        <v>1.9734228199999999</v>
      </c>
      <c r="I20" s="4">
        <v>0.83031485000000005</v>
      </c>
      <c r="J20" s="4">
        <v>324</v>
      </c>
      <c r="K20" s="4">
        <v>1.80551686</v>
      </c>
      <c r="L20" s="4">
        <v>0.90753086000000005</v>
      </c>
      <c r="M20" s="4">
        <v>10</v>
      </c>
      <c r="N20" s="4">
        <v>29.404</v>
      </c>
      <c r="O20" s="4">
        <v>506.1</v>
      </c>
      <c r="P20" s="2">
        <v>3475.75</v>
      </c>
      <c r="Q20">
        <f t="shared" si="0"/>
        <v>3.0864197530864196E-2</v>
      </c>
      <c r="R20">
        <f t="shared" si="1"/>
        <v>1.5620370370370371</v>
      </c>
    </row>
    <row r="21" spans="1:18" x14ac:dyDescent="0.2">
      <c r="A21" s="3">
        <v>45127</v>
      </c>
      <c r="B21" s="4">
        <v>7000</v>
      </c>
      <c r="C21" s="4">
        <v>2.6019999999999999</v>
      </c>
      <c r="D21" s="4">
        <v>290.10000000000002</v>
      </c>
      <c r="E21" s="4">
        <v>18214</v>
      </c>
      <c r="F21" s="4">
        <v>15.92730866</v>
      </c>
      <c r="G21" s="4">
        <v>137</v>
      </c>
      <c r="H21" s="4">
        <v>2.1175182499999998</v>
      </c>
      <c r="I21" s="4">
        <v>0.75216866000000004</v>
      </c>
      <c r="J21" s="4">
        <v>275</v>
      </c>
      <c r="K21" s="4">
        <v>1.5098276100000001</v>
      </c>
      <c r="L21" s="4">
        <v>1.05490909</v>
      </c>
      <c r="M21" s="4">
        <v>24</v>
      </c>
      <c r="N21" s="4">
        <v>12.0875</v>
      </c>
      <c r="O21" s="4">
        <v>1116.95</v>
      </c>
      <c r="P21" s="2">
        <v>2892.26</v>
      </c>
      <c r="Q21">
        <f t="shared" si="0"/>
        <v>8.727272727272728E-2</v>
      </c>
      <c r="R21">
        <f t="shared" si="1"/>
        <v>4.0616363636363637</v>
      </c>
    </row>
    <row r="22" spans="1:18" x14ac:dyDescent="0.2">
      <c r="A22" s="3">
        <v>45128</v>
      </c>
      <c r="B22" s="4">
        <v>7020</v>
      </c>
      <c r="C22" s="4">
        <v>2.59757835</v>
      </c>
      <c r="D22" s="4">
        <v>283.77</v>
      </c>
      <c r="E22" s="4">
        <v>18235</v>
      </c>
      <c r="F22" s="4">
        <v>15.561831639999999</v>
      </c>
      <c r="G22" s="4">
        <v>117</v>
      </c>
      <c r="H22" s="4">
        <v>2.42538462</v>
      </c>
      <c r="I22" s="4">
        <v>0.64162324999999998</v>
      </c>
      <c r="J22" s="4">
        <v>265</v>
      </c>
      <c r="K22" s="4">
        <v>1.45324925</v>
      </c>
      <c r="L22" s="4">
        <v>1.0708301899999999</v>
      </c>
      <c r="M22" s="4">
        <v>6</v>
      </c>
      <c r="N22" s="4">
        <v>47.295000000000002</v>
      </c>
      <c r="O22" s="4">
        <v>255.93</v>
      </c>
      <c r="P22" s="2">
        <v>2468.4299999999998</v>
      </c>
      <c r="Q22">
        <f t="shared" si="0"/>
        <v>2.2641509433962263E-2</v>
      </c>
      <c r="R22">
        <f t="shared" si="1"/>
        <v>0.96577358490566045</v>
      </c>
    </row>
    <row r="23" spans="1:18" x14ac:dyDescent="0.2">
      <c r="A23" s="3">
        <v>45129</v>
      </c>
      <c r="B23" s="4">
        <v>7526</v>
      </c>
      <c r="C23" s="4">
        <v>2.3695189999999999</v>
      </c>
      <c r="D23" s="4">
        <v>283.74</v>
      </c>
      <c r="E23" s="4">
        <v>17833</v>
      </c>
      <c r="F23" s="4">
        <v>15.91095161</v>
      </c>
      <c r="G23" s="4">
        <v>149</v>
      </c>
      <c r="H23" s="4">
        <v>1.9042953</v>
      </c>
      <c r="I23" s="4">
        <v>0.83552963999999996</v>
      </c>
      <c r="J23" s="4">
        <v>281</v>
      </c>
      <c r="K23" s="4">
        <v>1.5757303899999999</v>
      </c>
      <c r="L23" s="4">
        <v>1.0097508900000001</v>
      </c>
      <c r="M23" s="4">
        <v>9</v>
      </c>
      <c r="N23" s="4">
        <v>31.526666670000001</v>
      </c>
      <c r="O23" s="4">
        <v>651.87</v>
      </c>
      <c r="P23" s="2">
        <v>1547.65</v>
      </c>
      <c r="Q23">
        <f t="shared" si="0"/>
        <v>3.2028469750889681E-2</v>
      </c>
      <c r="R23">
        <f t="shared" si="1"/>
        <v>2.3198220640569396</v>
      </c>
    </row>
    <row r="24" spans="1:18" x14ac:dyDescent="0.2">
      <c r="A24" s="3">
        <v>45130</v>
      </c>
      <c r="B24" s="4">
        <v>8140</v>
      </c>
      <c r="C24" s="4">
        <v>2.4608108099999999</v>
      </c>
      <c r="D24" s="4">
        <v>312.72000000000003</v>
      </c>
      <c r="E24" s="4">
        <v>20031</v>
      </c>
      <c r="F24" s="4">
        <v>15.61180171</v>
      </c>
      <c r="G24" s="4">
        <v>123</v>
      </c>
      <c r="H24" s="4">
        <v>2.5424390200000002</v>
      </c>
      <c r="I24" s="4">
        <v>0.61404822999999997</v>
      </c>
      <c r="J24" s="4">
        <v>253</v>
      </c>
      <c r="K24" s="4">
        <v>1.2630422800000001</v>
      </c>
      <c r="L24" s="4">
        <v>1.2360474299999999</v>
      </c>
      <c r="M24" s="4">
        <v>14</v>
      </c>
      <c r="N24" s="4">
        <v>22.33714286</v>
      </c>
      <c r="O24" s="4">
        <v>710.85</v>
      </c>
      <c r="P24" s="2">
        <v>2500.9299999999998</v>
      </c>
      <c r="Q24">
        <f t="shared" si="0"/>
        <v>5.533596837944664E-2</v>
      </c>
      <c r="R24">
        <f t="shared" si="1"/>
        <v>2.809683794466403</v>
      </c>
    </row>
    <row r="25" spans="1:18" x14ac:dyDescent="0.2">
      <c r="A25" s="3">
        <v>45131</v>
      </c>
      <c r="B25" s="4">
        <v>7826</v>
      </c>
      <c r="C25" s="4">
        <v>2.4750830599999998</v>
      </c>
      <c r="D25" s="4">
        <v>302.39999999999998</v>
      </c>
      <c r="E25" s="4">
        <v>19370</v>
      </c>
      <c r="F25" s="4">
        <v>15.611770780000001</v>
      </c>
      <c r="G25" s="4">
        <v>136</v>
      </c>
      <c r="H25" s="4">
        <v>2.2235294099999998</v>
      </c>
      <c r="I25" s="4">
        <v>0.70211668000000005</v>
      </c>
      <c r="J25" s="4">
        <v>267</v>
      </c>
      <c r="K25" s="4">
        <v>1.3784202400000001</v>
      </c>
      <c r="L25" s="4">
        <v>1.1325842699999999</v>
      </c>
      <c r="M25" s="4">
        <v>11</v>
      </c>
      <c r="N25" s="4">
        <v>27.490909089999999</v>
      </c>
      <c r="O25" s="4">
        <v>780.02</v>
      </c>
      <c r="P25" s="2">
        <v>2018.57</v>
      </c>
      <c r="Q25">
        <f t="shared" si="0"/>
        <v>4.1198501872659173E-2</v>
      </c>
      <c r="R25">
        <f t="shared" si="1"/>
        <v>2.9214232209737827</v>
      </c>
    </row>
    <row r="26" spans="1:18" x14ac:dyDescent="0.2">
      <c r="A26" s="3">
        <v>45132</v>
      </c>
      <c r="B26" s="4">
        <v>7640</v>
      </c>
      <c r="C26" s="4">
        <v>2.45366492</v>
      </c>
      <c r="D26" s="4">
        <v>297.52</v>
      </c>
      <c r="E26" s="4">
        <v>18746</v>
      </c>
      <c r="F26" s="4">
        <v>15.87111917</v>
      </c>
      <c r="G26" s="4">
        <v>144</v>
      </c>
      <c r="H26" s="4">
        <v>2.06611111</v>
      </c>
      <c r="I26" s="4">
        <v>0.76816386999999997</v>
      </c>
      <c r="J26" s="4">
        <v>261</v>
      </c>
      <c r="K26" s="4">
        <v>1.39229702</v>
      </c>
      <c r="L26" s="4">
        <v>1.13992337</v>
      </c>
      <c r="M26" s="4">
        <v>6</v>
      </c>
      <c r="N26" s="4">
        <v>49.58666667</v>
      </c>
      <c r="O26" s="4">
        <v>419.89</v>
      </c>
      <c r="P26" s="2">
        <v>7226.26</v>
      </c>
      <c r="Q26">
        <f t="shared" si="0"/>
        <v>2.2988505747126436E-2</v>
      </c>
      <c r="R26">
        <f t="shared" si="1"/>
        <v>1.6087739463601531</v>
      </c>
    </row>
    <row r="27" spans="1:18" x14ac:dyDescent="0.2">
      <c r="A27" s="3">
        <v>45133</v>
      </c>
      <c r="B27" s="4">
        <v>7444</v>
      </c>
      <c r="C27" s="4">
        <v>2.4459967800000002</v>
      </c>
      <c r="D27" s="4">
        <v>291.37</v>
      </c>
      <c r="E27" s="4">
        <v>18208</v>
      </c>
      <c r="F27" s="4">
        <v>16.00230668</v>
      </c>
      <c r="G27" s="4">
        <v>108</v>
      </c>
      <c r="H27" s="4">
        <v>2.69787037</v>
      </c>
      <c r="I27" s="4">
        <v>0.59314586999999996</v>
      </c>
      <c r="J27" s="4">
        <v>224</v>
      </c>
      <c r="K27" s="4">
        <v>1.2302284699999999</v>
      </c>
      <c r="L27" s="4">
        <v>1.30075893</v>
      </c>
      <c r="M27" s="4">
        <v>4</v>
      </c>
      <c r="N27" s="4">
        <v>72.842500000000001</v>
      </c>
      <c r="O27" s="4">
        <v>540.88</v>
      </c>
      <c r="P27" s="2">
        <v>2085.0100000000002</v>
      </c>
      <c r="Q27">
        <f t="shared" si="0"/>
        <v>1.7857142857142856E-2</v>
      </c>
      <c r="R27">
        <f t="shared" si="1"/>
        <v>2.4146428571428573</v>
      </c>
    </row>
    <row r="28" spans="1:18" x14ac:dyDescent="0.2">
      <c r="A28" s="3">
        <v>45134</v>
      </c>
      <c r="B28" s="4">
        <v>6992</v>
      </c>
      <c r="C28" s="4">
        <v>2.5333237999999998</v>
      </c>
      <c r="D28" s="4">
        <v>292.89</v>
      </c>
      <c r="E28" s="4">
        <v>17713</v>
      </c>
      <c r="F28" s="4">
        <v>16.535313049999999</v>
      </c>
      <c r="G28" s="4">
        <v>97</v>
      </c>
      <c r="H28" s="4">
        <v>3.0194845400000001</v>
      </c>
      <c r="I28" s="4">
        <v>0.54762038999999996</v>
      </c>
      <c r="J28" s="4">
        <v>218</v>
      </c>
      <c r="K28" s="4">
        <v>1.2307344899999999</v>
      </c>
      <c r="L28" s="4">
        <v>1.3435321099999999</v>
      </c>
      <c r="M28" s="4">
        <v>17</v>
      </c>
      <c r="N28" s="4">
        <v>17.22882353</v>
      </c>
      <c r="O28" s="4">
        <v>1018.97</v>
      </c>
      <c r="P28" s="2">
        <v>3688.11</v>
      </c>
      <c r="Q28">
        <f t="shared" si="0"/>
        <v>7.7981651376146793E-2</v>
      </c>
      <c r="R28">
        <f t="shared" si="1"/>
        <v>4.6741743119266053</v>
      </c>
    </row>
    <row r="29" spans="1:18" x14ac:dyDescent="0.2">
      <c r="A29" s="3">
        <v>45135</v>
      </c>
      <c r="B29" s="4">
        <v>7570</v>
      </c>
      <c r="C29" s="4">
        <v>2.54583884</v>
      </c>
      <c r="D29" s="4">
        <v>309.17</v>
      </c>
      <c r="E29" s="4">
        <v>19272</v>
      </c>
      <c r="F29" s="4">
        <v>16.042445000000001</v>
      </c>
      <c r="G29" s="4">
        <v>148</v>
      </c>
      <c r="H29" s="4">
        <v>2.0889864899999999</v>
      </c>
      <c r="I29" s="4">
        <v>0.76795351000000001</v>
      </c>
      <c r="J29" s="4">
        <v>279</v>
      </c>
      <c r="K29" s="4">
        <v>1.4476961399999999</v>
      </c>
      <c r="L29" s="4">
        <v>1.1081361999999999</v>
      </c>
      <c r="M29" s="4">
        <v>11</v>
      </c>
      <c r="N29" s="4">
        <v>28.106363640000001</v>
      </c>
      <c r="O29" s="4">
        <v>844.81</v>
      </c>
      <c r="P29" s="2">
        <v>4389.66</v>
      </c>
      <c r="Q29">
        <f t="shared" si="0"/>
        <v>3.9426523297491037E-2</v>
      </c>
      <c r="R29">
        <f t="shared" si="1"/>
        <v>3.0279928315412183</v>
      </c>
    </row>
    <row r="30" spans="1:18" x14ac:dyDescent="0.2">
      <c r="A30" s="3">
        <v>45136</v>
      </c>
      <c r="B30" s="4">
        <v>7692</v>
      </c>
      <c r="C30" s="4">
        <v>2.3976859099999999</v>
      </c>
      <c r="D30" s="4">
        <v>310.45999999999998</v>
      </c>
      <c r="E30" s="4">
        <v>18443</v>
      </c>
      <c r="F30" s="4">
        <v>16.833486959999998</v>
      </c>
      <c r="G30" s="4">
        <v>128</v>
      </c>
      <c r="H30" s="4">
        <v>2.4254687499999998</v>
      </c>
      <c r="I30" s="4">
        <v>0.69403026000000001</v>
      </c>
      <c r="J30" s="4">
        <v>263</v>
      </c>
      <c r="K30" s="4">
        <v>1.42601529</v>
      </c>
      <c r="L30" s="4">
        <v>1.1804562700000001</v>
      </c>
      <c r="M30" s="4">
        <v>7</v>
      </c>
      <c r="N30" s="4">
        <v>44.351428570000003</v>
      </c>
      <c r="O30" s="4">
        <v>279.93</v>
      </c>
      <c r="P30" s="2">
        <v>1059.26</v>
      </c>
      <c r="Q30">
        <f t="shared" si="0"/>
        <v>2.6615969581749048E-2</v>
      </c>
      <c r="R30">
        <f t="shared" si="1"/>
        <v>1.0643726235741444</v>
      </c>
    </row>
    <row r="31" spans="1:18" x14ac:dyDescent="0.2">
      <c r="A31" s="3">
        <v>45137</v>
      </c>
      <c r="B31" s="4">
        <v>8064</v>
      </c>
      <c r="C31" s="4">
        <v>2.4490327399999998</v>
      </c>
      <c r="D31" s="4">
        <v>332.55</v>
      </c>
      <c r="E31" s="4">
        <v>19749</v>
      </c>
      <c r="F31" s="4">
        <v>16.83882728</v>
      </c>
      <c r="G31" s="4">
        <v>130</v>
      </c>
      <c r="H31" s="4">
        <v>2.55807692</v>
      </c>
      <c r="I31" s="4">
        <v>0.65826118</v>
      </c>
      <c r="J31" s="4">
        <v>245</v>
      </c>
      <c r="K31" s="4">
        <v>1.2405691400000001</v>
      </c>
      <c r="L31" s="4">
        <v>1.35734694</v>
      </c>
      <c r="M31" s="4">
        <v>9</v>
      </c>
      <c r="N31" s="4">
        <v>36.950000000000003</v>
      </c>
      <c r="O31" s="4">
        <v>523.85</v>
      </c>
      <c r="P31" s="2">
        <v>1534.62</v>
      </c>
      <c r="Q31">
        <f t="shared" si="0"/>
        <v>3.6734693877551024E-2</v>
      </c>
      <c r="R31">
        <f t="shared" si="1"/>
        <v>2.1381632653061224</v>
      </c>
    </row>
    <row r="32" spans="1:18" x14ac:dyDescent="0.2">
      <c r="A32" s="3">
        <v>45138</v>
      </c>
      <c r="B32" s="4">
        <v>8110</v>
      </c>
      <c r="C32" s="4">
        <v>2.5163995099999998</v>
      </c>
      <c r="D32" s="4">
        <v>323.58999999999997</v>
      </c>
      <c r="E32" s="4">
        <v>20408</v>
      </c>
      <c r="F32" s="4">
        <v>15.856036850000001</v>
      </c>
      <c r="G32" s="4">
        <v>129</v>
      </c>
      <c r="H32" s="4">
        <v>2.50844961</v>
      </c>
      <c r="I32" s="4">
        <v>0.63210506</v>
      </c>
      <c r="J32" s="4">
        <v>246</v>
      </c>
      <c r="K32" s="4">
        <v>1.2054096400000001</v>
      </c>
      <c r="L32" s="4">
        <v>1.3154064999999999</v>
      </c>
      <c r="M32" s="4">
        <v>10</v>
      </c>
      <c r="N32" s="4">
        <v>32.359000000000002</v>
      </c>
      <c r="O32" s="4">
        <v>730.73</v>
      </c>
      <c r="P32" s="2">
        <v>6410.52</v>
      </c>
      <c r="Q32">
        <f t="shared" si="0"/>
        <v>4.065040650406504E-2</v>
      </c>
      <c r="R32">
        <f t="shared" si="1"/>
        <v>2.9704471544715449</v>
      </c>
    </row>
    <row r="33" spans="1:18" x14ac:dyDescent="0.2">
      <c r="A33" s="3">
        <v>45139</v>
      </c>
      <c r="B33" s="4">
        <v>8506</v>
      </c>
      <c r="C33" s="4">
        <v>2.4434516799999999</v>
      </c>
      <c r="D33" s="4">
        <v>318.79000000000002</v>
      </c>
      <c r="E33" s="4">
        <v>20784</v>
      </c>
      <c r="F33" s="4">
        <v>15.338240949999999</v>
      </c>
      <c r="G33" s="4">
        <v>122</v>
      </c>
      <c r="H33" s="4">
        <v>2.6130327900000001</v>
      </c>
      <c r="I33" s="4">
        <v>0.58698998999999996</v>
      </c>
      <c r="J33" s="4">
        <v>236</v>
      </c>
      <c r="K33" s="4">
        <v>1.1354888400000001</v>
      </c>
      <c r="L33" s="4">
        <v>1.35080508</v>
      </c>
      <c r="M33" s="4">
        <v>16</v>
      </c>
      <c r="N33" s="4">
        <v>19.924375000000001</v>
      </c>
      <c r="O33" s="4">
        <v>1402.74</v>
      </c>
      <c r="P33" s="2">
        <v>2980.88</v>
      </c>
      <c r="Q33">
        <f t="shared" si="0"/>
        <v>6.7796610169491525E-2</v>
      </c>
      <c r="R33">
        <f t="shared" si="1"/>
        <v>5.9438135593220336</v>
      </c>
    </row>
    <row r="34" spans="1:18" x14ac:dyDescent="0.2">
      <c r="A34" s="3">
        <v>45140</v>
      </c>
      <c r="B34" s="4">
        <v>7550</v>
      </c>
      <c r="C34" s="4">
        <v>2.5398675499999999</v>
      </c>
      <c r="D34" s="4">
        <v>314.22000000000003</v>
      </c>
      <c r="E34" s="4">
        <v>19176</v>
      </c>
      <c r="F34" s="4">
        <v>16.386107630000001</v>
      </c>
      <c r="G34" s="4">
        <v>109</v>
      </c>
      <c r="H34" s="4">
        <v>2.88275229</v>
      </c>
      <c r="I34" s="4">
        <v>0.56841885999999997</v>
      </c>
      <c r="J34" s="4">
        <v>254</v>
      </c>
      <c r="K34" s="4">
        <v>1.32457238</v>
      </c>
      <c r="L34" s="4">
        <v>1.23708661</v>
      </c>
      <c r="M34" s="4">
        <v>26</v>
      </c>
      <c r="N34" s="4">
        <v>12.085384619999999</v>
      </c>
      <c r="O34" s="4">
        <v>1278.31</v>
      </c>
      <c r="P34" s="2">
        <v>4268.05</v>
      </c>
      <c r="Q34">
        <f t="shared" si="0"/>
        <v>0.10236220472440945</v>
      </c>
      <c r="R34">
        <f t="shared" si="1"/>
        <v>5.032716535433071</v>
      </c>
    </row>
    <row r="35" spans="1:18" x14ac:dyDescent="0.2">
      <c r="A35" s="3">
        <v>45141</v>
      </c>
      <c r="B35" s="4">
        <v>7608</v>
      </c>
      <c r="C35" s="4">
        <v>2.5983175599999999</v>
      </c>
      <c r="D35" s="4">
        <v>309.55</v>
      </c>
      <c r="E35" s="4">
        <v>19768</v>
      </c>
      <c r="F35" s="4">
        <v>15.65914609</v>
      </c>
      <c r="G35" s="4">
        <v>107</v>
      </c>
      <c r="H35" s="4">
        <v>2.8929906500000002</v>
      </c>
      <c r="I35" s="4">
        <v>0.54127882999999999</v>
      </c>
      <c r="J35" s="4">
        <v>241</v>
      </c>
      <c r="K35" s="4">
        <v>1.2191420500000001</v>
      </c>
      <c r="L35" s="4">
        <v>1.2844398299999999</v>
      </c>
      <c r="M35" s="4">
        <v>12</v>
      </c>
      <c r="N35" s="4">
        <v>25.795833330000001</v>
      </c>
      <c r="O35" s="4">
        <v>1059.8399999999999</v>
      </c>
      <c r="P35" s="2">
        <v>3729.26</v>
      </c>
      <c r="Q35">
        <f t="shared" si="0"/>
        <v>4.9792531120331947E-2</v>
      </c>
      <c r="R35">
        <f t="shared" si="1"/>
        <v>4.3976763485477175</v>
      </c>
    </row>
    <row r="36" spans="1:18" x14ac:dyDescent="0.2">
      <c r="A36" s="3">
        <v>45142</v>
      </c>
      <c r="B36" s="4">
        <v>7786</v>
      </c>
      <c r="C36" s="4">
        <v>2.5557410699999998</v>
      </c>
      <c r="D36" s="4">
        <v>304.98</v>
      </c>
      <c r="E36" s="4">
        <v>19899</v>
      </c>
      <c r="F36" s="4">
        <v>15.32639831</v>
      </c>
      <c r="G36" s="4">
        <v>129</v>
      </c>
      <c r="H36" s="4">
        <v>2.3641860499999998</v>
      </c>
      <c r="I36" s="4">
        <v>0.64827378000000002</v>
      </c>
      <c r="J36" s="4">
        <v>258</v>
      </c>
      <c r="K36" s="4">
        <v>1.29654757</v>
      </c>
      <c r="L36" s="4">
        <v>1.1820930199999999</v>
      </c>
      <c r="M36" s="4">
        <v>13</v>
      </c>
      <c r="N36" s="4">
        <v>23.46</v>
      </c>
      <c r="O36" s="4">
        <v>682.85</v>
      </c>
      <c r="P36" s="2">
        <v>1598.14</v>
      </c>
      <c r="Q36">
        <f t="shared" si="0"/>
        <v>5.0387596899224806E-2</v>
      </c>
      <c r="R36">
        <f t="shared" si="1"/>
        <v>2.6467054263565895</v>
      </c>
    </row>
    <row r="37" spans="1:18" x14ac:dyDescent="0.2">
      <c r="A37" s="3">
        <v>45143</v>
      </c>
      <c r="B37" s="4">
        <v>7640</v>
      </c>
      <c r="C37" s="4">
        <v>2.4556282700000001</v>
      </c>
      <c r="D37" s="4">
        <v>301.32</v>
      </c>
      <c r="E37" s="4">
        <v>18761</v>
      </c>
      <c r="F37" s="4">
        <v>16.060977560000001</v>
      </c>
      <c r="G37" s="4">
        <v>142</v>
      </c>
      <c r="H37" s="4">
        <v>2.1219718300000001</v>
      </c>
      <c r="I37" s="4">
        <v>0.75688929000000005</v>
      </c>
      <c r="J37" s="4">
        <v>248</v>
      </c>
      <c r="K37" s="4">
        <v>1.3218911600000001</v>
      </c>
      <c r="L37" s="4">
        <v>1.2150000000000001</v>
      </c>
      <c r="M37" s="4">
        <v>6</v>
      </c>
      <c r="N37" s="4">
        <v>50.22</v>
      </c>
      <c r="O37" s="4">
        <v>401.9</v>
      </c>
      <c r="P37" s="2">
        <v>1647.15</v>
      </c>
      <c r="Q37">
        <f t="shared" si="0"/>
        <v>2.4193548387096774E-2</v>
      </c>
      <c r="R37">
        <f t="shared" si="1"/>
        <v>1.6205645161290321</v>
      </c>
    </row>
    <row r="38" spans="1:18" x14ac:dyDescent="0.2">
      <c r="A38" s="3">
        <v>45144</v>
      </c>
      <c r="B38" s="4">
        <v>8790</v>
      </c>
      <c r="C38" s="4">
        <v>2.3891922600000002</v>
      </c>
      <c r="D38" s="4">
        <v>330.83</v>
      </c>
      <c r="E38" s="4">
        <v>21001</v>
      </c>
      <c r="F38" s="4">
        <v>15.75305938</v>
      </c>
      <c r="G38" s="4">
        <v>148</v>
      </c>
      <c r="H38" s="4">
        <v>2.2353378400000001</v>
      </c>
      <c r="I38" s="4">
        <v>0.70472835</v>
      </c>
      <c r="J38" s="4">
        <v>279</v>
      </c>
      <c r="K38" s="4">
        <v>1.3285081700000001</v>
      </c>
      <c r="L38" s="4">
        <v>1.1857706100000001</v>
      </c>
      <c r="M38" s="4">
        <v>8</v>
      </c>
      <c r="N38" s="4">
        <v>41.353749999999998</v>
      </c>
      <c r="O38" s="4">
        <v>486.86</v>
      </c>
      <c r="P38" s="2">
        <v>1073.76</v>
      </c>
      <c r="Q38">
        <f t="shared" si="0"/>
        <v>2.8673835125448029E-2</v>
      </c>
      <c r="R38">
        <f t="shared" si="1"/>
        <v>1.7450179211469534</v>
      </c>
    </row>
    <row r="39" spans="1:18" x14ac:dyDescent="0.2">
      <c r="A39" s="3">
        <v>45145</v>
      </c>
      <c r="B39" s="4">
        <v>8754</v>
      </c>
      <c r="C39" s="4">
        <v>2.4667580500000001</v>
      </c>
      <c r="D39" s="4">
        <v>324.63</v>
      </c>
      <c r="E39" s="4">
        <v>21594</v>
      </c>
      <c r="F39" s="4">
        <v>15.033342599999999</v>
      </c>
      <c r="G39" s="4">
        <v>118</v>
      </c>
      <c r="H39" s="4">
        <v>2.75110169</v>
      </c>
      <c r="I39" s="4">
        <v>0.54644809000000005</v>
      </c>
      <c r="J39" s="4">
        <v>266</v>
      </c>
      <c r="K39" s="4">
        <v>1.2318236499999999</v>
      </c>
      <c r="L39" s="4">
        <v>1.2204135300000001</v>
      </c>
      <c r="M39" s="4">
        <v>12</v>
      </c>
      <c r="N39" s="4">
        <v>27.052499999999998</v>
      </c>
      <c r="O39" s="4">
        <v>676.85</v>
      </c>
      <c r="P39" s="2">
        <v>2876.38</v>
      </c>
      <c r="Q39">
        <f t="shared" si="0"/>
        <v>4.5112781954887216E-2</v>
      </c>
      <c r="R39">
        <f t="shared" si="1"/>
        <v>2.5445488721804512</v>
      </c>
    </row>
    <row r="40" spans="1:18" x14ac:dyDescent="0.2">
      <c r="A40" s="3">
        <v>45146</v>
      </c>
      <c r="B40" s="4">
        <v>8642</v>
      </c>
      <c r="C40" s="4">
        <v>2.4931728799999999</v>
      </c>
      <c r="D40" s="4">
        <v>317.16000000000003</v>
      </c>
      <c r="E40" s="4">
        <v>21546</v>
      </c>
      <c r="F40" s="4">
        <v>14.720133669999999</v>
      </c>
      <c r="G40" s="4">
        <v>121</v>
      </c>
      <c r="H40" s="4">
        <v>2.6211570200000001</v>
      </c>
      <c r="I40" s="4">
        <v>0.56158916000000003</v>
      </c>
      <c r="J40" s="4">
        <v>262</v>
      </c>
      <c r="K40" s="4">
        <v>1.2160029699999999</v>
      </c>
      <c r="L40" s="4">
        <v>1.2105343500000001</v>
      </c>
      <c r="M40" s="4">
        <v>9</v>
      </c>
      <c r="N40" s="4">
        <v>35.24</v>
      </c>
      <c r="O40" s="4">
        <v>651.46</v>
      </c>
      <c r="P40" s="2">
        <v>1931.16</v>
      </c>
      <c r="Q40">
        <f t="shared" si="0"/>
        <v>3.4351145038167941E-2</v>
      </c>
      <c r="R40">
        <f t="shared" si="1"/>
        <v>2.4864885496183207</v>
      </c>
    </row>
    <row r="41" spans="1:18" x14ac:dyDescent="0.2">
      <c r="A41" s="3">
        <v>45147</v>
      </c>
      <c r="B41" s="4">
        <v>9204</v>
      </c>
      <c r="C41" s="4">
        <v>2.3976531900000002</v>
      </c>
      <c r="D41" s="4">
        <v>313.62</v>
      </c>
      <c r="E41" s="4">
        <v>22068</v>
      </c>
      <c r="F41" s="4">
        <v>14.211527999999999</v>
      </c>
      <c r="G41" s="4">
        <v>124</v>
      </c>
      <c r="H41" s="4">
        <v>2.52919355</v>
      </c>
      <c r="I41" s="4">
        <v>0.56189957999999995</v>
      </c>
      <c r="J41" s="4">
        <v>267</v>
      </c>
      <c r="K41" s="4">
        <v>1.2098966799999999</v>
      </c>
      <c r="L41" s="4">
        <v>1.17460674</v>
      </c>
      <c r="M41" s="4">
        <v>9</v>
      </c>
      <c r="N41" s="4">
        <v>34.846666669999998</v>
      </c>
      <c r="O41" s="4">
        <v>740.34</v>
      </c>
      <c r="P41" s="2">
        <v>2356.56</v>
      </c>
      <c r="Q41">
        <f t="shared" si="0"/>
        <v>3.3707865168539325E-2</v>
      </c>
      <c r="R41">
        <f t="shared" si="1"/>
        <v>2.7728089887640452</v>
      </c>
    </row>
    <row r="42" spans="1:18" x14ac:dyDescent="0.2">
      <c r="A42" s="3">
        <v>45148</v>
      </c>
      <c r="B42" s="4">
        <v>8718</v>
      </c>
      <c r="C42" s="4">
        <v>2.4887588900000002</v>
      </c>
      <c r="D42" s="4">
        <v>311.38</v>
      </c>
      <c r="E42" s="4">
        <v>21697</v>
      </c>
      <c r="F42" s="4">
        <v>14.35129281</v>
      </c>
      <c r="G42" s="4">
        <v>110</v>
      </c>
      <c r="H42" s="4">
        <v>2.8307272700000001</v>
      </c>
      <c r="I42" s="4">
        <v>0.50698253000000004</v>
      </c>
      <c r="J42" s="4">
        <v>236</v>
      </c>
      <c r="K42" s="4">
        <v>1.08770798</v>
      </c>
      <c r="L42" s="4">
        <v>1.31940678</v>
      </c>
      <c r="M42" s="4">
        <v>17</v>
      </c>
      <c r="N42" s="4">
        <v>18.316470590000002</v>
      </c>
      <c r="O42" s="4">
        <v>611.01</v>
      </c>
      <c r="P42" s="2">
        <v>2277.44</v>
      </c>
      <c r="Q42">
        <f t="shared" si="0"/>
        <v>7.2033898305084748E-2</v>
      </c>
      <c r="R42">
        <f t="shared" si="1"/>
        <v>2.5890254237288137</v>
      </c>
    </row>
    <row r="43" spans="1:18" x14ac:dyDescent="0.2">
      <c r="A43" s="3">
        <v>45149</v>
      </c>
      <c r="B43" s="4">
        <v>8134</v>
      </c>
      <c r="C43" s="4">
        <v>2.4697565799999999</v>
      </c>
      <c r="D43" s="4">
        <v>304.22000000000003</v>
      </c>
      <c r="E43" s="4">
        <v>20089</v>
      </c>
      <c r="F43" s="4">
        <v>15.143610929999999</v>
      </c>
      <c r="G43" s="4">
        <v>120</v>
      </c>
      <c r="H43" s="4">
        <v>2.5351666700000002</v>
      </c>
      <c r="I43" s="4">
        <v>0.59734182999999996</v>
      </c>
      <c r="J43" s="4">
        <v>245</v>
      </c>
      <c r="K43" s="4">
        <v>1.2195729</v>
      </c>
      <c r="L43" s="4">
        <v>1.24171429</v>
      </c>
      <c r="M43" s="4">
        <v>10</v>
      </c>
      <c r="N43" s="4">
        <v>30.422000000000001</v>
      </c>
      <c r="O43" s="4">
        <v>507.29</v>
      </c>
      <c r="P43" s="2">
        <v>1623.65</v>
      </c>
      <c r="Q43">
        <f t="shared" si="0"/>
        <v>4.0816326530612242E-2</v>
      </c>
      <c r="R43">
        <f t="shared" si="1"/>
        <v>2.0705714285714287</v>
      </c>
    </row>
    <row r="44" spans="1:18" x14ac:dyDescent="0.2">
      <c r="A44" s="3">
        <v>45150</v>
      </c>
      <c r="B44" s="4">
        <v>8268</v>
      </c>
      <c r="C44" s="4">
        <v>2.3907837399999998</v>
      </c>
      <c r="D44" s="4">
        <v>303.16000000000003</v>
      </c>
      <c r="E44" s="4">
        <v>19767</v>
      </c>
      <c r="F44" s="4">
        <v>15.33667223</v>
      </c>
      <c r="G44" s="4">
        <v>134</v>
      </c>
      <c r="H44" s="4">
        <v>2.2623880600000001</v>
      </c>
      <c r="I44" s="4">
        <v>0.67789750999999998</v>
      </c>
      <c r="J44" s="4">
        <v>259</v>
      </c>
      <c r="K44" s="4">
        <v>1.3102645799999999</v>
      </c>
      <c r="L44" s="4">
        <v>1.1705019299999999</v>
      </c>
      <c r="M44" s="4">
        <v>15</v>
      </c>
      <c r="N44" s="4">
        <v>20.210666669999998</v>
      </c>
      <c r="O44" s="4">
        <v>1066.26</v>
      </c>
      <c r="P44" s="2">
        <v>2088.0700000000002</v>
      </c>
      <c r="Q44">
        <f t="shared" si="0"/>
        <v>5.7915057915057917E-2</v>
      </c>
      <c r="R44">
        <f t="shared" si="1"/>
        <v>4.116833976833977</v>
      </c>
    </row>
    <row r="45" spans="1:18" x14ac:dyDescent="0.2">
      <c r="A45" s="3">
        <v>45151</v>
      </c>
      <c r="B45" s="4">
        <v>8588</v>
      </c>
      <c r="C45" s="4">
        <v>2.5227061000000002</v>
      </c>
      <c r="D45" s="4">
        <v>333.01</v>
      </c>
      <c r="E45" s="4">
        <v>21665</v>
      </c>
      <c r="F45" s="4">
        <v>15.37087468</v>
      </c>
      <c r="G45" s="4">
        <v>121</v>
      </c>
      <c r="H45" s="4">
        <v>2.7521487599999999</v>
      </c>
      <c r="I45" s="4">
        <v>0.55850449999999996</v>
      </c>
      <c r="J45" s="4">
        <v>272</v>
      </c>
      <c r="K45" s="4">
        <v>1.25548119</v>
      </c>
      <c r="L45" s="4">
        <v>1.2243014699999999</v>
      </c>
      <c r="M45" s="4">
        <v>13</v>
      </c>
      <c r="N45" s="4">
        <v>25.61615385</v>
      </c>
      <c r="O45" s="4">
        <v>670.33</v>
      </c>
      <c r="P45" s="2">
        <v>1425.66</v>
      </c>
      <c r="Q45">
        <f t="shared" si="0"/>
        <v>4.779411764705882E-2</v>
      </c>
      <c r="R45">
        <f t="shared" si="1"/>
        <v>2.4644485294117651</v>
      </c>
    </row>
    <row r="46" spans="1:18" x14ac:dyDescent="0.2">
      <c r="A46" s="3">
        <v>45152</v>
      </c>
      <c r="B46" s="4">
        <v>9144</v>
      </c>
      <c r="C46" s="4">
        <v>2.4384295699999998</v>
      </c>
      <c r="D46" s="4">
        <v>325.44</v>
      </c>
      <c r="E46" s="4">
        <v>22297</v>
      </c>
      <c r="F46" s="4">
        <v>14.59568552</v>
      </c>
      <c r="G46" s="4">
        <v>113</v>
      </c>
      <c r="H46" s="4">
        <v>2.88</v>
      </c>
      <c r="I46" s="4">
        <v>0.50679463999999996</v>
      </c>
      <c r="J46" s="4">
        <v>243</v>
      </c>
      <c r="K46" s="4">
        <v>1.08983271</v>
      </c>
      <c r="L46" s="4">
        <v>1.33925926</v>
      </c>
      <c r="M46" s="4">
        <v>15</v>
      </c>
      <c r="N46" s="4">
        <v>21.696000000000002</v>
      </c>
      <c r="O46" s="4">
        <v>903.31</v>
      </c>
      <c r="P46" s="2">
        <v>2496.5</v>
      </c>
      <c r="Q46">
        <f t="shared" si="0"/>
        <v>6.1728395061728392E-2</v>
      </c>
      <c r="R46">
        <f t="shared" si="1"/>
        <v>3.7173251028806584</v>
      </c>
    </row>
    <row r="47" spans="1:18" x14ac:dyDescent="0.2">
      <c r="A47" s="3">
        <v>45153</v>
      </c>
      <c r="B47" s="4">
        <v>9006</v>
      </c>
      <c r="C47" s="4">
        <v>2.5290917199999998</v>
      </c>
      <c r="D47" s="4">
        <v>318.18</v>
      </c>
      <c r="E47" s="4">
        <v>22777</v>
      </c>
      <c r="F47" s="4">
        <v>13.969355050000001</v>
      </c>
      <c r="G47" s="4">
        <v>115</v>
      </c>
      <c r="H47" s="4">
        <v>2.7667826099999999</v>
      </c>
      <c r="I47" s="4">
        <v>0.50489529</v>
      </c>
      <c r="J47" s="4">
        <v>269</v>
      </c>
      <c r="K47" s="4">
        <v>1.18101594</v>
      </c>
      <c r="L47" s="4">
        <v>1.1828252800000001</v>
      </c>
      <c r="M47" s="4">
        <v>13</v>
      </c>
      <c r="N47" s="4">
        <v>24.47538462</v>
      </c>
      <c r="O47" s="4">
        <v>874.83</v>
      </c>
      <c r="P47" s="2">
        <v>2594.02</v>
      </c>
      <c r="Q47">
        <f t="shared" si="0"/>
        <v>4.8327137546468404E-2</v>
      </c>
      <c r="R47">
        <f t="shared" si="1"/>
        <v>3.2521561338289966</v>
      </c>
    </row>
    <row r="48" spans="1:18" x14ac:dyDescent="0.2">
      <c r="A48" s="3">
        <v>45154</v>
      </c>
      <c r="B48" s="4">
        <v>9040</v>
      </c>
      <c r="C48" s="4">
        <v>2.4849557500000001</v>
      </c>
      <c r="D48" s="4">
        <v>313.77999999999997</v>
      </c>
      <c r="E48" s="4">
        <v>22464</v>
      </c>
      <c r="F48" s="4">
        <v>13.96812678</v>
      </c>
      <c r="G48" s="4">
        <v>127</v>
      </c>
      <c r="H48" s="4">
        <v>2.4707086600000001</v>
      </c>
      <c r="I48" s="4">
        <v>0.56534899999999999</v>
      </c>
      <c r="J48" s="4">
        <v>278</v>
      </c>
      <c r="K48" s="4">
        <v>1.2375356099999999</v>
      </c>
      <c r="L48" s="4">
        <v>1.12870504</v>
      </c>
      <c r="M48" s="4">
        <v>2</v>
      </c>
      <c r="N48" s="4">
        <v>156.88999999999999</v>
      </c>
      <c r="O48" s="4">
        <v>219.97</v>
      </c>
      <c r="P48" s="2">
        <v>5264.81</v>
      </c>
      <c r="Q48">
        <f t="shared" si="0"/>
        <v>7.1942446043165471E-3</v>
      </c>
      <c r="R48">
        <f t="shared" si="1"/>
        <v>0.7912589928057554</v>
      </c>
    </row>
    <row r="49" spans="1:18" x14ac:dyDescent="0.2">
      <c r="A49" s="3">
        <v>45155</v>
      </c>
      <c r="B49" s="4">
        <v>8830</v>
      </c>
      <c r="C49" s="4">
        <v>2.3595696500000001</v>
      </c>
      <c r="D49" s="4">
        <v>311.39999999999998</v>
      </c>
      <c r="E49" s="4">
        <v>20835</v>
      </c>
      <c r="F49" s="4">
        <v>14.94600432</v>
      </c>
      <c r="G49" s="4">
        <v>139</v>
      </c>
      <c r="H49" s="4">
        <v>2.2402877700000001</v>
      </c>
      <c r="I49" s="4">
        <v>0.66714662999999996</v>
      </c>
      <c r="J49" s="4">
        <v>312</v>
      </c>
      <c r="K49" s="4">
        <v>1.4974802</v>
      </c>
      <c r="L49" s="4">
        <v>0.99807692000000003</v>
      </c>
      <c r="M49" s="4">
        <v>10</v>
      </c>
      <c r="N49" s="4">
        <v>31.14</v>
      </c>
      <c r="O49" s="4">
        <v>443.4</v>
      </c>
      <c r="P49" s="2">
        <v>2600.5700000000002</v>
      </c>
      <c r="Q49">
        <f t="shared" si="0"/>
        <v>3.2051282051282048E-2</v>
      </c>
      <c r="R49">
        <f t="shared" si="1"/>
        <v>1.421153846153846</v>
      </c>
    </row>
    <row r="50" spans="1:18" x14ac:dyDescent="0.2">
      <c r="A50" s="3">
        <v>45156</v>
      </c>
      <c r="B50" s="4">
        <v>7862</v>
      </c>
      <c r="C50" s="4">
        <v>2.5295090299999998</v>
      </c>
      <c r="D50" s="4">
        <v>302.56</v>
      </c>
      <c r="E50" s="4">
        <v>19887</v>
      </c>
      <c r="F50" s="4">
        <v>15.213958870000001</v>
      </c>
      <c r="G50" s="4">
        <v>124</v>
      </c>
      <c r="H50" s="4">
        <v>2.44</v>
      </c>
      <c r="I50" s="4">
        <v>0.62352289999999999</v>
      </c>
      <c r="J50" s="4">
        <v>282</v>
      </c>
      <c r="K50" s="4">
        <v>1.4180117699999999</v>
      </c>
      <c r="L50" s="4">
        <v>1.0729078000000001</v>
      </c>
      <c r="M50" s="4">
        <v>11</v>
      </c>
      <c r="N50" s="4">
        <v>27.50545455</v>
      </c>
      <c r="O50" s="4">
        <v>481.88</v>
      </c>
      <c r="P50" s="2">
        <v>2143.54</v>
      </c>
      <c r="Q50">
        <f t="shared" si="0"/>
        <v>3.9007092198581561E-2</v>
      </c>
      <c r="R50">
        <f t="shared" si="1"/>
        <v>1.7087943262411347</v>
      </c>
    </row>
    <row r="51" spans="1:18" x14ac:dyDescent="0.2">
      <c r="A51" s="3">
        <v>45157</v>
      </c>
      <c r="B51" s="4">
        <v>8264</v>
      </c>
      <c r="C51" s="4">
        <v>2.3786301999999999</v>
      </c>
      <c r="D51" s="4">
        <v>300.62</v>
      </c>
      <c r="E51" s="4">
        <v>19657</v>
      </c>
      <c r="F51" s="4">
        <v>15.29327975</v>
      </c>
      <c r="G51" s="4">
        <v>143</v>
      </c>
      <c r="H51" s="4">
        <v>2.10223776</v>
      </c>
      <c r="I51" s="4">
        <v>0.72747622000000001</v>
      </c>
      <c r="J51" s="4">
        <v>320</v>
      </c>
      <c r="K51" s="4">
        <v>1.6279188099999999</v>
      </c>
      <c r="L51" s="4">
        <v>0.93943750000000004</v>
      </c>
      <c r="M51" s="4">
        <v>12</v>
      </c>
      <c r="N51" s="4">
        <v>25.051666669999999</v>
      </c>
      <c r="O51" s="4">
        <v>814.81</v>
      </c>
      <c r="P51" s="2">
        <v>2737.89</v>
      </c>
      <c r="Q51">
        <f t="shared" si="0"/>
        <v>3.7499999999999999E-2</v>
      </c>
      <c r="R51">
        <f t="shared" si="1"/>
        <v>2.5462812499999998</v>
      </c>
    </row>
    <row r="52" spans="1:18" x14ac:dyDescent="0.2">
      <c r="A52" s="3">
        <v>45158</v>
      </c>
      <c r="B52" s="4">
        <v>9296</v>
      </c>
      <c r="C52" s="4">
        <v>2.44395439</v>
      </c>
      <c r="D52" s="4">
        <v>334.38</v>
      </c>
      <c r="E52" s="4">
        <v>22719</v>
      </c>
      <c r="F52" s="4">
        <v>14.71807738</v>
      </c>
      <c r="G52" s="4">
        <v>151</v>
      </c>
      <c r="H52" s="4">
        <v>2.2144370900000001</v>
      </c>
      <c r="I52" s="4">
        <v>0.66464193000000005</v>
      </c>
      <c r="J52" s="4">
        <v>381</v>
      </c>
      <c r="K52" s="4">
        <v>1.6770104299999999</v>
      </c>
      <c r="L52" s="4">
        <v>0.87763780000000002</v>
      </c>
      <c r="M52" s="4">
        <v>13</v>
      </c>
      <c r="N52" s="4">
        <v>25.721538460000001</v>
      </c>
      <c r="O52" s="4">
        <v>1067.3599999999999</v>
      </c>
      <c r="P52" s="2">
        <v>2530.59</v>
      </c>
      <c r="Q52">
        <f t="shared" si="0"/>
        <v>3.4120734908136482E-2</v>
      </c>
      <c r="R52">
        <f t="shared" si="1"/>
        <v>2.8014698162729657</v>
      </c>
    </row>
    <row r="53" spans="1:18" x14ac:dyDescent="0.2">
      <c r="A53" s="3">
        <v>45159</v>
      </c>
      <c r="B53" s="4">
        <v>9690</v>
      </c>
      <c r="C53" s="4">
        <v>2.3134158899999999</v>
      </c>
      <c r="D53" s="4">
        <v>324.77</v>
      </c>
      <c r="E53" s="4">
        <v>22417</v>
      </c>
      <c r="F53" s="4">
        <v>14.487665610000001</v>
      </c>
      <c r="G53" s="4">
        <v>132</v>
      </c>
      <c r="H53" s="4">
        <v>2.46037879</v>
      </c>
      <c r="I53" s="4">
        <v>0.58883883000000004</v>
      </c>
      <c r="J53" s="4">
        <v>297</v>
      </c>
      <c r="K53" s="4">
        <v>1.32488736</v>
      </c>
      <c r="L53" s="4">
        <v>1.0935016799999999</v>
      </c>
      <c r="M53" s="4">
        <v>10</v>
      </c>
      <c r="N53" s="4">
        <v>32.476999999999997</v>
      </c>
      <c r="O53" s="4">
        <v>539.09</v>
      </c>
      <c r="P53" s="2">
        <v>2745.95</v>
      </c>
      <c r="Q53">
        <f t="shared" si="0"/>
        <v>3.3670033670033669E-2</v>
      </c>
      <c r="R53">
        <f t="shared" si="1"/>
        <v>1.8151178451178451</v>
      </c>
    </row>
    <row r="54" spans="1:18" x14ac:dyDescent="0.2">
      <c r="A54" s="3">
        <v>45160</v>
      </c>
      <c r="B54" s="4">
        <v>9482</v>
      </c>
      <c r="C54" s="4">
        <v>2.2433030999999999</v>
      </c>
      <c r="D54" s="4">
        <v>318.01</v>
      </c>
      <c r="E54" s="4">
        <v>21271</v>
      </c>
      <c r="F54" s="4">
        <v>14.950401960000001</v>
      </c>
      <c r="G54" s="4">
        <v>165</v>
      </c>
      <c r="H54" s="4">
        <v>1.92733333</v>
      </c>
      <c r="I54" s="4">
        <v>0.77570401</v>
      </c>
      <c r="J54" s="4">
        <v>377</v>
      </c>
      <c r="K54" s="4">
        <v>1.77236613</v>
      </c>
      <c r="L54" s="4">
        <v>0.84352784999999997</v>
      </c>
      <c r="M54" s="4">
        <v>12</v>
      </c>
      <c r="N54" s="4">
        <v>26.500833329999999</v>
      </c>
      <c r="O54" s="4">
        <v>541.30999999999995</v>
      </c>
      <c r="P54" s="2">
        <v>9383.74</v>
      </c>
      <c r="Q54">
        <f t="shared" si="0"/>
        <v>3.1830238726790451E-2</v>
      </c>
      <c r="R54">
        <f t="shared" si="1"/>
        <v>1.4358355437665782</v>
      </c>
    </row>
    <row r="55" spans="1:18" x14ac:dyDescent="0.2">
      <c r="A55" s="3">
        <v>45161</v>
      </c>
      <c r="B55" s="4">
        <v>8869</v>
      </c>
      <c r="C55" s="4">
        <v>2.3308152</v>
      </c>
      <c r="D55" s="4">
        <v>313.64999999999998</v>
      </c>
      <c r="E55" s="4">
        <v>20672</v>
      </c>
      <c r="F55" s="4">
        <v>15.17269737</v>
      </c>
      <c r="G55" s="4">
        <v>161</v>
      </c>
      <c r="H55" s="4">
        <v>1.9481366499999999</v>
      </c>
      <c r="I55" s="4">
        <v>0.77883126999999996</v>
      </c>
      <c r="J55" s="4">
        <v>357</v>
      </c>
      <c r="K55" s="4">
        <v>1.72697368</v>
      </c>
      <c r="L55" s="4">
        <v>0.87857143000000004</v>
      </c>
      <c r="M55" s="4">
        <v>10</v>
      </c>
      <c r="N55" s="4">
        <v>31.364999999999998</v>
      </c>
      <c r="O55" s="4">
        <v>649.16999999999996</v>
      </c>
      <c r="P55" s="2">
        <v>3041.38</v>
      </c>
      <c r="Q55">
        <f t="shared" si="0"/>
        <v>2.8011204481792718E-2</v>
      </c>
      <c r="R55">
        <f t="shared" si="1"/>
        <v>1.8184033613445376</v>
      </c>
    </row>
    <row r="56" spans="1:18" x14ac:dyDescent="0.2">
      <c r="A56" s="3">
        <v>45162</v>
      </c>
      <c r="B56" s="4">
        <v>8362</v>
      </c>
      <c r="C56" s="4">
        <v>2.3996651500000001</v>
      </c>
      <c r="D56" s="4">
        <v>311.39</v>
      </c>
      <c r="E56" s="4">
        <v>20066</v>
      </c>
      <c r="F56" s="4">
        <v>15.518289640000001</v>
      </c>
      <c r="G56" s="4">
        <v>137</v>
      </c>
      <c r="H56" s="4">
        <v>2.27291971</v>
      </c>
      <c r="I56" s="4">
        <v>0.68274694000000002</v>
      </c>
      <c r="J56" s="4">
        <v>304</v>
      </c>
      <c r="K56" s="4">
        <v>1.5150005</v>
      </c>
      <c r="L56" s="4">
        <v>1.02430921</v>
      </c>
      <c r="M56" s="4">
        <v>19</v>
      </c>
      <c r="N56" s="4">
        <v>16.38894737</v>
      </c>
      <c r="O56" s="4">
        <v>728.05</v>
      </c>
      <c r="P56" s="2">
        <v>3914.11</v>
      </c>
      <c r="Q56">
        <f t="shared" si="0"/>
        <v>6.25E-2</v>
      </c>
      <c r="R56">
        <f t="shared" si="1"/>
        <v>2.3949013157894736</v>
      </c>
    </row>
    <row r="57" spans="1:18" x14ac:dyDescent="0.2">
      <c r="A57" s="3">
        <v>45163</v>
      </c>
      <c r="B57" s="4">
        <v>8962</v>
      </c>
      <c r="C57" s="4">
        <v>2.4120732</v>
      </c>
      <c r="D57" s="4">
        <v>338.9</v>
      </c>
      <c r="E57" s="4">
        <v>21617</v>
      </c>
      <c r="F57" s="4">
        <v>15.67747606</v>
      </c>
      <c r="G57" s="4">
        <v>199</v>
      </c>
      <c r="H57" s="4">
        <v>1.7030150799999999</v>
      </c>
      <c r="I57" s="4">
        <v>0.92057177000000001</v>
      </c>
      <c r="J57" s="4">
        <v>399</v>
      </c>
      <c r="K57" s="4">
        <v>1.8457695300000001</v>
      </c>
      <c r="L57" s="4">
        <v>0.84937342999999998</v>
      </c>
      <c r="M57" s="4">
        <v>9</v>
      </c>
      <c r="N57" s="4">
        <v>37.655555560000003</v>
      </c>
      <c r="O57" s="4">
        <v>895.05</v>
      </c>
      <c r="P57" s="2">
        <v>3416.27</v>
      </c>
      <c r="Q57">
        <f t="shared" si="0"/>
        <v>2.2556390977443608E-2</v>
      </c>
      <c r="R57">
        <f t="shared" si="1"/>
        <v>2.2432330827067668</v>
      </c>
    </row>
    <row r="58" spans="1:18" x14ac:dyDescent="0.2">
      <c r="A58" s="3">
        <v>45164</v>
      </c>
      <c r="B58" s="4">
        <v>9880</v>
      </c>
      <c r="C58" s="4">
        <v>2.3427125499999999</v>
      </c>
      <c r="D58" s="4">
        <v>358.71</v>
      </c>
      <c r="E58" s="4">
        <v>23146</v>
      </c>
      <c r="F58" s="4">
        <v>15.497710189999999</v>
      </c>
      <c r="G58" s="4">
        <v>209</v>
      </c>
      <c r="H58" s="4">
        <v>1.7163157899999999</v>
      </c>
      <c r="I58" s="4">
        <v>0.90296379999999998</v>
      </c>
      <c r="J58" s="4">
        <v>404</v>
      </c>
      <c r="K58" s="4">
        <v>1.7454419800000001</v>
      </c>
      <c r="L58" s="4">
        <v>0.88789604</v>
      </c>
      <c r="M58" s="4">
        <v>13</v>
      </c>
      <c r="N58" s="4">
        <v>27.593076920000001</v>
      </c>
      <c r="O58" s="4">
        <v>630.12</v>
      </c>
      <c r="P58" s="2">
        <v>1728.15</v>
      </c>
      <c r="Q58">
        <f t="shared" si="0"/>
        <v>3.2178217821782179E-2</v>
      </c>
      <c r="R58">
        <f t="shared" si="1"/>
        <v>1.5597029702970298</v>
      </c>
    </row>
    <row r="59" spans="1:18" x14ac:dyDescent="0.2">
      <c r="A59" s="3">
        <v>45165</v>
      </c>
      <c r="B59" s="4">
        <v>9800</v>
      </c>
      <c r="C59" s="4">
        <v>2.3136734699999999</v>
      </c>
      <c r="D59" s="4">
        <v>376.79</v>
      </c>
      <c r="E59" s="4">
        <v>22674</v>
      </c>
      <c r="F59" s="4">
        <v>16.617711920000001</v>
      </c>
      <c r="G59" s="4">
        <v>223</v>
      </c>
      <c r="H59" s="4">
        <v>1.6896412599999999</v>
      </c>
      <c r="I59" s="4">
        <v>0.98350534000000001</v>
      </c>
      <c r="J59" s="4">
        <v>445</v>
      </c>
      <c r="K59" s="4">
        <v>1.9626003400000001</v>
      </c>
      <c r="L59" s="4">
        <v>0.84671909999999995</v>
      </c>
      <c r="M59" s="4">
        <v>4</v>
      </c>
      <c r="N59" s="4">
        <v>94.197500000000005</v>
      </c>
      <c r="O59" s="4">
        <v>230.95</v>
      </c>
      <c r="P59" s="2">
        <v>1927.57</v>
      </c>
      <c r="Q59">
        <f t="shared" si="0"/>
        <v>8.988764044943821E-3</v>
      </c>
      <c r="R59">
        <f t="shared" si="1"/>
        <v>0.51898876404494376</v>
      </c>
    </row>
    <row r="60" spans="1:18" x14ac:dyDescent="0.2">
      <c r="A60" s="3">
        <v>45166</v>
      </c>
      <c r="B60" s="4">
        <v>9582</v>
      </c>
      <c r="C60" s="4">
        <v>2.3334377000000002</v>
      </c>
      <c r="D60" s="4">
        <v>364.39</v>
      </c>
      <c r="E60" s="4">
        <v>22359</v>
      </c>
      <c r="F60" s="4">
        <v>16.297240479999999</v>
      </c>
      <c r="G60" s="4">
        <v>216</v>
      </c>
      <c r="H60" s="4">
        <v>1.6869907399999999</v>
      </c>
      <c r="I60" s="4">
        <v>0.96605394</v>
      </c>
      <c r="J60" s="4">
        <v>538</v>
      </c>
      <c r="K60" s="4">
        <v>2.4061899000000002</v>
      </c>
      <c r="L60" s="4">
        <v>0.67730482999999997</v>
      </c>
      <c r="M60" s="4">
        <v>13</v>
      </c>
      <c r="N60" s="4">
        <v>28.03</v>
      </c>
      <c r="O60" s="4">
        <v>754.56</v>
      </c>
      <c r="P60" s="2">
        <v>3139.29</v>
      </c>
      <c r="Q60">
        <f t="shared" si="0"/>
        <v>2.4163568773234202E-2</v>
      </c>
      <c r="R60">
        <f t="shared" si="1"/>
        <v>1.4025278810408921</v>
      </c>
    </row>
    <row r="61" spans="1:18" x14ac:dyDescent="0.2">
      <c r="A61" s="3">
        <v>45167</v>
      </c>
      <c r="B61" s="4">
        <v>9872</v>
      </c>
      <c r="C61" s="4">
        <v>2.2670178299999999</v>
      </c>
      <c r="D61" s="4">
        <v>359.37</v>
      </c>
      <c r="E61" s="4">
        <v>22380</v>
      </c>
      <c r="F61" s="4">
        <v>16.057640750000001</v>
      </c>
      <c r="G61" s="4">
        <v>208</v>
      </c>
      <c r="H61" s="4">
        <v>1.72774038</v>
      </c>
      <c r="I61" s="4">
        <v>0.92940124999999996</v>
      </c>
      <c r="J61" s="4">
        <v>614</v>
      </c>
      <c r="K61" s="4">
        <v>2.7435209999999999</v>
      </c>
      <c r="L61" s="4">
        <v>0.58529315999999998</v>
      </c>
      <c r="M61" s="4">
        <v>19</v>
      </c>
      <c r="N61" s="4">
        <v>18.914210529999998</v>
      </c>
      <c r="O61" s="4">
        <v>987.32</v>
      </c>
      <c r="P61" s="2">
        <v>12724.64</v>
      </c>
      <c r="Q61">
        <f t="shared" si="0"/>
        <v>3.0944625407166124E-2</v>
      </c>
      <c r="R61">
        <f t="shared" si="1"/>
        <v>1.6080130293159609</v>
      </c>
    </row>
    <row r="62" spans="1:18" x14ac:dyDescent="0.2">
      <c r="A62" s="3">
        <v>45168</v>
      </c>
      <c r="B62" s="4">
        <v>9908</v>
      </c>
      <c r="C62" s="4">
        <v>2.26564392</v>
      </c>
      <c r="D62" s="4">
        <v>353.15</v>
      </c>
      <c r="E62" s="4">
        <v>22448</v>
      </c>
      <c r="F62" s="4">
        <v>15.731913759999999</v>
      </c>
      <c r="G62" s="4">
        <v>202</v>
      </c>
      <c r="H62" s="4">
        <v>1.74826733</v>
      </c>
      <c r="I62" s="4">
        <v>0.89985744999999995</v>
      </c>
      <c r="J62" s="4">
        <v>569</v>
      </c>
      <c r="K62" s="4">
        <v>2.53474697</v>
      </c>
      <c r="L62" s="4">
        <v>0.62065026000000001</v>
      </c>
      <c r="M62" s="4">
        <v>7</v>
      </c>
      <c r="N62" s="4">
        <v>50.45</v>
      </c>
      <c r="O62" s="4">
        <v>669.93</v>
      </c>
      <c r="P62" s="2">
        <v>6177.97</v>
      </c>
      <c r="Q62">
        <f t="shared" si="0"/>
        <v>1.2302284710017574E-2</v>
      </c>
      <c r="R62">
        <f t="shared" si="1"/>
        <v>1.1773813708260104</v>
      </c>
    </row>
    <row r="63" spans="1:18" x14ac:dyDescent="0.2">
      <c r="A63" s="3">
        <v>45169</v>
      </c>
      <c r="B63" s="4">
        <v>9460</v>
      </c>
      <c r="C63" s="4">
        <v>2.1961944999999998</v>
      </c>
      <c r="D63" s="4">
        <v>349.54</v>
      </c>
      <c r="E63" s="4">
        <v>20776</v>
      </c>
      <c r="F63" s="4">
        <v>16.82422025</v>
      </c>
      <c r="G63" s="4">
        <v>176</v>
      </c>
      <c r="H63" s="4">
        <v>1.98602273</v>
      </c>
      <c r="I63" s="4">
        <v>0.84713130999999997</v>
      </c>
      <c r="J63" s="4">
        <v>497</v>
      </c>
      <c r="K63" s="4">
        <v>2.3921832900000002</v>
      </c>
      <c r="L63" s="4">
        <v>0.70329980000000003</v>
      </c>
      <c r="M63" s="4">
        <v>19</v>
      </c>
      <c r="N63" s="4">
        <v>18.396842110000001</v>
      </c>
      <c r="O63" s="4">
        <v>1164.82</v>
      </c>
      <c r="P63" s="2">
        <v>2775.96</v>
      </c>
      <c r="Q63">
        <f t="shared" si="0"/>
        <v>3.8229376257545272E-2</v>
      </c>
      <c r="R63">
        <f t="shared" si="1"/>
        <v>2.3437022132796779</v>
      </c>
    </row>
    <row r="64" spans="1:18" x14ac:dyDescent="0.2">
      <c r="A64" s="3">
        <v>45170</v>
      </c>
      <c r="B64" s="4">
        <v>10014</v>
      </c>
      <c r="C64" s="4">
        <v>2.1687637299999998</v>
      </c>
      <c r="D64" s="4">
        <v>341.38</v>
      </c>
      <c r="E64" s="4">
        <v>21718</v>
      </c>
      <c r="F64" s="4">
        <v>15.71875863</v>
      </c>
      <c r="G64" s="4">
        <v>177</v>
      </c>
      <c r="H64" s="4">
        <v>1.92870056</v>
      </c>
      <c r="I64" s="4">
        <v>0.81499217000000002</v>
      </c>
      <c r="J64" s="4">
        <v>466</v>
      </c>
      <c r="K64" s="4">
        <v>2.1456856100000001</v>
      </c>
      <c r="L64" s="4">
        <v>0.73257510999999997</v>
      </c>
      <c r="M64" s="4">
        <v>11</v>
      </c>
      <c r="N64" s="4">
        <v>31.03454545</v>
      </c>
      <c r="O64" s="4">
        <v>674.83</v>
      </c>
      <c r="P64" s="2">
        <v>2756.82</v>
      </c>
      <c r="Q64">
        <f t="shared" si="0"/>
        <v>2.3605150214592276E-2</v>
      </c>
      <c r="R64">
        <f t="shared" si="1"/>
        <v>1.4481330472103005</v>
      </c>
    </row>
    <row r="65" spans="1:18" x14ac:dyDescent="0.2">
      <c r="A65" s="3">
        <v>45171</v>
      </c>
      <c r="B65" s="4">
        <v>9930</v>
      </c>
      <c r="C65" s="4">
        <v>2.1058408900000001</v>
      </c>
      <c r="D65" s="4">
        <v>340.37</v>
      </c>
      <c r="E65" s="4">
        <v>20911</v>
      </c>
      <c r="F65" s="4">
        <v>16.277079050000001</v>
      </c>
      <c r="G65" s="4">
        <v>177</v>
      </c>
      <c r="H65" s="4">
        <v>1.92299435</v>
      </c>
      <c r="I65" s="4">
        <v>0.84644445999999995</v>
      </c>
      <c r="J65" s="4">
        <v>434</v>
      </c>
      <c r="K65" s="4">
        <v>2.0754626799999998</v>
      </c>
      <c r="L65" s="4">
        <v>0.78426267000000005</v>
      </c>
      <c r="M65" s="4">
        <v>6</v>
      </c>
      <c r="N65" s="4">
        <v>56.728333329999998</v>
      </c>
      <c r="O65" s="4">
        <v>339.93</v>
      </c>
      <c r="P65" s="2">
        <v>1026.26</v>
      </c>
      <c r="Q65">
        <f t="shared" si="0"/>
        <v>1.3824884792626729E-2</v>
      </c>
      <c r="R65">
        <f t="shared" si="1"/>
        <v>0.78324884792626726</v>
      </c>
    </row>
    <row r="66" spans="1:18" x14ac:dyDescent="0.2">
      <c r="A66" s="3">
        <v>45172</v>
      </c>
      <c r="B66" s="4">
        <v>10828</v>
      </c>
      <c r="C66" s="4">
        <v>2.0860731399999999</v>
      </c>
      <c r="D66" s="4">
        <v>375.98</v>
      </c>
      <c r="E66" s="4">
        <v>22588</v>
      </c>
      <c r="F66" s="4">
        <v>16.6451213</v>
      </c>
      <c r="G66" s="4">
        <v>171</v>
      </c>
      <c r="H66" s="4">
        <v>2.1987134500000001</v>
      </c>
      <c r="I66" s="4">
        <v>0.75703914000000005</v>
      </c>
      <c r="J66" s="4">
        <v>437</v>
      </c>
      <c r="K66" s="4">
        <v>1.9346555700000001</v>
      </c>
      <c r="L66" s="4">
        <v>0.86036612999999995</v>
      </c>
      <c r="M66" s="4">
        <v>12</v>
      </c>
      <c r="N66" s="4">
        <v>31.331666670000001</v>
      </c>
      <c r="O66" s="4">
        <v>1227.3699999999999</v>
      </c>
      <c r="P66" s="2">
        <v>2357.17</v>
      </c>
      <c r="Q66">
        <f t="shared" si="0"/>
        <v>2.7459954233409609E-2</v>
      </c>
      <c r="R66">
        <f t="shared" si="1"/>
        <v>2.8086270022883291</v>
      </c>
    </row>
    <row r="67" spans="1:18" x14ac:dyDescent="0.2">
      <c r="A67" s="3">
        <v>45173</v>
      </c>
      <c r="B67" s="4">
        <v>10002</v>
      </c>
      <c r="C67" s="4">
        <v>2.17636473</v>
      </c>
      <c r="D67" s="4">
        <v>366.3</v>
      </c>
      <c r="E67" s="4">
        <v>21768</v>
      </c>
      <c r="F67" s="4">
        <v>16.827453139999999</v>
      </c>
      <c r="G67" s="4">
        <v>158</v>
      </c>
      <c r="H67" s="4">
        <v>2.3183544299999999</v>
      </c>
      <c r="I67" s="4">
        <v>0.72583609000000004</v>
      </c>
      <c r="J67" s="4">
        <v>438</v>
      </c>
      <c r="K67" s="4">
        <v>2.0121278899999999</v>
      </c>
      <c r="L67" s="4">
        <v>0.83630137000000004</v>
      </c>
      <c r="M67" s="4">
        <v>21</v>
      </c>
      <c r="N67" s="4">
        <v>17.442857140000001</v>
      </c>
      <c r="O67" s="4">
        <v>2405.58</v>
      </c>
      <c r="P67" s="2">
        <v>4230.26</v>
      </c>
      <c r="Q67">
        <f t="shared" ref="Q67:Q93" si="2">M67/J67</f>
        <v>4.7945205479452052E-2</v>
      </c>
      <c r="R67">
        <f t="shared" ref="R67:R93" si="3">O67/J67</f>
        <v>5.4921917808219174</v>
      </c>
    </row>
    <row r="68" spans="1:18" x14ac:dyDescent="0.2">
      <c r="A68" s="3">
        <v>45174</v>
      </c>
      <c r="B68" s="4">
        <v>11180</v>
      </c>
      <c r="C68" s="4">
        <v>2.16601073</v>
      </c>
      <c r="D68" s="4">
        <v>377.31</v>
      </c>
      <c r="E68" s="4">
        <v>24216</v>
      </c>
      <c r="F68" s="4">
        <v>15.58102081</v>
      </c>
      <c r="G68" s="4">
        <v>153</v>
      </c>
      <c r="H68" s="4">
        <v>2.46607843</v>
      </c>
      <c r="I68" s="4">
        <v>0.63181368000000004</v>
      </c>
      <c r="J68" s="4">
        <v>429</v>
      </c>
      <c r="K68" s="4">
        <v>1.7715559999999999</v>
      </c>
      <c r="L68" s="4">
        <v>0.87951049000000003</v>
      </c>
      <c r="M68" s="4">
        <v>12</v>
      </c>
      <c r="N68" s="4">
        <v>31.442499999999999</v>
      </c>
      <c r="O68" s="4">
        <v>618.33000000000004</v>
      </c>
      <c r="P68" s="2">
        <v>2657.51</v>
      </c>
      <c r="Q68">
        <f t="shared" si="2"/>
        <v>2.7972027972027972E-2</v>
      </c>
      <c r="R68">
        <f t="shared" si="3"/>
        <v>1.4413286713286715</v>
      </c>
    </row>
    <row r="69" spans="1:18" x14ac:dyDescent="0.2">
      <c r="A69" s="3">
        <v>45175</v>
      </c>
      <c r="B69" s="4">
        <v>11408</v>
      </c>
      <c r="C69" s="4">
        <v>2.2218618499999998</v>
      </c>
      <c r="D69" s="4">
        <v>400.35</v>
      </c>
      <c r="E69" s="4">
        <v>25347</v>
      </c>
      <c r="F69" s="4">
        <v>15.79476861</v>
      </c>
      <c r="G69" s="4">
        <v>215</v>
      </c>
      <c r="H69" s="4">
        <v>1.8620930200000001</v>
      </c>
      <c r="I69" s="4">
        <v>0.84822660999999999</v>
      </c>
      <c r="J69" s="4">
        <v>539</v>
      </c>
      <c r="K69" s="4">
        <v>2.1264843999999998</v>
      </c>
      <c r="L69" s="4">
        <v>0.74276438</v>
      </c>
      <c r="M69" s="4">
        <v>16</v>
      </c>
      <c r="N69" s="4">
        <v>25.021875000000001</v>
      </c>
      <c r="O69" s="4">
        <v>1021.49</v>
      </c>
      <c r="P69" s="2">
        <v>4580.07</v>
      </c>
      <c r="Q69">
        <f t="shared" si="2"/>
        <v>2.9684601113172542E-2</v>
      </c>
      <c r="R69">
        <f t="shared" si="3"/>
        <v>1.8951576994434138</v>
      </c>
    </row>
    <row r="70" spans="1:18" x14ac:dyDescent="0.2">
      <c r="A70" s="3">
        <v>45176</v>
      </c>
      <c r="B70" s="4">
        <v>11160</v>
      </c>
      <c r="C70" s="4">
        <v>2.2630824399999998</v>
      </c>
      <c r="D70" s="4">
        <v>398.5</v>
      </c>
      <c r="E70" s="4">
        <v>25256</v>
      </c>
      <c r="F70" s="4">
        <v>15.778428890000001</v>
      </c>
      <c r="G70" s="4">
        <v>173</v>
      </c>
      <c r="H70" s="4">
        <v>2.3034682100000001</v>
      </c>
      <c r="I70" s="4">
        <v>0.68498574999999995</v>
      </c>
      <c r="J70" s="4">
        <v>470</v>
      </c>
      <c r="K70" s="4">
        <v>1.8609439299999999</v>
      </c>
      <c r="L70" s="4">
        <v>0.84787234</v>
      </c>
      <c r="M70" s="4">
        <v>9</v>
      </c>
      <c r="N70" s="4">
        <v>44.277777780000001</v>
      </c>
      <c r="O70" s="4">
        <v>451.4</v>
      </c>
      <c r="P70" s="2">
        <v>2396.17</v>
      </c>
      <c r="Q70">
        <f t="shared" si="2"/>
        <v>1.9148936170212766E-2</v>
      </c>
      <c r="R70">
        <f t="shared" si="3"/>
        <v>0.96042553191489355</v>
      </c>
    </row>
    <row r="71" spans="1:18" x14ac:dyDescent="0.2">
      <c r="A71" s="3">
        <v>45177</v>
      </c>
      <c r="B71" s="4">
        <v>9596</v>
      </c>
      <c r="C71" s="4">
        <v>2.4362234300000001</v>
      </c>
      <c r="D71" s="4">
        <v>388.78</v>
      </c>
      <c r="E71" s="4">
        <v>23378</v>
      </c>
      <c r="F71" s="4">
        <v>16.63016511</v>
      </c>
      <c r="G71" s="4">
        <v>182</v>
      </c>
      <c r="H71" s="4">
        <v>2.1361538499999999</v>
      </c>
      <c r="I71" s="4">
        <v>0.77850971000000002</v>
      </c>
      <c r="J71" s="4">
        <v>420</v>
      </c>
      <c r="K71" s="4">
        <v>1.79656087</v>
      </c>
      <c r="L71" s="4">
        <v>0.92566667000000002</v>
      </c>
      <c r="M71" s="4">
        <v>19</v>
      </c>
      <c r="N71" s="4">
        <v>20.462105260000001</v>
      </c>
      <c r="O71" s="4">
        <v>1130.76</v>
      </c>
      <c r="P71" s="2">
        <v>2712.66</v>
      </c>
      <c r="Q71">
        <f t="shared" si="2"/>
        <v>4.5238095238095237E-2</v>
      </c>
      <c r="R71">
        <f t="shared" si="3"/>
        <v>2.6922857142857142</v>
      </c>
    </row>
    <row r="72" spans="1:18" x14ac:dyDescent="0.2">
      <c r="A72" s="3">
        <v>45178</v>
      </c>
      <c r="B72" s="4">
        <v>9952</v>
      </c>
      <c r="C72" s="4">
        <v>2.2874799000000001</v>
      </c>
      <c r="D72" s="4">
        <v>386.34</v>
      </c>
      <c r="E72" s="4">
        <v>22765</v>
      </c>
      <c r="F72" s="4">
        <v>16.97078849</v>
      </c>
      <c r="G72" s="4">
        <v>184</v>
      </c>
      <c r="H72" s="4">
        <v>2.0996739099999999</v>
      </c>
      <c r="I72" s="4">
        <v>0.80825829000000005</v>
      </c>
      <c r="J72" s="4">
        <v>406</v>
      </c>
      <c r="K72" s="4">
        <v>1.7834394899999999</v>
      </c>
      <c r="L72" s="4">
        <v>0.95157634999999996</v>
      </c>
      <c r="M72" s="4">
        <v>7</v>
      </c>
      <c r="N72" s="4">
        <v>55.191428569999999</v>
      </c>
      <c r="O72" s="4">
        <v>717.89</v>
      </c>
      <c r="P72" s="2">
        <v>1850.72</v>
      </c>
      <c r="Q72">
        <f t="shared" si="2"/>
        <v>1.7241379310344827E-2</v>
      </c>
      <c r="R72">
        <f t="shared" si="3"/>
        <v>1.7682019704433498</v>
      </c>
    </row>
    <row r="73" spans="1:18" x14ac:dyDescent="0.2">
      <c r="A73" s="3">
        <v>45179</v>
      </c>
      <c r="B73" s="4">
        <v>10836</v>
      </c>
      <c r="C73" s="4">
        <v>2.2639350299999998</v>
      </c>
      <c r="D73" s="4">
        <v>421.08</v>
      </c>
      <c r="E73" s="4">
        <v>24532</v>
      </c>
      <c r="F73" s="4">
        <v>17.164519810000002</v>
      </c>
      <c r="G73" s="4">
        <v>230</v>
      </c>
      <c r="H73" s="4">
        <v>1.83078261</v>
      </c>
      <c r="I73" s="4">
        <v>0.93755094999999999</v>
      </c>
      <c r="J73" s="4">
        <v>561</v>
      </c>
      <c r="K73" s="4">
        <v>2.2868090699999999</v>
      </c>
      <c r="L73" s="4">
        <v>0.75058824000000002</v>
      </c>
      <c r="M73" s="4">
        <v>11</v>
      </c>
      <c r="N73" s="4">
        <v>38.28</v>
      </c>
      <c r="O73" s="4">
        <v>647.83000000000004</v>
      </c>
      <c r="P73" s="2">
        <v>1501.69</v>
      </c>
      <c r="Q73">
        <f t="shared" si="2"/>
        <v>1.9607843137254902E-2</v>
      </c>
      <c r="R73">
        <f t="shared" si="3"/>
        <v>1.154777183600713</v>
      </c>
    </row>
    <row r="74" spans="1:18" x14ac:dyDescent="0.2">
      <c r="A74" s="3">
        <v>45180</v>
      </c>
      <c r="B74" s="4">
        <v>12381</v>
      </c>
      <c r="C74" s="4">
        <v>2.1649301300000001</v>
      </c>
      <c r="D74" s="4">
        <v>407.25</v>
      </c>
      <c r="E74" s="4">
        <v>26804</v>
      </c>
      <c r="F74" s="4">
        <v>15.19362782</v>
      </c>
      <c r="G74" s="4">
        <v>147</v>
      </c>
      <c r="H74" s="4">
        <v>2.7704081600000001</v>
      </c>
      <c r="I74" s="4">
        <v>0.54842561000000001</v>
      </c>
      <c r="J74" s="4">
        <v>475</v>
      </c>
      <c r="K74" s="4">
        <v>1.77212356</v>
      </c>
      <c r="L74" s="4">
        <v>0.85736842000000002</v>
      </c>
      <c r="M74" s="4">
        <v>6</v>
      </c>
      <c r="N74" s="4">
        <v>67.875</v>
      </c>
      <c r="O74" s="4">
        <v>323.45999999999998</v>
      </c>
      <c r="P74" s="2">
        <v>2084.15</v>
      </c>
      <c r="Q74">
        <f t="shared" si="2"/>
        <v>1.2631578947368421E-2</v>
      </c>
      <c r="R74">
        <f t="shared" si="3"/>
        <v>0.68096842105263156</v>
      </c>
    </row>
    <row r="75" spans="1:18" x14ac:dyDescent="0.2">
      <c r="A75" s="3">
        <v>45181</v>
      </c>
      <c r="B75" s="4">
        <v>11812</v>
      </c>
      <c r="C75" s="4">
        <v>2.2140196400000001</v>
      </c>
      <c r="D75" s="4">
        <v>398.33</v>
      </c>
      <c r="E75" s="4">
        <v>26152</v>
      </c>
      <c r="F75" s="4">
        <v>15.23133986</v>
      </c>
      <c r="G75" s="4">
        <v>148</v>
      </c>
      <c r="H75" s="4">
        <v>2.6914189199999998</v>
      </c>
      <c r="I75" s="4">
        <v>0.56592229999999999</v>
      </c>
      <c r="J75" s="4">
        <v>466</v>
      </c>
      <c r="K75" s="4">
        <v>1.7818904900000001</v>
      </c>
      <c r="L75" s="4">
        <v>0.85478540999999997</v>
      </c>
      <c r="M75" s="4">
        <v>7</v>
      </c>
      <c r="N75" s="4">
        <v>56.904285710000003</v>
      </c>
      <c r="O75" s="4">
        <v>494.89</v>
      </c>
      <c r="P75" s="2">
        <v>2129.56</v>
      </c>
      <c r="Q75">
        <f t="shared" si="2"/>
        <v>1.5021459227467811E-2</v>
      </c>
      <c r="R75">
        <f t="shared" si="3"/>
        <v>1.0619957081545064</v>
      </c>
    </row>
    <row r="76" spans="1:18" x14ac:dyDescent="0.2">
      <c r="A76" s="3">
        <v>45182</v>
      </c>
      <c r="B76" s="4">
        <v>9912</v>
      </c>
      <c r="C76" s="4">
        <v>2.4185835400000002</v>
      </c>
      <c r="D76" s="4">
        <v>394.68</v>
      </c>
      <c r="E76" s="4">
        <v>23973</v>
      </c>
      <c r="F76" s="4">
        <v>16.463521459999999</v>
      </c>
      <c r="G76" s="4">
        <v>164</v>
      </c>
      <c r="H76" s="4">
        <v>2.4065853700000002</v>
      </c>
      <c r="I76" s="4">
        <v>0.68410294999999999</v>
      </c>
      <c r="J76" s="4">
        <v>421</v>
      </c>
      <c r="K76" s="4">
        <v>1.7561423300000001</v>
      </c>
      <c r="L76" s="4">
        <v>0.93748218999999999</v>
      </c>
      <c r="M76" s="4">
        <v>16</v>
      </c>
      <c r="N76" s="4">
        <v>24.6675</v>
      </c>
      <c r="O76" s="4">
        <v>790.82</v>
      </c>
      <c r="P76" s="2">
        <v>3485.24</v>
      </c>
      <c r="Q76">
        <f t="shared" si="2"/>
        <v>3.800475059382423E-2</v>
      </c>
      <c r="R76">
        <f t="shared" si="3"/>
        <v>1.8784323040380049</v>
      </c>
    </row>
    <row r="77" spans="1:18" x14ac:dyDescent="0.2">
      <c r="A77" s="3">
        <v>45183</v>
      </c>
      <c r="B77" s="4">
        <v>9784</v>
      </c>
      <c r="C77" s="4">
        <v>2.4016762100000002</v>
      </c>
      <c r="D77" s="4">
        <v>390.4</v>
      </c>
      <c r="E77" s="4">
        <v>23498</v>
      </c>
      <c r="F77" s="4">
        <v>16.614179929999999</v>
      </c>
      <c r="G77" s="4">
        <v>145</v>
      </c>
      <c r="H77" s="4">
        <v>2.6924137899999998</v>
      </c>
      <c r="I77" s="4">
        <v>0.61707378999999996</v>
      </c>
      <c r="J77" s="4">
        <v>380</v>
      </c>
      <c r="K77" s="4">
        <v>1.6171589099999999</v>
      </c>
      <c r="L77" s="4">
        <v>1.0273684199999999</v>
      </c>
      <c r="M77" s="4">
        <v>8</v>
      </c>
      <c r="N77" s="4">
        <v>48.8</v>
      </c>
      <c r="O77" s="4">
        <v>497.09</v>
      </c>
      <c r="P77" s="2">
        <v>2147.5500000000002</v>
      </c>
      <c r="Q77">
        <f t="shared" si="2"/>
        <v>2.1052631578947368E-2</v>
      </c>
      <c r="R77">
        <f t="shared" si="3"/>
        <v>1.3081315789473684</v>
      </c>
    </row>
    <row r="78" spans="1:18" x14ac:dyDescent="0.2">
      <c r="A78" s="3">
        <v>45184</v>
      </c>
      <c r="B78" s="4">
        <v>8421</v>
      </c>
      <c r="C78" s="4">
        <v>2.6942168400000002</v>
      </c>
      <c r="D78" s="4">
        <v>379.7</v>
      </c>
      <c r="E78" s="4">
        <v>22688</v>
      </c>
      <c r="F78" s="4">
        <v>16.735719320000001</v>
      </c>
      <c r="G78" s="4">
        <v>144</v>
      </c>
      <c r="H78" s="4">
        <v>2.63680556</v>
      </c>
      <c r="I78" s="4">
        <v>0.63469675999999997</v>
      </c>
      <c r="J78" s="4">
        <v>329</v>
      </c>
      <c r="K78" s="4">
        <v>1.4501057799999999</v>
      </c>
      <c r="L78" s="4">
        <v>1.15410334</v>
      </c>
      <c r="M78" s="4">
        <v>6</v>
      </c>
      <c r="N78" s="4">
        <v>63.283333329999998</v>
      </c>
      <c r="O78" s="4">
        <v>278.68</v>
      </c>
      <c r="P78" s="2">
        <v>1314.7</v>
      </c>
      <c r="Q78">
        <f t="shared" si="2"/>
        <v>1.82370820668693E-2</v>
      </c>
      <c r="R78">
        <f t="shared" si="3"/>
        <v>0.84705167173252283</v>
      </c>
    </row>
    <row r="79" spans="1:18" x14ac:dyDescent="0.2">
      <c r="A79" s="3">
        <v>45185</v>
      </c>
      <c r="B79" s="4">
        <v>8997</v>
      </c>
      <c r="C79" s="4">
        <v>2.4702678699999998</v>
      </c>
      <c r="D79" s="4">
        <v>373.56</v>
      </c>
      <c r="E79" s="4">
        <v>22225</v>
      </c>
      <c r="F79" s="4">
        <v>16.808098990000001</v>
      </c>
      <c r="G79" s="4">
        <v>134</v>
      </c>
      <c r="H79" s="4">
        <v>2.7877611899999999</v>
      </c>
      <c r="I79" s="4">
        <v>0.60292462999999996</v>
      </c>
      <c r="J79" s="4">
        <v>313</v>
      </c>
      <c r="K79" s="4">
        <v>1.4083239599999999</v>
      </c>
      <c r="L79" s="4">
        <v>1.19348243</v>
      </c>
      <c r="M79" s="4">
        <v>4</v>
      </c>
      <c r="N79" s="4">
        <v>93.39</v>
      </c>
      <c r="O79" s="4">
        <v>189.95</v>
      </c>
      <c r="P79" s="2">
        <v>1841.62</v>
      </c>
      <c r="Q79">
        <f t="shared" si="2"/>
        <v>1.2779552715654952E-2</v>
      </c>
      <c r="R79">
        <f t="shared" si="3"/>
        <v>0.6068690095846645</v>
      </c>
    </row>
    <row r="80" spans="1:18" x14ac:dyDescent="0.2">
      <c r="A80" s="3">
        <v>45186</v>
      </c>
      <c r="B80" s="4">
        <v>9881</v>
      </c>
      <c r="C80" s="4">
        <v>2.5283878099999999</v>
      </c>
      <c r="D80" s="4">
        <v>417.86</v>
      </c>
      <c r="E80" s="4">
        <v>24983</v>
      </c>
      <c r="F80" s="4">
        <v>16.725773530000001</v>
      </c>
      <c r="G80" s="4">
        <v>147</v>
      </c>
      <c r="H80" s="4">
        <v>2.84258503</v>
      </c>
      <c r="I80" s="4">
        <v>0.58840011000000003</v>
      </c>
      <c r="J80" s="4">
        <v>326</v>
      </c>
      <c r="K80" s="4">
        <v>1.30488732</v>
      </c>
      <c r="L80" s="4">
        <v>1.28177914</v>
      </c>
      <c r="M80" s="4">
        <v>10</v>
      </c>
      <c r="N80" s="4">
        <v>41.786000000000001</v>
      </c>
      <c r="O80" s="4">
        <v>491.89</v>
      </c>
      <c r="P80" s="2">
        <v>1253.77</v>
      </c>
      <c r="Q80">
        <f t="shared" si="2"/>
        <v>3.0674846625766871E-2</v>
      </c>
      <c r="R80">
        <f t="shared" si="3"/>
        <v>1.5088650306748466</v>
      </c>
    </row>
    <row r="81" spans="1:18" x14ac:dyDescent="0.2">
      <c r="A81" s="3">
        <v>45187</v>
      </c>
      <c r="B81" s="4">
        <v>11528</v>
      </c>
      <c r="C81" s="4">
        <v>2.5168285899999998</v>
      </c>
      <c r="D81" s="4">
        <v>463.9</v>
      </c>
      <c r="E81" s="4">
        <v>29014</v>
      </c>
      <c r="F81" s="4">
        <v>15.98883298</v>
      </c>
      <c r="G81" s="4">
        <v>171</v>
      </c>
      <c r="H81" s="4">
        <v>2.7128654999999999</v>
      </c>
      <c r="I81" s="4">
        <v>0.58937065</v>
      </c>
      <c r="J81" s="4">
        <v>368</v>
      </c>
      <c r="K81" s="4">
        <v>1.2683532099999999</v>
      </c>
      <c r="L81" s="4">
        <v>1.26059783</v>
      </c>
      <c r="M81" s="4">
        <v>11</v>
      </c>
      <c r="N81" s="4">
        <v>42.172727270000003</v>
      </c>
      <c r="O81" s="4">
        <v>550.87</v>
      </c>
      <c r="P81" s="2">
        <v>2326.67</v>
      </c>
      <c r="Q81">
        <f t="shared" si="2"/>
        <v>2.9891304347826088E-2</v>
      </c>
      <c r="R81">
        <f t="shared" si="3"/>
        <v>1.496929347826087</v>
      </c>
    </row>
    <row r="82" spans="1:18" x14ac:dyDescent="0.2">
      <c r="A82" s="3">
        <v>45188</v>
      </c>
      <c r="B82" s="4">
        <v>10568</v>
      </c>
      <c r="C82" s="4">
        <v>2.6809235400000002</v>
      </c>
      <c r="D82" s="4">
        <v>461.47</v>
      </c>
      <c r="E82" s="4">
        <v>28332</v>
      </c>
      <c r="F82" s="4">
        <v>16.287942959999999</v>
      </c>
      <c r="G82" s="4">
        <v>125</v>
      </c>
      <c r="H82" s="4">
        <v>3.6917599999999999</v>
      </c>
      <c r="I82" s="4">
        <v>0.44119723</v>
      </c>
      <c r="J82" s="4">
        <v>348</v>
      </c>
      <c r="K82" s="4">
        <v>1.2282930999999999</v>
      </c>
      <c r="L82" s="4">
        <v>1.32606322</v>
      </c>
      <c r="M82" s="4">
        <v>8</v>
      </c>
      <c r="N82" s="4">
        <v>57.683750000000003</v>
      </c>
      <c r="O82" s="4">
        <v>550.25</v>
      </c>
      <c r="P82" s="2">
        <v>2146.62</v>
      </c>
      <c r="Q82">
        <f t="shared" si="2"/>
        <v>2.2988505747126436E-2</v>
      </c>
      <c r="R82">
        <f t="shared" si="3"/>
        <v>1.5811781609195403</v>
      </c>
    </row>
    <row r="83" spans="1:18" x14ac:dyDescent="0.2">
      <c r="A83" s="3">
        <v>45189</v>
      </c>
      <c r="B83" s="4">
        <v>9383</v>
      </c>
      <c r="C83" s="4">
        <v>2.7535969300000001</v>
      </c>
      <c r="D83" s="4">
        <v>452.35</v>
      </c>
      <c r="E83" s="4">
        <v>25837</v>
      </c>
      <c r="F83" s="4">
        <v>17.507837599999998</v>
      </c>
      <c r="G83" s="4">
        <v>163</v>
      </c>
      <c r="H83" s="4">
        <v>2.77515337</v>
      </c>
      <c r="I83" s="4">
        <v>0.63087819999999994</v>
      </c>
      <c r="J83" s="4">
        <v>403</v>
      </c>
      <c r="K83" s="4">
        <v>1.55977861</v>
      </c>
      <c r="L83" s="4">
        <v>1.1224565799999999</v>
      </c>
      <c r="M83" s="4">
        <v>30</v>
      </c>
      <c r="N83" s="4">
        <v>15.07833333</v>
      </c>
      <c r="O83" s="4">
        <v>1641.67</v>
      </c>
      <c r="P83" s="2">
        <v>6507.78</v>
      </c>
      <c r="Q83">
        <f t="shared" si="2"/>
        <v>7.4441687344913146E-2</v>
      </c>
      <c r="R83">
        <f t="shared" si="3"/>
        <v>4.073622828784119</v>
      </c>
    </row>
    <row r="84" spans="1:18" x14ac:dyDescent="0.2">
      <c r="A84" s="3">
        <v>45190</v>
      </c>
      <c r="B84" s="4">
        <v>9386</v>
      </c>
      <c r="C84" s="4">
        <v>2.6893245299999999</v>
      </c>
      <c r="D84" s="4">
        <v>446.75</v>
      </c>
      <c r="E84" s="4">
        <v>25242</v>
      </c>
      <c r="F84" s="4">
        <v>17.698676809999998</v>
      </c>
      <c r="G84" s="4">
        <v>184</v>
      </c>
      <c r="H84" s="4">
        <v>2.4279891299999998</v>
      </c>
      <c r="I84" s="4">
        <v>0.72894382000000002</v>
      </c>
      <c r="J84" s="4">
        <v>402</v>
      </c>
      <c r="K84" s="4">
        <v>1.5925837899999999</v>
      </c>
      <c r="L84" s="4">
        <v>1.11131841</v>
      </c>
      <c r="M84" s="4">
        <v>15</v>
      </c>
      <c r="N84" s="4">
        <v>29.783333330000001</v>
      </c>
      <c r="O84" s="4">
        <v>823.58</v>
      </c>
      <c r="P84" s="2">
        <v>2720.4</v>
      </c>
      <c r="Q84">
        <f t="shared" si="2"/>
        <v>3.7313432835820892E-2</v>
      </c>
      <c r="R84">
        <f t="shared" si="3"/>
        <v>2.0487064676616917</v>
      </c>
    </row>
    <row r="85" spans="1:18" x14ac:dyDescent="0.2">
      <c r="A85" s="3">
        <v>45191</v>
      </c>
      <c r="B85" s="4">
        <v>9992</v>
      </c>
      <c r="C85" s="4">
        <v>2.59677742</v>
      </c>
      <c r="D85" s="4">
        <v>437.91</v>
      </c>
      <c r="E85" s="4">
        <v>25947</v>
      </c>
      <c r="F85" s="4">
        <v>16.877095619999999</v>
      </c>
      <c r="G85" s="4">
        <v>174</v>
      </c>
      <c r="H85" s="4">
        <v>2.51672414</v>
      </c>
      <c r="I85" s="4">
        <v>0.67059776000000004</v>
      </c>
      <c r="J85" s="4">
        <v>419</v>
      </c>
      <c r="K85" s="4">
        <v>1.6148302299999999</v>
      </c>
      <c r="L85" s="4">
        <v>1.04513126</v>
      </c>
      <c r="M85" s="4">
        <v>8</v>
      </c>
      <c r="N85" s="4">
        <v>54.738750000000003</v>
      </c>
      <c r="O85" s="4">
        <v>456.88</v>
      </c>
      <c r="P85" s="2">
        <v>1288.24</v>
      </c>
      <c r="Q85">
        <f t="shared" si="2"/>
        <v>1.9093078758949882E-2</v>
      </c>
      <c r="R85">
        <f t="shared" si="3"/>
        <v>1.0904057279236277</v>
      </c>
    </row>
    <row r="86" spans="1:18" x14ac:dyDescent="0.2">
      <c r="A86" s="3">
        <v>45192</v>
      </c>
      <c r="B86" s="4">
        <v>9332</v>
      </c>
      <c r="C86" s="4">
        <v>2.6445563700000001</v>
      </c>
      <c r="D86" s="4">
        <v>437.29</v>
      </c>
      <c r="E86" s="4">
        <v>24679</v>
      </c>
      <c r="F86" s="4">
        <v>17.719113419999999</v>
      </c>
      <c r="G86" s="4">
        <v>164</v>
      </c>
      <c r="H86" s="4">
        <v>2.6664024400000002</v>
      </c>
      <c r="I86" s="4">
        <v>0.66453260000000003</v>
      </c>
      <c r="J86" s="4">
        <v>354</v>
      </c>
      <c r="K86" s="4">
        <v>1.43441793</v>
      </c>
      <c r="L86" s="4">
        <v>1.2352824899999999</v>
      </c>
      <c r="M86" s="4">
        <v>10</v>
      </c>
      <c r="N86" s="4">
        <v>43.728999999999999</v>
      </c>
      <c r="O86" s="4">
        <v>588.01</v>
      </c>
      <c r="P86" s="2">
        <v>1337.72</v>
      </c>
      <c r="Q86">
        <f t="shared" si="2"/>
        <v>2.8248587570621469E-2</v>
      </c>
      <c r="R86">
        <f t="shared" si="3"/>
        <v>1.6610451977401131</v>
      </c>
    </row>
    <row r="87" spans="1:18" x14ac:dyDescent="0.2">
      <c r="A87" s="3">
        <v>45193</v>
      </c>
      <c r="B87" s="4">
        <v>10194</v>
      </c>
      <c r="C87" s="4">
        <v>2.6793211700000001</v>
      </c>
      <c r="D87" s="4">
        <v>480.66</v>
      </c>
      <c r="E87" s="4">
        <v>27313</v>
      </c>
      <c r="F87" s="4">
        <v>17.598213309999998</v>
      </c>
      <c r="G87" s="4">
        <v>168</v>
      </c>
      <c r="H87" s="4">
        <v>2.86107143</v>
      </c>
      <c r="I87" s="4">
        <v>0.61509170999999996</v>
      </c>
      <c r="J87" s="4">
        <v>353</v>
      </c>
      <c r="K87" s="4">
        <v>1.29242485</v>
      </c>
      <c r="L87" s="4">
        <v>1.36164306</v>
      </c>
      <c r="M87" s="4">
        <v>14</v>
      </c>
      <c r="N87" s="4">
        <v>34.332857140000002</v>
      </c>
      <c r="O87" s="4">
        <v>888.01</v>
      </c>
      <c r="P87" s="2">
        <v>2226.0500000000002</v>
      </c>
      <c r="Q87">
        <f t="shared" si="2"/>
        <v>3.9660056657223795E-2</v>
      </c>
      <c r="R87">
        <f t="shared" si="3"/>
        <v>2.5156090651558074</v>
      </c>
    </row>
    <row r="88" spans="1:18" x14ac:dyDescent="0.2">
      <c r="A88" s="3">
        <v>45194</v>
      </c>
      <c r="B88" s="4">
        <v>10402</v>
      </c>
      <c r="C88" s="4">
        <v>2.63583926</v>
      </c>
      <c r="D88" s="4">
        <v>471.47</v>
      </c>
      <c r="E88" s="4">
        <v>27418</v>
      </c>
      <c r="F88" s="4">
        <v>17.195637900000001</v>
      </c>
      <c r="G88" s="4">
        <v>173</v>
      </c>
      <c r="H88" s="4">
        <v>2.7252601200000002</v>
      </c>
      <c r="I88" s="4">
        <v>0.63097234999999996</v>
      </c>
      <c r="J88" s="4">
        <v>382</v>
      </c>
      <c r="K88" s="4">
        <v>1.39324531</v>
      </c>
      <c r="L88" s="4">
        <v>1.2342146599999999</v>
      </c>
      <c r="M88" s="4">
        <v>11</v>
      </c>
      <c r="N88" s="4">
        <v>42.86090909</v>
      </c>
      <c r="O88" s="4">
        <v>670.21</v>
      </c>
      <c r="P88" s="2">
        <v>3947.48</v>
      </c>
      <c r="Q88">
        <f t="shared" si="2"/>
        <v>2.8795811518324606E-2</v>
      </c>
      <c r="R88">
        <f t="shared" si="3"/>
        <v>1.7544764397905761</v>
      </c>
    </row>
    <row r="89" spans="1:18" x14ac:dyDescent="0.2">
      <c r="A89" s="3">
        <v>45195</v>
      </c>
      <c r="B89" s="4">
        <v>10847</v>
      </c>
      <c r="C89" s="4">
        <v>2.5726007200000001</v>
      </c>
      <c r="D89" s="4">
        <v>459.98</v>
      </c>
      <c r="E89" s="4">
        <v>27905</v>
      </c>
      <c r="F89" s="4">
        <v>16.483784270000001</v>
      </c>
      <c r="G89" s="4">
        <v>150</v>
      </c>
      <c r="H89" s="4">
        <v>3.0665333299999999</v>
      </c>
      <c r="I89" s="4">
        <v>0.53753808000000003</v>
      </c>
      <c r="J89" s="4">
        <v>368</v>
      </c>
      <c r="K89" s="4">
        <v>1.3187600799999999</v>
      </c>
      <c r="L89" s="4">
        <v>1.2499456499999999</v>
      </c>
      <c r="M89" s="4">
        <v>14</v>
      </c>
      <c r="N89" s="4">
        <v>32.855714290000002</v>
      </c>
      <c r="O89" s="4">
        <v>1067.69</v>
      </c>
      <c r="P89" s="2">
        <v>5811.75</v>
      </c>
      <c r="Q89">
        <f t="shared" si="2"/>
        <v>3.8043478260869568E-2</v>
      </c>
      <c r="R89">
        <f t="shared" si="3"/>
        <v>2.9013315217391304</v>
      </c>
    </row>
    <row r="90" spans="1:18" x14ac:dyDescent="0.2">
      <c r="A90" s="3">
        <v>45196</v>
      </c>
      <c r="B90" s="4">
        <v>8813</v>
      </c>
      <c r="C90" s="4">
        <v>2.90014751</v>
      </c>
      <c r="D90" s="4">
        <v>449.84</v>
      </c>
      <c r="E90" s="4">
        <v>25559</v>
      </c>
      <c r="F90" s="4">
        <v>17.600062600000001</v>
      </c>
      <c r="G90" s="4">
        <v>167</v>
      </c>
      <c r="H90" s="4">
        <v>2.69365269</v>
      </c>
      <c r="I90" s="4">
        <v>0.65339020000000003</v>
      </c>
      <c r="J90" s="4">
        <v>340</v>
      </c>
      <c r="K90" s="4">
        <v>1.3302554900000001</v>
      </c>
      <c r="L90" s="4">
        <v>1.32305882</v>
      </c>
      <c r="M90" s="4">
        <v>25</v>
      </c>
      <c r="N90" s="4">
        <v>17.993600000000001</v>
      </c>
      <c r="O90" s="4">
        <v>2425.7800000000002</v>
      </c>
      <c r="P90" s="2">
        <v>10288.33</v>
      </c>
      <c r="Q90">
        <f t="shared" si="2"/>
        <v>7.3529411764705885E-2</v>
      </c>
      <c r="R90">
        <f t="shared" si="3"/>
        <v>7.1346470588235302</v>
      </c>
    </row>
    <row r="91" spans="1:18" x14ac:dyDescent="0.2">
      <c r="A91" s="3">
        <v>45197</v>
      </c>
      <c r="B91" s="4">
        <v>8288</v>
      </c>
      <c r="C91" s="4">
        <v>3.01761583</v>
      </c>
      <c r="D91" s="4">
        <v>447.04</v>
      </c>
      <c r="E91" s="4">
        <v>25010</v>
      </c>
      <c r="F91" s="4">
        <v>17.87445022</v>
      </c>
      <c r="G91" s="4">
        <v>158</v>
      </c>
      <c r="H91" s="4">
        <v>2.8293670899999999</v>
      </c>
      <c r="I91" s="4">
        <v>0.63174730000000001</v>
      </c>
      <c r="J91" s="4">
        <v>324</v>
      </c>
      <c r="K91" s="4">
        <v>1.2954818100000001</v>
      </c>
      <c r="L91" s="4">
        <v>1.3797530899999999</v>
      </c>
      <c r="M91" s="4">
        <v>17</v>
      </c>
      <c r="N91" s="4">
        <v>26.296470589999998</v>
      </c>
      <c r="O91" s="4">
        <v>1185.1199999999999</v>
      </c>
      <c r="P91" s="2">
        <v>22035.45</v>
      </c>
      <c r="Q91">
        <f t="shared" si="2"/>
        <v>5.2469135802469133E-2</v>
      </c>
      <c r="R91">
        <f t="shared" si="3"/>
        <v>3.6577777777777776</v>
      </c>
    </row>
    <row r="92" spans="1:18" x14ac:dyDescent="0.2">
      <c r="A92" s="3">
        <v>45198</v>
      </c>
      <c r="B92" s="4">
        <v>8603</v>
      </c>
      <c r="C92" s="4">
        <v>2.8796931300000002</v>
      </c>
      <c r="D92" s="4">
        <v>439.31</v>
      </c>
      <c r="E92" s="4">
        <v>24774</v>
      </c>
      <c r="F92" s="4">
        <v>17.73270364</v>
      </c>
      <c r="G92" s="4">
        <v>159</v>
      </c>
      <c r="H92" s="4">
        <v>2.7629559700000001</v>
      </c>
      <c r="I92" s="4">
        <v>0.64180188999999999</v>
      </c>
      <c r="J92" s="4">
        <v>318</v>
      </c>
      <c r="K92" s="4">
        <v>1.28360378</v>
      </c>
      <c r="L92" s="4">
        <v>1.38147799</v>
      </c>
      <c r="M92" s="4">
        <v>16</v>
      </c>
      <c r="N92" s="4">
        <v>27.456875</v>
      </c>
      <c r="O92" s="4">
        <v>989.03</v>
      </c>
      <c r="P92" s="2">
        <v>7878.27</v>
      </c>
      <c r="Q92">
        <f t="shared" si="2"/>
        <v>5.0314465408805034E-2</v>
      </c>
      <c r="R92">
        <f t="shared" si="3"/>
        <v>3.1101572327044025</v>
      </c>
    </row>
    <row r="93" spans="1:18" x14ac:dyDescent="0.2">
      <c r="A93" s="3">
        <v>45199</v>
      </c>
      <c r="B93" s="4">
        <v>8740</v>
      </c>
      <c r="C93" s="4">
        <v>2.76830664</v>
      </c>
      <c r="D93" s="4">
        <v>436.7</v>
      </c>
      <c r="E93" s="4">
        <v>24195</v>
      </c>
      <c r="F93" s="4">
        <v>18.049183719999998</v>
      </c>
      <c r="G93" s="4">
        <v>135</v>
      </c>
      <c r="H93" s="4">
        <v>3.23481481</v>
      </c>
      <c r="I93" s="4">
        <v>0.55796652000000002</v>
      </c>
      <c r="J93" s="4">
        <v>307</v>
      </c>
      <c r="K93" s="4">
        <v>1.2688572</v>
      </c>
      <c r="L93" s="4">
        <v>1.42247557</v>
      </c>
      <c r="M93" s="4">
        <v>9</v>
      </c>
      <c r="N93" s="4">
        <v>48.522222220000003</v>
      </c>
      <c r="O93" s="4">
        <v>731.73</v>
      </c>
      <c r="P93" s="2">
        <v>2429.6</v>
      </c>
      <c r="Q93">
        <f t="shared" si="2"/>
        <v>2.9315960912052116E-2</v>
      </c>
      <c r="R93">
        <f t="shared" si="3"/>
        <v>2.3834853420195441</v>
      </c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8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"/>
    </row>
    <row r="97" spans="1: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Atoui</dc:creator>
  <cp:lastModifiedBy>Marwan Atoui</cp:lastModifiedBy>
  <dcterms:created xsi:type="dcterms:W3CDTF">2024-04-24T16:23:33Z</dcterms:created>
  <dcterms:modified xsi:type="dcterms:W3CDTF">2024-04-30T17:09:44Z</dcterms:modified>
</cp:coreProperties>
</file>