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query_total_comparison" sheetId="1" r:id="rId1"/>
  </sheets>
  <calcPr calcId="125725"/>
</workbook>
</file>

<file path=xl/calcChain.xml><?xml version="1.0" encoding="utf-8"?>
<calcChain xmlns="http://schemas.openxmlformats.org/spreadsheetml/2006/main">
  <c r="L11" i="1"/>
  <c r="L10"/>
  <c r="L9"/>
  <c r="L8"/>
  <c r="L7"/>
  <c r="L6"/>
  <c r="L5"/>
  <c r="L4"/>
  <c r="F6"/>
  <c r="F7"/>
  <c r="F8"/>
  <c r="F9"/>
  <c r="F10"/>
  <c r="F11"/>
  <c r="F5"/>
  <c r="F4"/>
</calcChain>
</file>

<file path=xl/sharedStrings.xml><?xml version="1.0" encoding="utf-8"?>
<sst xmlns="http://schemas.openxmlformats.org/spreadsheetml/2006/main" count="58" uniqueCount="24">
  <si>
    <t>githubarchive</t>
  </si>
  <si>
    <t>github.com\search</t>
  </si>
  <si>
    <t>githubarchive (repository_fork="false")</t>
  </si>
  <si>
    <t>Year</t>
  </si>
  <si>
    <t>CreateEvent</t>
  </si>
  <si>
    <t>PushEvent</t>
  </si>
  <si>
    <t>Search (fork:true)</t>
  </si>
  <si>
    <t>% Diff</t>
  </si>
  <si>
    <t>Search (fork:false)</t>
  </si>
  <si>
    <t>null</t>
  </si>
  <si>
    <t>-</t>
  </si>
  <si>
    <t>Search UI: fork:true = "return repositories and including forks"</t>
  </si>
  <si>
    <t>Search UI: fork:false = "return repositories not including forks"</t>
  </si>
  <si>
    <t>ALL</t>
  </si>
  <si>
    <t>SELECT year(repository_created_at) as year, count(distinct(repository_url)) as total_count</t>
  </si>
  <si>
    <t>FROM [githubarchive:github.timeline]</t>
  </si>
  <si>
    <t>GROUP BY year</t>
  </si>
  <si>
    <t>WHERE repository_fork = "false"</t>
  </si>
  <si>
    <t>ORDER BY year</t>
  </si>
  <si>
    <t>SELECT count(distinct(repository_url)) as total_count, year(repository_created_at) as year</t>
  </si>
  <si>
    <t>WHERE type = "PushEvent"</t>
  </si>
  <si>
    <t>AND repository_fork = "false"</t>
  </si>
  <si>
    <t>WHERE type = "CreateEvent"</t>
  </si>
  <si>
    <t>ORDER BY year;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</si>
</sst>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C21" sqref="C21"/>
    </sheetView>
  </sheetViews>
  <sheetFormatPr defaultRowHeight="15"/>
  <sheetData>
    <row r="1" spans="1:12">
      <c r="B1" t="s">
        <v>0</v>
      </c>
      <c r="E1" t="s">
        <v>1</v>
      </c>
      <c r="H1" t="s">
        <v>2</v>
      </c>
    </row>
    <row r="2" spans="1:12">
      <c r="A2" t="s">
        <v>3</v>
      </c>
      <c r="B2" t="s">
        <v>4</v>
      </c>
      <c r="C2" t="s">
        <v>5</v>
      </c>
      <c r="D2" t="s">
        <v>0</v>
      </c>
      <c r="E2" t="s">
        <v>6</v>
      </c>
      <c r="F2" t="s">
        <v>7</v>
      </c>
      <c r="G2" t="s">
        <v>3</v>
      </c>
      <c r="H2" t="s">
        <v>4</v>
      </c>
      <c r="I2" t="s">
        <v>5</v>
      </c>
      <c r="J2" t="s">
        <v>0</v>
      </c>
      <c r="K2" t="s">
        <v>8</v>
      </c>
      <c r="L2" t="s">
        <v>7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  <c r="F3" t="s">
        <v>10</v>
      </c>
      <c r="G3" t="s">
        <v>9</v>
      </c>
      <c r="K3" t="s">
        <v>10</v>
      </c>
    </row>
    <row r="4" spans="1:12">
      <c r="A4">
        <v>2007</v>
      </c>
      <c r="B4">
        <v>1</v>
      </c>
      <c r="C4">
        <v>1</v>
      </c>
      <c r="D4">
        <v>2</v>
      </c>
      <c r="E4">
        <v>2</v>
      </c>
      <c r="F4" s="1">
        <f>(D4-E4)/D4</f>
        <v>0</v>
      </c>
      <c r="G4">
        <v>2007</v>
      </c>
      <c r="H4">
        <v>1</v>
      </c>
      <c r="I4">
        <v>1</v>
      </c>
      <c r="J4">
        <v>1</v>
      </c>
      <c r="K4">
        <v>1</v>
      </c>
      <c r="L4" s="1">
        <f>(J4-K4)/J4</f>
        <v>0</v>
      </c>
    </row>
    <row r="5" spans="1:12">
      <c r="A5">
        <v>2008</v>
      </c>
      <c r="B5" s="2">
        <v>1595</v>
      </c>
      <c r="C5" s="2">
        <v>3282</v>
      </c>
      <c r="D5" s="2">
        <v>11740</v>
      </c>
      <c r="E5" s="2">
        <v>30605</v>
      </c>
      <c r="F5" s="1">
        <f>(D5-E5)/D5</f>
        <v>-1.6068994889267463</v>
      </c>
      <c r="G5">
        <v>2008</v>
      </c>
      <c r="H5" s="2">
        <v>1508</v>
      </c>
      <c r="I5" s="2">
        <v>3123</v>
      </c>
      <c r="J5" s="2">
        <v>10497</v>
      </c>
      <c r="K5" s="2">
        <v>22881</v>
      </c>
      <c r="L5" s="1">
        <f>(J5-K5)/J5</f>
        <v>-1.179765647327808</v>
      </c>
    </row>
    <row r="6" spans="1:12">
      <c r="A6">
        <v>2009</v>
      </c>
      <c r="B6" s="2">
        <v>5588</v>
      </c>
      <c r="C6" s="2">
        <v>13570</v>
      </c>
      <c r="D6" s="2">
        <v>36010</v>
      </c>
      <c r="E6" s="2">
        <v>150808</v>
      </c>
      <c r="F6" s="1">
        <f t="shared" ref="F6:F11" si="0">(D6-E6)/D6</f>
        <v>-3.1879477922799224</v>
      </c>
      <c r="G6">
        <v>2009</v>
      </c>
      <c r="H6" s="2">
        <v>4981</v>
      </c>
      <c r="I6" s="2">
        <v>12060</v>
      </c>
      <c r="J6" s="2">
        <v>32050</v>
      </c>
      <c r="K6" s="2">
        <v>112287</v>
      </c>
      <c r="L6" s="1">
        <f t="shared" ref="L6:L11" si="1">(J6-K6)/J6</f>
        <v>-2.5034945397815913</v>
      </c>
    </row>
    <row r="7" spans="1:12">
      <c r="A7">
        <v>2010</v>
      </c>
      <c r="B7" s="2">
        <v>17241</v>
      </c>
      <c r="C7" s="2">
        <v>41056</v>
      </c>
      <c r="D7" s="2">
        <v>93942</v>
      </c>
      <c r="E7" s="2">
        <v>310601</v>
      </c>
      <c r="F7" s="1">
        <f t="shared" si="0"/>
        <v>-2.3063060186072257</v>
      </c>
      <c r="G7">
        <v>2010</v>
      </c>
      <c r="H7" s="2">
        <v>14237</v>
      </c>
      <c r="I7" s="2">
        <v>35653</v>
      </c>
      <c r="J7" s="2">
        <v>80677</v>
      </c>
      <c r="K7" s="2">
        <v>215568</v>
      </c>
      <c r="L7" s="1">
        <f t="shared" si="1"/>
        <v>-1.6719882990195472</v>
      </c>
    </row>
    <row r="8" spans="1:12">
      <c r="A8">
        <v>2011</v>
      </c>
      <c r="B8" s="2">
        <v>64544</v>
      </c>
      <c r="C8" s="2">
        <v>155215</v>
      </c>
      <c r="D8" s="2">
        <v>285461</v>
      </c>
      <c r="E8" s="2">
        <v>844419</v>
      </c>
      <c r="F8" s="1">
        <f t="shared" si="0"/>
        <v>-1.9580888457617678</v>
      </c>
      <c r="G8">
        <v>2011</v>
      </c>
      <c r="H8" s="2">
        <v>48932</v>
      </c>
      <c r="I8" s="2">
        <v>128249</v>
      </c>
      <c r="J8" s="2">
        <v>224252</v>
      </c>
      <c r="K8" s="2">
        <v>532441</v>
      </c>
      <c r="L8" s="1">
        <f t="shared" si="1"/>
        <v>-1.3742976651267325</v>
      </c>
    </row>
    <row r="9" spans="1:12">
      <c r="A9">
        <v>2012</v>
      </c>
      <c r="B9" s="2">
        <v>1759790</v>
      </c>
      <c r="C9" s="2">
        <v>1462638</v>
      </c>
      <c r="D9" s="2">
        <v>2325059</v>
      </c>
      <c r="E9" s="2">
        <v>2198902</v>
      </c>
      <c r="F9" s="1">
        <f t="shared" si="0"/>
        <v>5.4259698356041719E-2</v>
      </c>
      <c r="G9">
        <v>2012</v>
      </c>
      <c r="H9" s="2">
        <v>1678312</v>
      </c>
      <c r="I9" s="2">
        <v>1115186</v>
      </c>
      <c r="J9" s="2">
        <v>1873021</v>
      </c>
      <c r="K9" s="2">
        <v>1268403</v>
      </c>
      <c r="L9" s="1">
        <f t="shared" si="1"/>
        <v>0.32280364181714993</v>
      </c>
    </row>
    <row r="10" spans="1:12">
      <c r="A10">
        <v>2013</v>
      </c>
      <c r="B10" s="2">
        <v>3841979</v>
      </c>
      <c r="C10" s="2">
        <v>2957234</v>
      </c>
      <c r="D10" s="2">
        <v>4655144</v>
      </c>
      <c r="E10" s="2">
        <v>4969181</v>
      </c>
      <c r="F10" s="1">
        <f t="shared" si="0"/>
        <v>-6.7460211757144353E-2</v>
      </c>
      <c r="G10">
        <v>2013</v>
      </c>
      <c r="H10" s="2">
        <v>3533735</v>
      </c>
      <c r="I10" s="2">
        <v>2191088</v>
      </c>
      <c r="J10" s="2">
        <v>3706728</v>
      </c>
      <c r="K10" s="2">
        <v>2614093</v>
      </c>
      <c r="L10" s="1">
        <f t="shared" si="1"/>
        <v>0.29477075199475117</v>
      </c>
    </row>
    <row r="11" spans="1:12">
      <c r="A11">
        <v>2014</v>
      </c>
      <c r="B11" s="2">
        <v>1049847</v>
      </c>
      <c r="C11" s="2">
        <v>774720</v>
      </c>
      <c r="D11" s="2">
        <v>1247501</v>
      </c>
      <c r="E11" s="2">
        <v>1498790</v>
      </c>
      <c r="F11" s="1">
        <f t="shared" si="0"/>
        <v>-0.20143390666620709</v>
      </c>
      <c r="G11">
        <v>2014</v>
      </c>
      <c r="H11" s="2">
        <v>944116</v>
      </c>
      <c r="I11" s="2">
        <v>564773</v>
      </c>
      <c r="J11" s="2">
        <v>1019048</v>
      </c>
      <c r="K11" s="2">
        <v>805622</v>
      </c>
      <c r="L11" s="1">
        <f t="shared" si="1"/>
        <v>0.20943665067788761</v>
      </c>
    </row>
    <row r="13" spans="1:12">
      <c r="E13" t="s">
        <v>11</v>
      </c>
    </row>
    <row r="14" spans="1:12">
      <c r="E14" t="s">
        <v>12</v>
      </c>
    </row>
    <row r="17" spans="1:8">
      <c r="A17" t="s">
        <v>13</v>
      </c>
      <c r="B17" t="s">
        <v>14</v>
      </c>
      <c r="G17" t="s">
        <v>13</v>
      </c>
      <c r="H17" t="s">
        <v>14</v>
      </c>
    </row>
    <row r="18" spans="1:8">
      <c r="B18" t="s">
        <v>15</v>
      </c>
      <c r="H18" t="s">
        <v>15</v>
      </c>
    </row>
    <row r="19" spans="1:8">
      <c r="B19" t="s">
        <v>16</v>
      </c>
      <c r="H19" t="s">
        <v>17</v>
      </c>
    </row>
    <row r="20" spans="1:8">
      <c r="B20" t="s">
        <v>18</v>
      </c>
      <c r="H20" t="s">
        <v>16</v>
      </c>
    </row>
    <row r="21" spans="1:8">
      <c r="H21" t="s">
        <v>18</v>
      </c>
    </row>
    <row r="23" spans="1:8">
      <c r="A23" t="s">
        <v>5</v>
      </c>
      <c r="B23" t="s">
        <v>19</v>
      </c>
      <c r="G23" t="s">
        <v>5</v>
      </c>
      <c r="H23" t="s">
        <v>19</v>
      </c>
    </row>
    <row r="24" spans="1:8">
      <c r="B24" t="s">
        <v>15</v>
      </c>
      <c r="H24" t="s">
        <v>15</v>
      </c>
    </row>
    <row r="25" spans="1:8">
      <c r="B25" t="s">
        <v>20</v>
      </c>
      <c r="H25" t="s">
        <v>20</v>
      </c>
    </row>
    <row r="26" spans="1:8">
      <c r="B26" t="s">
        <v>16</v>
      </c>
      <c r="H26" t="s">
        <v>21</v>
      </c>
    </row>
    <row r="27" spans="1:8">
      <c r="B27" t="s">
        <v>18</v>
      </c>
      <c r="H27" t="s">
        <v>16</v>
      </c>
    </row>
    <row r="28" spans="1:8">
      <c r="H28" t="s">
        <v>18</v>
      </c>
    </row>
    <row r="30" spans="1:8">
      <c r="A30" t="s">
        <v>4</v>
      </c>
      <c r="B30" t="s">
        <v>19</v>
      </c>
      <c r="G30" t="s">
        <v>4</v>
      </c>
      <c r="H30" t="s">
        <v>19</v>
      </c>
    </row>
    <row r="31" spans="1:8">
      <c r="B31" t="s">
        <v>15</v>
      </c>
      <c r="H31" t="s">
        <v>15</v>
      </c>
    </row>
    <row r="32" spans="1:8">
      <c r="B32" t="s">
        <v>22</v>
      </c>
      <c r="H32" t="s">
        <v>22</v>
      </c>
    </row>
    <row r="33" spans="2:8">
      <c r="B33" t="s">
        <v>16</v>
      </c>
      <c r="H33" t="s">
        <v>21</v>
      </c>
    </row>
    <row r="34" spans="2:8">
      <c r="B34" t="s">
        <v>23</v>
      </c>
      <c r="H34" t="s">
        <v>16</v>
      </c>
    </row>
    <row r="35" spans="2:8">
      <c r="H3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query_total_comparison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Muraki, Mari</dc:creator>
  <cp:lastModifiedBy>Mari Muraki</cp:lastModifiedBy>
  <dcterms:created xsi:type="dcterms:W3CDTF">2014-03-28T01:52:22Z</dcterms:created>
  <dcterms:modified xsi:type="dcterms:W3CDTF">2014-03-28T01:56:55Z</dcterms:modified>
</cp:coreProperties>
</file>