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rinaandrijevic/Documents/GitHub/coolinggap/Code + data/Data/"/>
    </mc:Choice>
  </mc:AlternateContent>
  <xr:revisionPtr revIDLastSave="0" documentId="13_ncr:1_{15D8FD34-CD96-5A40-BBEF-F10D11FB826E}" xr6:coauthVersionLast="45" xr6:coauthVersionMax="45" xr10:uidLastSave="{00000000-0000-0000-0000-000000000000}"/>
  <bookViews>
    <workbookView xWindow="4020" yWindow="460" windowWidth="20580" windowHeight="16240" activeTab="1" xr2:uid="{00000000-000D-0000-FFFF-FFFF00000000}"/>
  </bookViews>
  <sheets>
    <sheet name="CDD from Ed" sheetId="1" r:id="rId1"/>
    <sheet name="IEA 2018 data" sheetId="2" r:id="rId2"/>
  </sheets>
  <externalReferences>
    <externalReference r:id="rId3"/>
  </externalReferences>
  <definedNames>
    <definedName name="_xlnm._FilterDatabase" localSheetId="0" hidden="1">'CDD from Ed'!$A$1:$J$166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C3" i="1"/>
  <c r="E3" i="1" s="1"/>
  <c r="F3" i="1" s="1"/>
  <c r="C4" i="1"/>
  <c r="E4" i="1" s="1"/>
  <c r="C5" i="1"/>
  <c r="E5" i="1" s="1"/>
  <c r="C6" i="1"/>
  <c r="E6" i="1" s="1"/>
  <c r="C7" i="1"/>
  <c r="E7" i="1" s="1"/>
  <c r="E8" i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F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F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2" i="1"/>
  <c r="E2" i="1" s="1"/>
  <c r="F30" i="1" l="1"/>
  <c r="F22" i="1"/>
  <c r="F97" i="1"/>
  <c r="F130" i="1"/>
  <c r="F147" i="1"/>
  <c r="F21" i="1"/>
  <c r="F13" i="1"/>
  <c r="F5" i="1"/>
  <c r="F154" i="1"/>
  <c r="F12" i="1"/>
  <c r="F4" i="1"/>
  <c r="F106" i="1"/>
  <c r="F98" i="1"/>
  <c r="F58" i="1"/>
  <c r="F34" i="1"/>
  <c r="F108" i="1"/>
  <c r="F17" i="1"/>
  <c r="F9" i="1"/>
  <c r="F104" i="1"/>
  <c r="F72" i="1"/>
  <c r="F163" i="1"/>
  <c r="F156" i="1"/>
  <c r="F149" i="1"/>
  <c r="F95" i="1"/>
  <c r="F79" i="1"/>
  <c r="F96" i="1"/>
  <c r="F48" i="1"/>
  <c r="F155" i="1"/>
  <c r="F148" i="1"/>
  <c r="F134" i="1"/>
  <c r="F126" i="1"/>
  <c r="F110" i="1"/>
  <c r="F90" i="1"/>
  <c r="F150" i="1"/>
  <c r="F136" i="1"/>
  <c r="F57" i="1"/>
  <c r="F49" i="1"/>
  <c r="F71" i="1"/>
  <c r="F94" i="1"/>
  <c r="F45" i="1"/>
  <c r="F37" i="1"/>
  <c r="F43" i="1"/>
  <c r="F35" i="1"/>
  <c r="F142" i="1"/>
  <c r="F105" i="1"/>
  <c r="F73" i="1"/>
  <c r="F25" i="1"/>
  <c r="F31" i="1"/>
  <c r="F23" i="1"/>
  <c r="F166" i="1"/>
  <c r="F153" i="1"/>
  <c r="F139" i="1"/>
  <c r="F109" i="1"/>
  <c r="F46" i="1"/>
  <c r="F85" i="1"/>
  <c r="F144" i="1"/>
  <c r="F137" i="1"/>
  <c r="F84" i="1"/>
  <c r="F151" i="1"/>
  <c r="F143" i="1"/>
  <c r="F107" i="1"/>
  <c r="F99" i="1"/>
  <c r="F141" i="1"/>
  <c r="F88" i="1"/>
  <c r="F41" i="1"/>
  <c r="F140" i="1"/>
  <c r="F56" i="1"/>
  <c r="F40" i="1"/>
  <c r="F70" i="1"/>
  <c r="F29" i="1"/>
  <c r="F158" i="1"/>
  <c r="F129" i="1"/>
  <c r="F68" i="1"/>
  <c r="F52" i="1"/>
  <c r="F36" i="1"/>
  <c r="F164" i="1"/>
  <c r="F121" i="1"/>
  <c r="F83" i="1"/>
  <c r="F67" i="1"/>
  <c r="F59" i="1"/>
  <c r="F51" i="1"/>
  <c r="F27" i="1"/>
  <c r="F53" i="1"/>
  <c r="F165" i="1"/>
  <c r="F122" i="1"/>
  <c r="F91" i="1"/>
  <c r="F60" i="1"/>
  <c r="F44" i="1"/>
  <c r="F28" i="1"/>
  <c r="F157" i="1"/>
  <c r="F128" i="1"/>
  <c r="F113" i="1"/>
  <c r="F127" i="1"/>
  <c r="F120" i="1"/>
  <c r="F89" i="1"/>
  <c r="F74" i="1"/>
  <c r="F66" i="1"/>
  <c r="F50" i="1"/>
  <c r="F42" i="1"/>
  <c r="F26" i="1"/>
  <c r="F10" i="1"/>
  <c r="F135" i="1"/>
  <c r="F162" i="1"/>
  <c r="F119" i="1"/>
  <c r="F18" i="1"/>
  <c r="F133" i="1"/>
  <c r="F118" i="1"/>
  <c r="F125" i="1"/>
  <c r="F63" i="1"/>
  <c r="F47" i="1"/>
  <c r="F15" i="1"/>
  <c r="F7" i="1"/>
  <c r="F112" i="1"/>
  <c r="F82" i="1"/>
  <c r="F19" i="1"/>
  <c r="F111" i="1"/>
  <c r="F81" i="1"/>
  <c r="F65" i="1"/>
  <c r="F80" i="1"/>
  <c r="F64" i="1"/>
  <c r="F33" i="1"/>
  <c r="F160" i="1"/>
  <c r="F146" i="1"/>
  <c r="F132" i="1"/>
  <c r="F117" i="1"/>
  <c r="F102" i="1"/>
  <c r="F87" i="1"/>
  <c r="F115" i="1"/>
  <c r="F100" i="1"/>
  <c r="F92" i="1"/>
  <c r="F77" i="1"/>
  <c r="F69" i="1"/>
  <c r="F61" i="1"/>
  <c r="F38" i="1"/>
  <c r="F14" i="1"/>
  <c r="F6" i="1"/>
  <c r="F20" i="1"/>
  <c r="F114" i="1"/>
  <c r="F76" i="1"/>
  <c r="F11" i="1"/>
  <c r="F161" i="1"/>
  <c r="F103" i="1"/>
  <c r="F55" i="1"/>
  <c r="F124" i="1"/>
  <c r="F86" i="1"/>
  <c r="F24" i="1"/>
  <c r="F145" i="1"/>
  <c r="F138" i="1"/>
  <c r="F39" i="1"/>
  <c r="F8" i="1"/>
  <c r="F131" i="1"/>
  <c r="F93" i="1"/>
  <c r="F32" i="1"/>
  <c r="F152" i="1"/>
  <c r="F54" i="1"/>
  <c r="F116" i="1"/>
  <c r="F78" i="1"/>
  <c r="F16" i="1"/>
  <c r="F159" i="1"/>
  <c r="F101" i="1"/>
  <c r="F6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RAO Narasimha</author>
    <author>Administrator</author>
  </authors>
  <commentList>
    <comment ref="C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RAO Narasimha: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$2011PPP from WDI</t>
        </r>
      </text>
    </comment>
    <comment ref="D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RAO Narasimha: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McNeil Letschert (2008) 'Future Air Conditioning Energy Consumption in Developing Countries…' Pg 5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RAO Narasimha:</t>
        </r>
        <r>
          <rPr>
            <sz val="9"/>
            <color indexed="81"/>
            <rFont val="Tahoma"/>
            <family val="2"/>
          </rPr>
          <t xml:space="preserve">
Isaac &amp; Vuuren, Energy Policy, 2009, Equ 9. </t>
        </r>
      </text>
    </comment>
    <comment ref="C175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GDP value: 2011
</t>
        </r>
      </text>
    </comment>
    <comment ref="F191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Assumed the same as Eritrea
</t>
        </r>
      </text>
    </comment>
    <comment ref="C197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GDP value for 2014</t>
        </r>
      </text>
    </comment>
  </commentList>
</comments>
</file>

<file path=xl/sharedStrings.xml><?xml version="1.0" encoding="utf-8"?>
<sst xmlns="http://schemas.openxmlformats.org/spreadsheetml/2006/main" count="213" uniqueCount="197">
  <si>
    <t>ARM</t>
  </si>
  <si>
    <t>AUS</t>
  </si>
  <si>
    <t>AUT</t>
  </si>
  <si>
    <t>BEL</t>
  </si>
  <si>
    <t>BGD</t>
  </si>
  <si>
    <t>BGR</t>
  </si>
  <si>
    <t>BLR</t>
  </si>
  <si>
    <t>BOL</t>
  </si>
  <si>
    <t>BRA</t>
  </si>
  <si>
    <t>CAN</t>
  </si>
  <si>
    <t>CHL</t>
  </si>
  <si>
    <t>CHN</t>
  </si>
  <si>
    <t>CIV</t>
  </si>
  <si>
    <t>CMR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</si>
  <si>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</si>
  <si>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</si>
  <si>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</si>
  <si>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</si>
  <si>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</si>
  <si>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</si>
  <si>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</si>
  <si>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</si>
  <si>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</si>
  <si>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</si>
  <si>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</si>
  <si>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</si>
  <si>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</si>
  <si>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</si>
  <si>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</si>
  <si>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</si>
  <si>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</si>
  <si>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GIN</t>
  </si>
  <si>
    <t>GRC</t>
  </si>
  <si>
    <t>GTM</t>
  </si>
  <si>
    <t>HND</t>
  </si>
  <si>
    <t>HRV</t>
  </si>
  <si>
    <t>HUN</t>
  </si>
  <si>
    <t>IDN</t>
  </si>
  <si>
    <t>IND</t>
  </si>
  <si>
    <t>IRL</t>
  </si>
  <si>
    <t>ISR</t>
  </si>
  <si>
    <t>ITA</t>
  </si>
  <si>
    <t>JOR</t>
  </si>
  <si>
    <t>KHM</t>
  </si>
  <si>
    <t>LAO</t>
  </si>
  <si>
    <t>LKA</t>
  </si>
  <si>
    <t>LSO</t>
  </si>
  <si>
    <t>LTU</t>
  </si>
  <si>
    <t>LUX</t>
  </si>
  <si>
    <t>LVA</t>
  </si>
  <si>
    <t>MAR</t>
  </si>
  <si>
    <t>MDG</t>
  </si>
  <si>
    <t>MEX</t>
  </si>
  <si>
    <t>MKD</t>
  </si>
  <si>
    <t>MLI</t>
  </si>
  <si>
    <t>MOZ</t>
  </si>
  <si>
    <t>MRT</t>
  </si>
  <si>
    <t>MWI</t>
  </si>
  <si>
    <t>NGA</t>
  </si>
  <si>
    <t>NLD</t>
  </si>
  <si>
    <t>NOR</t>
  </si>
  <si>
    <t>NZL</t>
  </si>
  <si>
    <t>PAK</t>
  </si>
  <si>
    <t>PAN</t>
  </si>
  <si>
    <t>PER</t>
  </si>
  <si>
    <t>PHL</t>
  </si>
  <si>
    <t>POL</t>
  </si>
  <si>
    <t>PRT</t>
  </si>
  <si>
    <t>PRY</t>
  </si>
  <si>
    <t>RUS</t>
  </si>
  <si>
    <t>SEN</t>
  </si>
  <si>
    <t>SLV</t>
  </si>
  <si>
    <t>SRB</t>
  </si>
  <si>
    <t>SVK</t>
  </si>
  <si>
    <t>SVN</t>
  </si>
  <si>
    <t>SWE</t>
  </si>
  <si>
    <t>THA</t>
  </si>
  <si>
    <t>TUN</t>
  </si>
  <si>
    <t>TUR</t>
  </si>
  <si>
    <t>TZA</t>
  </si>
  <si>
    <t>UGA</t>
  </si>
  <si>
    <t>UKR</t>
  </si>
  <si>
    <t>USA</t>
  </si>
  <si>
    <t>VNM</t>
  </si>
  <si>
    <t>YEM</t>
  </si>
  <si>
    <t>ZMB</t>
  </si>
  <si>
    <t>GDPpercap2015</t>
  </si>
  <si>
    <t>AFG</t>
  </si>
  <si>
    <t>AGO</t>
  </si>
  <si>
    <t>ALB</t>
  </si>
  <si>
    <t>ARE</t>
  </si>
  <si>
    <t>ARG</t>
  </si>
  <si>
    <t>AZE</t>
  </si>
  <si>
    <t>BDI</t>
  </si>
  <si>
    <t>BEN</t>
  </si>
  <si>
    <t>BFA</t>
  </si>
  <si>
    <t>BHS</t>
  </si>
  <si>
    <t>BIH</t>
  </si>
  <si>
    <t>BLZ</t>
  </si>
  <si>
    <t>BRN</t>
  </si>
  <si>
    <t>BTN</t>
  </si>
  <si>
    <t>BWA</t>
  </si>
  <si>
    <t>CAF</t>
  </si>
  <si>
    <t>CHE</t>
  </si>
  <si>
    <t>COD</t>
  </si>
  <si>
    <t>COG</t>
  </si>
  <si>
    <t>COM</t>
  </si>
  <si>
    <t>DJI</t>
  </si>
  <si>
    <t>DZA</t>
  </si>
  <si>
    <t>FJI</t>
  </si>
  <si>
    <t>GAB</t>
  </si>
  <si>
    <t>GMB</t>
  </si>
  <si>
    <t>GNB</t>
  </si>
  <si>
    <t>GNQ</t>
  </si>
  <si>
    <t>GUY</t>
  </si>
  <si>
    <t>HKG</t>
  </si>
  <si>
    <t>HTI</t>
  </si>
  <si>
    <t>IRN</t>
  </si>
  <si>
    <t>IRQ</t>
  </si>
  <si>
    <t>JAM</t>
  </si>
  <si>
    <t>JPN</t>
  </si>
  <si>
    <t>KAZ</t>
  </si>
  <si>
    <t>KEN</t>
  </si>
  <si>
    <t>KGZ</t>
  </si>
  <si>
    <t>KOR</t>
  </si>
  <si>
    <t>KWT</t>
  </si>
  <si>
    <t>LBN</t>
  </si>
  <si>
    <t>LBR</t>
  </si>
  <si>
    <t>MDA</t>
  </si>
  <si>
    <t>MDV</t>
  </si>
  <si>
    <t>MMR</t>
  </si>
  <si>
    <t>MNE</t>
  </si>
  <si>
    <t>MNG</t>
  </si>
  <si>
    <t>MUS</t>
  </si>
  <si>
    <t>MYS</t>
  </si>
  <si>
    <t>NAM</t>
  </si>
  <si>
    <t>NER</t>
  </si>
  <si>
    <t>NIC</t>
  </si>
  <si>
    <t>NPL</t>
  </si>
  <si>
    <t>OMN</t>
  </si>
  <si>
    <t>PNG</t>
  </si>
  <si>
    <t>PRI</t>
  </si>
  <si>
    <t>PSE</t>
  </si>
  <si>
    <t>QAT</t>
  </si>
  <si>
    <t>ROU</t>
  </si>
  <si>
    <t>RWA</t>
  </si>
  <si>
    <t>SAU</t>
  </si>
  <si>
    <t>SDN</t>
  </si>
  <si>
    <t>SLB</t>
  </si>
  <si>
    <t>SLE</t>
  </si>
  <si>
    <t>SUR</t>
  </si>
  <si>
    <t>SWZ</t>
  </si>
  <si>
    <t>TCD</t>
  </si>
  <si>
    <t>TGO</t>
  </si>
  <si>
    <t>TJK</t>
  </si>
  <si>
    <t>TKM</t>
  </si>
  <si>
    <t>TLS</t>
  </si>
  <si>
    <t>TTO</t>
  </si>
  <si>
    <t>URY</t>
  </si>
  <si>
    <t>UZB</t>
  </si>
  <si>
    <t>VCT</t>
  </si>
  <si>
    <t>VUT</t>
  </si>
  <si>
    <t>WSM</t>
  </si>
  <si>
    <t>ZAF</t>
  </si>
  <si>
    <t>ZWE</t>
  </si>
  <si>
    <t>SSD</t>
  </si>
  <si>
    <t>ClimateMax ACPenetrat</t>
  </si>
  <si>
    <t>Income Max</t>
  </si>
  <si>
    <t>Actual</t>
  </si>
  <si>
    <t>Actual year</t>
  </si>
  <si>
    <t>2008-9</t>
  </si>
  <si>
    <t>McNeil Letschert 2008</t>
  </si>
  <si>
    <t>POF Household survey</t>
  </si>
  <si>
    <t>2010-11</t>
  </si>
  <si>
    <t>IHDS Household Survey</t>
  </si>
  <si>
    <t>Davis &amp; Gertler, PNAS, 2014</t>
  </si>
  <si>
    <t>Author estimate, 100% penetration in urban</t>
  </si>
  <si>
    <t>Source</t>
  </si>
  <si>
    <t>IEA 2018</t>
  </si>
  <si>
    <t>Predicted Penetration</t>
  </si>
  <si>
    <t>Note: Guo et al., Energy Policy 2017, Fig.1. Room AC penetration for China in 2012: rural 25.4; urban 126.8 units per one hundred households. Source: NBSC, China Statistical Yearbook 2005–2014, China Statistics Press, Beijing</t>
  </si>
  <si>
    <t>GDL</t>
  </si>
  <si>
    <t>countrycode</t>
  </si>
  <si>
    <t>airco</t>
  </si>
  <si>
    <t>country</t>
  </si>
  <si>
    <t>Japan</t>
  </si>
  <si>
    <t>United States</t>
  </si>
  <si>
    <t>South Korea</t>
  </si>
  <si>
    <t>Saudi Arabia</t>
  </si>
  <si>
    <t>China</t>
  </si>
  <si>
    <t>Mexico</t>
  </si>
  <si>
    <t>Brazil</t>
  </si>
  <si>
    <t>Indonesia</t>
  </si>
  <si>
    <t>South Africa</t>
  </si>
  <si>
    <t>India</t>
  </si>
  <si>
    <t>year</t>
  </si>
  <si>
    <t>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</si>
</sst>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9" fontId="8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iasahub.sharepoint.com/Users/raonar/AppData/Local/Temp/Temp1_API_NY.GDP.PCAP.PP.KD_DS2_en_csv_v2_9946734.zip/API_NY.GDP.PCAP.PP.KD_DS2_en_csv_v2_994673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NY.GDP.PCAP.PP.KD_DS2_en_cs"/>
    </sheetNames>
    <sheetDataSet>
      <sheetData sheetId="0" refreshError="1">
        <row r="6">
          <cell r="B6" t="str">
            <v>ABW</v>
          </cell>
          <cell r="C6" t="str">
            <v>GDP per capita, PPP (constant 2011 international $)</v>
          </cell>
          <cell r="D6" t="str">
            <v>NY.GDP.PCAP.PP.KD</v>
          </cell>
          <cell r="BD6">
            <v>35973.780509791999</v>
          </cell>
        </row>
        <row r="7">
          <cell r="B7" t="str">
            <v>AFG</v>
          </cell>
          <cell r="C7" t="str">
            <v>GDP per capita, PPP (constant 2011 international $)</v>
          </cell>
          <cell r="D7" t="str">
            <v>NY.GDP.PCAP.PP.KD</v>
          </cell>
          <cell r="AU7">
            <v>1063.63557365313</v>
          </cell>
          <cell r="AV7">
            <v>1099.19450675044</v>
          </cell>
          <cell r="AW7">
            <v>1062.2493604510801</v>
          </cell>
          <cell r="AX7">
            <v>1136.12321410151</v>
          </cell>
          <cell r="AY7">
            <v>1161.12488912197</v>
          </cell>
          <cell r="AZ7">
            <v>1284.77521302624</v>
          </cell>
          <cell r="BA7">
            <v>1298.14315888036</v>
          </cell>
          <cell r="BB7">
            <v>1531.1739927173501</v>
          </cell>
          <cell r="BC7">
            <v>1614.25500126115</v>
          </cell>
          <cell r="BD7">
            <v>1660.7398561795901</v>
          </cell>
          <cell r="BE7">
            <v>1839.2735792777801</v>
          </cell>
          <cell r="BF7">
            <v>1848.7000261835401</v>
          </cell>
          <cell r="BG7">
            <v>1838.9602437553399</v>
          </cell>
          <cell r="BH7">
            <v>1809.01648820483</v>
          </cell>
        </row>
        <row r="8">
          <cell r="B8" t="str">
            <v>AGO</v>
          </cell>
          <cell r="C8" t="str">
            <v>GDP per capita, PPP (constant 2011 international $)</v>
          </cell>
          <cell r="D8" t="str">
            <v>NY.GDP.PCAP.PP.KD</v>
          </cell>
          <cell r="AI8">
            <v>4394.3301412664196</v>
          </cell>
          <cell r="AJ8">
            <v>4209.4820891398904</v>
          </cell>
          <cell r="AK8">
            <v>3793.6455401652402</v>
          </cell>
          <cell r="AL8">
            <v>2763.8246214626802</v>
          </cell>
          <cell r="AM8">
            <v>2770.1272442874101</v>
          </cell>
          <cell r="AN8">
            <v>2966.5546262949601</v>
          </cell>
          <cell r="AO8">
            <v>3205.9509383832701</v>
          </cell>
          <cell r="AP8">
            <v>3365.9838304013001</v>
          </cell>
          <cell r="AQ8">
            <v>3498.7256324013902</v>
          </cell>
          <cell r="AR8">
            <v>3511.1985734218301</v>
          </cell>
          <cell r="AS8">
            <v>3508.90512526976</v>
          </cell>
          <cell r="AT8">
            <v>3540.2320254984202</v>
          </cell>
          <cell r="AU8">
            <v>3184.0259457406601</v>
          </cell>
          <cell r="AV8">
            <v>3234.99657925578</v>
          </cell>
          <cell r="AW8">
            <v>3461.0180835926099</v>
          </cell>
          <cell r="AX8">
            <v>3949.27280047762</v>
          </cell>
          <cell r="AY8">
            <v>4601.1154879667001</v>
          </cell>
          <cell r="AZ8">
            <v>5443.1262151576402</v>
          </cell>
          <cell r="BA8">
            <v>5978.3348726784998</v>
          </cell>
          <cell r="BB8">
            <v>5908.0514270678004</v>
          </cell>
          <cell r="BC8">
            <v>5895.1140879018103</v>
          </cell>
          <cell r="BD8">
            <v>5911.2543338732203</v>
          </cell>
          <cell r="BE8">
            <v>5998.6386009911903</v>
          </cell>
          <cell r="BF8">
            <v>6185.0138291990697</v>
          </cell>
          <cell r="BG8">
            <v>6260.1326806697498</v>
          </cell>
          <cell r="BH8">
            <v>6231.0679920640096</v>
          </cell>
        </row>
        <row r="9">
          <cell r="B9" t="str">
            <v>ALB</v>
          </cell>
          <cell r="C9" t="str">
            <v>GDP per capita, PPP (constant 2011 international $)</v>
          </cell>
          <cell r="D9" t="str">
            <v>NY.GDP.PCAP.PP.KD</v>
          </cell>
          <cell r="AI9">
            <v>4722.83816576759</v>
          </cell>
          <cell r="AJ9">
            <v>3345.5040492724702</v>
          </cell>
          <cell r="AK9">
            <v>3123.5125029819801</v>
          </cell>
          <cell r="AL9">
            <v>3444.32179181322</v>
          </cell>
          <cell r="AM9">
            <v>3753.1699037901899</v>
          </cell>
          <cell r="AN9">
            <v>4278.6896627293099</v>
          </cell>
          <cell r="AO9">
            <v>4697.1532328158901</v>
          </cell>
          <cell r="AP9">
            <v>4214.3581525986301</v>
          </cell>
          <cell r="AQ9">
            <v>4623.0264007349897</v>
          </cell>
          <cell r="AR9">
            <v>5280.5278665988599</v>
          </cell>
          <cell r="AS9">
            <v>5668.5747772673503</v>
          </cell>
          <cell r="AT9">
            <v>6176.3706780479597</v>
          </cell>
          <cell r="AU9">
            <v>6457.0500213448004</v>
          </cell>
          <cell r="AV9">
            <v>6855.4488757489198</v>
          </cell>
          <cell r="AW9">
            <v>7277.2149078860002</v>
          </cell>
          <cell r="AX9">
            <v>7733.0069326550001</v>
          </cell>
          <cell r="AY9">
            <v>8204.5882455337996</v>
          </cell>
          <cell r="AZ9">
            <v>8754.5695128493298</v>
          </cell>
          <cell r="BA9">
            <v>9153.7882056220296</v>
          </cell>
          <cell r="BB9">
            <v>9524.6493032137696</v>
          </cell>
          <cell r="BC9">
            <v>9927.1818411751192</v>
          </cell>
          <cell r="BD9">
            <v>10207.7646993323</v>
          </cell>
          <cell r="BE9">
            <v>10369.823381918401</v>
          </cell>
          <cell r="BF9">
            <v>10492.8062825121</v>
          </cell>
          <cell r="BG9">
            <v>10701.120785798599</v>
          </cell>
          <cell r="BH9">
            <v>10971.292517378901</v>
          </cell>
        </row>
        <row r="10">
          <cell r="B10" t="str">
            <v>AND</v>
          </cell>
          <cell r="C10" t="str">
            <v>GDP per capita, PPP (constant 2011 international $)</v>
          </cell>
          <cell r="D10" t="str">
            <v>NY.GDP.PCAP.PP.KD</v>
          </cell>
        </row>
        <row r="11">
          <cell r="B11" t="str">
            <v>ARB</v>
          </cell>
          <cell r="C11" t="str">
            <v>GDP per capita, PPP (constant 2011 international $)</v>
          </cell>
          <cell r="D11" t="str">
            <v>NY.GDP.PCAP.PP.KD</v>
          </cell>
          <cell r="AI11">
            <v>10464.2867668647</v>
          </cell>
          <cell r="AJ11">
            <v>10220.0654871549</v>
          </cell>
          <cell r="AK11">
            <v>10536.403784963501</v>
          </cell>
          <cell r="AL11">
            <v>10579.4856321881</v>
          </cell>
          <cell r="AM11">
            <v>10623.498257306001</v>
          </cell>
          <cell r="AN11">
            <v>10586.4500765718</v>
          </cell>
          <cell r="AO11">
            <v>10820.1503127878</v>
          </cell>
          <cell r="AP11">
            <v>11035.720965980199</v>
          </cell>
          <cell r="AQ11">
            <v>11410.3282797273</v>
          </cell>
          <cell r="AR11">
            <v>11434.9238453332</v>
          </cell>
          <cell r="AS11">
            <v>11769.070458851</v>
          </cell>
          <cell r="AT11">
            <v>11729.3466785413</v>
          </cell>
          <cell r="AU11">
            <v>11547.3526884896</v>
          </cell>
          <cell r="AV11">
            <v>11804.3347663768</v>
          </cell>
          <cell r="AW11">
            <v>12608.7079608841</v>
          </cell>
          <cell r="AX11">
            <v>13018.7634966162</v>
          </cell>
          <cell r="AY11">
            <v>13500.1617021899</v>
          </cell>
          <cell r="AZ11">
            <v>13779.787794740299</v>
          </cell>
          <cell r="BA11">
            <v>14239.8384215972</v>
          </cell>
          <cell r="BB11">
            <v>14028.270098059</v>
          </cell>
          <cell r="BC11">
            <v>14359.553458083899</v>
          </cell>
          <cell r="BD11">
            <v>14445.863000171999</v>
          </cell>
          <cell r="BE11">
            <v>14836.3303585466</v>
          </cell>
          <cell r="BF11">
            <v>15023.8671055779</v>
          </cell>
          <cell r="BG11">
            <v>15125.9678290388</v>
          </cell>
          <cell r="BH11">
            <v>15304.996444702299</v>
          </cell>
        </row>
        <row r="12">
          <cell r="B12" t="str">
            <v>ARE</v>
          </cell>
          <cell r="C12" t="str">
            <v>GDP per capita, PPP (constant 2011 international $)</v>
          </cell>
          <cell r="D12" t="str">
            <v>NY.GDP.PCAP.PP.KD</v>
          </cell>
          <cell r="AI12">
            <v>111066.753956664</v>
          </cell>
          <cell r="AJ12">
            <v>105775.480767259</v>
          </cell>
          <cell r="AK12">
            <v>103204.559264048</v>
          </cell>
          <cell r="AL12">
            <v>98788.686876728301</v>
          </cell>
          <cell r="AM12">
            <v>100101.448148062</v>
          </cell>
          <cell r="AN12">
            <v>101556.92455204501</v>
          </cell>
          <cell r="AO12">
            <v>102338.740029525</v>
          </cell>
          <cell r="AP12">
            <v>105431.131908941</v>
          </cell>
          <cell r="AQ12">
            <v>100592.57596095301</v>
          </cell>
          <cell r="AR12">
            <v>98315.295339792196</v>
          </cell>
          <cell r="AS12">
            <v>103224.426650496</v>
          </cell>
          <cell r="AT12">
            <v>99283.969321661803</v>
          </cell>
          <cell r="AU12">
            <v>96445.704333881498</v>
          </cell>
          <cell r="AV12">
            <v>98351.853099724598</v>
          </cell>
          <cell r="AW12">
            <v>98639.853593727807</v>
          </cell>
          <cell r="AX12">
            <v>92325.5199364203</v>
          </cell>
          <cell r="AY12">
            <v>88592.297417912705</v>
          </cell>
          <cell r="AZ12">
            <v>79283.052697847801</v>
          </cell>
          <cell r="BA12">
            <v>71724.2776097553</v>
          </cell>
          <cell r="BB12">
            <v>61118.903794440703</v>
          </cell>
          <cell r="BC12">
            <v>57579.835165468801</v>
          </cell>
          <cell r="BD12">
            <v>58404.0155885493</v>
          </cell>
          <cell r="BE12">
            <v>59813.016524083701</v>
          </cell>
          <cell r="BF12">
            <v>62532.734906423299</v>
          </cell>
          <cell r="BG12">
            <v>64126.892082239297</v>
          </cell>
          <cell r="BH12">
            <v>65975.375546855197</v>
          </cell>
        </row>
        <row r="13">
          <cell r="B13" t="str">
            <v>ARG</v>
          </cell>
          <cell r="C13" t="str">
            <v>GDP per capita, PPP (constant 2011 international $)</v>
          </cell>
          <cell r="D13" t="str">
            <v>NY.GDP.PCAP.PP.KD</v>
          </cell>
          <cell r="AI13">
            <v>10815.7151226019</v>
          </cell>
          <cell r="AJ13">
            <v>12015.627104855699</v>
          </cell>
          <cell r="AK13">
            <v>13266.052863040401</v>
          </cell>
          <cell r="AL13">
            <v>13861.946177794</v>
          </cell>
          <cell r="AM13">
            <v>14481.108203239901</v>
          </cell>
          <cell r="AN13">
            <v>13893.5226589826</v>
          </cell>
          <cell r="AO13">
            <v>14485.5076845653</v>
          </cell>
          <cell r="AP13">
            <v>15479.3791285386</v>
          </cell>
          <cell r="AQ13">
            <v>15894.5580528952</v>
          </cell>
          <cell r="AR13">
            <v>15186.130197286</v>
          </cell>
          <cell r="AS13">
            <v>14899.870045871099</v>
          </cell>
          <cell r="AT13">
            <v>14085.5751760246</v>
          </cell>
          <cell r="AU13">
            <v>12412.6059887095</v>
          </cell>
          <cell r="AV13">
            <v>13361.400043432301</v>
          </cell>
          <cell r="AW13">
            <v>14410.1505153775</v>
          </cell>
          <cell r="AX13">
            <v>15518.678509769799</v>
          </cell>
          <cell r="AY13">
            <v>16592.264892395</v>
          </cell>
          <cell r="AZ13">
            <v>17900.706342158701</v>
          </cell>
          <cell r="BA13">
            <v>18436.862466872699</v>
          </cell>
          <cell r="BB13">
            <v>17168.378936549601</v>
          </cell>
          <cell r="BC13">
            <v>18712.063077343599</v>
          </cell>
          <cell r="BD13">
            <v>19629.351845191599</v>
          </cell>
          <cell r="BE13">
            <v>19224.874399710701</v>
          </cell>
          <cell r="BF13">
            <v>19482.190295091001</v>
          </cell>
          <cell r="BG13">
            <v>18797.547946589701</v>
          </cell>
          <cell r="BH13">
            <v>19101.297392068798</v>
          </cell>
        </row>
        <row r="14">
          <cell r="B14" t="str">
            <v>ARM</v>
          </cell>
          <cell r="C14" t="str">
            <v>GDP per capita, PPP (constant 2011 international $)</v>
          </cell>
          <cell r="D14" t="str">
            <v>NY.GDP.PCAP.PP.KD</v>
          </cell>
          <cell r="AI14">
            <v>3742.43737068264</v>
          </cell>
          <cell r="AJ14">
            <v>3335.6018991884398</v>
          </cell>
          <cell r="AK14">
            <v>1976.5292365144701</v>
          </cell>
          <cell r="AL14">
            <v>1845.3197070718199</v>
          </cell>
          <cell r="AM14">
            <v>1992.01948539874</v>
          </cell>
          <cell r="AN14">
            <v>2173.3628300606802</v>
          </cell>
          <cell r="AO14">
            <v>2336.5165615944202</v>
          </cell>
          <cell r="AP14">
            <v>2441.1818335189901</v>
          </cell>
          <cell r="AQ14">
            <v>2639.94931837894</v>
          </cell>
          <cell r="AR14">
            <v>2744.4302048212799</v>
          </cell>
          <cell r="AS14">
            <v>2924.7473797168</v>
          </cell>
          <cell r="AT14">
            <v>3224.1412752710698</v>
          </cell>
          <cell r="AU14">
            <v>3669.4433904877701</v>
          </cell>
          <cell r="AV14">
            <v>4206.9751175660904</v>
          </cell>
          <cell r="AW14">
            <v>4673.98472583689</v>
          </cell>
          <cell r="AX14">
            <v>5356.6144237132803</v>
          </cell>
          <cell r="AY14">
            <v>6110.2261914070796</v>
          </cell>
          <cell r="AZ14">
            <v>7010.6270559638597</v>
          </cell>
          <cell r="BA14">
            <v>7558.3616478020303</v>
          </cell>
          <cell r="BB14">
            <v>6532.9642305978696</v>
          </cell>
          <cell r="BC14">
            <v>6702.8480062794097</v>
          </cell>
          <cell r="BD14">
            <v>7022.1039433838796</v>
          </cell>
          <cell r="BE14">
            <v>7511.13248214738</v>
          </cell>
          <cell r="BF14">
            <v>7727.9290915621305</v>
          </cell>
          <cell r="BG14">
            <v>7971.1179276216199</v>
          </cell>
          <cell r="BH14">
            <v>8195.9336495657099</v>
          </cell>
        </row>
        <row r="15">
          <cell r="B15" t="str">
            <v>ASM</v>
          </cell>
          <cell r="C15" t="str">
            <v>GDP per capita, PPP (constant 2011 international $)</v>
          </cell>
          <cell r="D15" t="str">
            <v>NY.GDP.PCAP.PP.KD</v>
          </cell>
        </row>
        <row r="16">
          <cell r="B16" t="str">
            <v>ATG</v>
          </cell>
          <cell r="C16" t="str">
            <v>GDP per capita, PPP (constant 2011 international $)</v>
          </cell>
          <cell r="D16" t="str">
            <v>NY.GDP.PCAP.PP.KD</v>
          </cell>
          <cell r="AI16">
            <v>16381.018356893999</v>
          </cell>
          <cell r="AJ16">
            <v>16585.671516213199</v>
          </cell>
          <cell r="AK16">
            <v>16503.172097905299</v>
          </cell>
          <cell r="AL16">
            <v>16999.176805819399</v>
          </cell>
          <cell r="AM16">
            <v>17683.751016205199</v>
          </cell>
          <cell r="AN16">
            <v>16476.333279626899</v>
          </cell>
          <cell r="AO16">
            <v>17097.975876622299</v>
          </cell>
          <cell r="AP16">
            <v>17543.731528664099</v>
          </cell>
          <cell r="AQ16">
            <v>17887.8075742041</v>
          </cell>
          <cell r="AR16">
            <v>18102.203090069601</v>
          </cell>
          <cell r="AS16">
            <v>18908.494185064599</v>
          </cell>
          <cell r="AT16">
            <v>17660.521921282299</v>
          </cell>
          <cell r="AU16">
            <v>17591.3401918852</v>
          </cell>
          <cell r="AV16">
            <v>18437.5082472791</v>
          </cell>
          <cell r="AW16">
            <v>19282.2297905624</v>
          </cell>
          <cell r="AX16">
            <v>20289.710637340399</v>
          </cell>
          <cell r="AY16">
            <v>22606.840851320801</v>
          </cell>
          <cell r="AZ16">
            <v>24408.181488980499</v>
          </cell>
          <cell r="BA16">
            <v>24111.3770844998</v>
          </cell>
          <cell r="BB16">
            <v>20942.3011801149</v>
          </cell>
          <cell r="BC16">
            <v>19212.7201307541</v>
          </cell>
          <cell r="BD16">
            <v>18605.316754347201</v>
          </cell>
          <cell r="BE16">
            <v>19047.2002426242</v>
          </cell>
          <cell r="BF16">
            <v>18823.754452753001</v>
          </cell>
          <cell r="BG16">
            <v>19573.834118487299</v>
          </cell>
          <cell r="BH16">
            <v>20154.947487924099</v>
          </cell>
        </row>
        <row r="17">
          <cell r="B17" t="str">
            <v>AUS</v>
          </cell>
          <cell r="C17" t="str">
            <v>GDP per capita, PPP (constant 2011 international $)</v>
          </cell>
          <cell r="D17" t="str">
            <v>NY.GDP.PCAP.PP.KD</v>
          </cell>
          <cell r="AI17">
            <v>28582.707299435198</v>
          </cell>
          <cell r="AJ17">
            <v>28114.7887501603</v>
          </cell>
          <cell r="AK17">
            <v>27896.938786712399</v>
          </cell>
          <cell r="AL17">
            <v>28747.483377628902</v>
          </cell>
          <cell r="AM17">
            <v>29597.2658604688</v>
          </cell>
          <cell r="AN17">
            <v>30379.189648546901</v>
          </cell>
          <cell r="AO17">
            <v>31166.630406947999</v>
          </cell>
          <cell r="AP17">
            <v>32036.555617059501</v>
          </cell>
          <cell r="AQ17">
            <v>33112.112520203802</v>
          </cell>
          <cell r="AR17">
            <v>34374.9840375352</v>
          </cell>
          <cell r="AS17">
            <v>35281.3953623126</v>
          </cell>
          <cell r="AT17">
            <v>35480.698611852902</v>
          </cell>
          <cell r="AU17">
            <v>36400.727437868802</v>
          </cell>
          <cell r="AV17">
            <v>37057.491413900403</v>
          </cell>
          <cell r="AW17">
            <v>38148.919186034902</v>
          </cell>
          <cell r="AX17">
            <v>38854.837200884198</v>
          </cell>
          <cell r="AY17">
            <v>39426.0204015126</v>
          </cell>
          <cell r="AZ17">
            <v>40649.664217130703</v>
          </cell>
          <cell r="BA17">
            <v>41316.600053569797</v>
          </cell>
          <cell r="BB17">
            <v>41207.128994607301</v>
          </cell>
          <cell r="BC17">
            <v>41384.923552327702</v>
          </cell>
          <cell r="BD17">
            <v>41782.284942066202</v>
          </cell>
          <cell r="BE17">
            <v>42534.506958722697</v>
          </cell>
          <cell r="BF17">
            <v>42867.167107895999</v>
          </cell>
          <cell r="BG17">
            <v>43315.360998401302</v>
          </cell>
          <cell r="BH17">
            <v>43719.502164869598</v>
          </cell>
        </row>
        <row r="18">
          <cell r="B18" t="str">
            <v>AUT</v>
          </cell>
          <cell r="C18" t="str">
            <v>GDP per capita, PPP (constant 2011 international $)</v>
          </cell>
          <cell r="D18" t="str">
            <v>NY.GDP.PCAP.PP.KD</v>
          </cell>
          <cell r="AI18">
            <v>31382.036327534599</v>
          </cell>
          <cell r="AJ18">
            <v>32139.5943174924</v>
          </cell>
          <cell r="AK18">
            <v>32453.306433440299</v>
          </cell>
          <cell r="AL18">
            <v>32356.350854476601</v>
          </cell>
          <cell r="AM18">
            <v>33006.312823537999</v>
          </cell>
          <cell r="AN18">
            <v>33835.072554109902</v>
          </cell>
          <cell r="AO18">
            <v>34599.795797688603</v>
          </cell>
          <cell r="AP18">
            <v>35322.678952655202</v>
          </cell>
          <cell r="AQ18">
            <v>36540.037840306402</v>
          </cell>
          <cell r="AR18">
            <v>37778.246614202901</v>
          </cell>
          <cell r="AS18">
            <v>38956.980726052199</v>
          </cell>
          <cell r="AT18">
            <v>39332.248855135302</v>
          </cell>
          <cell r="AU18">
            <v>39787.305771436499</v>
          </cell>
          <cell r="AV18">
            <v>39893.351959677799</v>
          </cell>
          <cell r="AW18">
            <v>40719.350083097903</v>
          </cell>
          <cell r="AX18">
            <v>41308.639098049804</v>
          </cell>
          <cell r="AY18">
            <v>42482.100545224101</v>
          </cell>
          <cell r="AZ18">
            <v>43878.134032344999</v>
          </cell>
          <cell r="BA18">
            <v>44417.7806037669</v>
          </cell>
          <cell r="BB18">
            <v>42618.528838760903</v>
          </cell>
          <cell r="BC18">
            <v>43336.197852764701</v>
          </cell>
          <cell r="BD18">
            <v>44452.732745799898</v>
          </cell>
          <cell r="BE18">
            <v>44551.617574117299</v>
          </cell>
          <cell r="BF18">
            <v>44303.444636945002</v>
          </cell>
          <cell r="BG18">
            <v>44345.309652838798</v>
          </cell>
          <cell r="BH18">
            <v>44353.875213912201</v>
          </cell>
        </row>
        <row r="19">
          <cell r="B19" t="str">
            <v>AZE</v>
          </cell>
          <cell r="C19" t="str">
            <v>GDP per capita, PPP (constant 2011 international $)</v>
          </cell>
          <cell r="D19" t="str">
            <v>NY.GDP.PCAP.PP.KD</v>
          </cell>
          <cell r="AI19">
            <v>8513.3106927799399</v>
          </cell>
          <cell r="AJ19">
            <v>8323.4993446851095</v>
          </cell>
          <cell r="AK19">
            <v>6345.5169997563999</v>
          </cell>
          <cell r="AL19">
            <v>4806.1327023304402</v>
          </cell>
          <cell r="AM19">
            <v>3807.5079070869101</v>
          </cell>
          <cell r="AN19">
            <v>3319.7673489547401</v>
          </cell>
          <cell r="AO19">
            <v>3329.13480415802</v>
          </cell>
          <cell r="AP19">
            <v>3488.4100254760301</v>
          </cell>
          <cell r="AQ19">
            <v>3801.00252072188</v>
          </cell>
          <cell r="AR19">
            <v>4046.6074672842001</v>
          </cell>
          <cell r="AS19">
            <v>4458.9984230343398</v>
          </cell>
          <cell r="AT19">
            <v>4862.6190309312997</v>
          </cell>
          <cell r="AU19">
            <v>5338.0763183876397</v>
          </cell>
          <cell r="AV19">
            <v>5891.1371083352096</v>
          </cell>
          <cell r="AW19">
            <v>6435.4481294711804</v>
          </cell>
          <cell r="AX19">
            <v>8051.6748380624804</v>
          </cell>
          <cell r="AY19">
            <v>10711.182271645101</v>
          </cell>
          <cell r="AZ19">
            <v>13243.212855911301</v>
          </cell>
          <cell r="BA19">
            <v>14364.9942336723</v>
          </cell>
          <cell r="BB19">
            <v>15393.893290805499</v>
          </cell>
          <cell r="BC19">
            <v>15950.257457878401</v>
          </cell>
          <cell r="BD19">
            <v>15754.152362614799</v>
          </cell>
          <cell r="BE19">
            <v>15888.2179950886</v>
          </cell>
          <cell r="BF19">
            <v>16593.1887600482</v>
          </cell>
          <cell r="BG19">
            <v>16715.105521305799</v>
          </cell>
          <cell r="BH19">
            <v>16698.8636532538</v>
          </cell>
        </row>
        <row r="20">
          <cell r="B20" t="str">
            <v>BDI</v>
          </cell>
          <cell r="C20" t="str">
            <v>GDP per capita, PPP (constant 2011 international $)</v>
          </cell>
          <cell r="D20" t="str">
            <v>NY.GDP.PCAP.PP.KD</v>
          </cell>
          <cell r="AI20">
            <v>1087.48872825938</v>
          </cell>
          <cell r="AJ20">
            <v>1115.7385504645099</v>
          </cell>
          <cell r="AK20">
            <v>1103.2991090237499</v>
          </cell>
          <cell r="AL20">
            <v>1014.69065326086</v>
          </cell>
          <cell r="AM20">
            <v>959.17383007749697</v>
          </cell>
          <cell r="AN20">
            <v>869.80803378477106</v>
          </cell>
          <cell r="AO20">
            <v>789.75166666605799</v>
          </cell>
          <cell r="AP20">
            <v>768.16839067650699</v>
          </cell>
          <cell r="AQ20">
            <v>794.99807031562398</v>
          </cell>
          <cell r="AR20">
            <v>775.36410758296302</v>
          </cell>
          <cell r="AS20">
            <v>754.09628021250296</v>
          </cell>
          <cell r="AT20">
            <v>751.38891296582301</v>
          </cell>
          <cell r="AU20">
            <v>763.17720100777296</v>
          </cell>
          <cell r="AV20">
            <v>730.90295129817002</v>
          </cell>
          <cell r="AW20">
            <v>741.76625165345695</v>
          </cell>
          <cell r="AX20">
            <v>724.16001234908094</v>
          </cell>
          <cell r="AY20">
            <v>738.09249031041304</v>
          </cell>
          <cell r="AZ20">
            <v>747.67647468746304</v>
          </cell>
          <cell r="BA20">
            <v>759.339932485036</v>
          </cell>
          <cell r="BB20">
            <v>760.06172342702496</v>
          </cell>
          <cell r="BC20">
            <v>763.83193021384295</v>
          </cell>
          <cell r="BD20">
            <v>771.50942373482098</v>
          </cell>
          <cell r="BE20">
            <v>778.73548359413098</v>
          </cell>
          <cell r="BF20">
            <v>790.71451757348404</v>
          </cell>
          <cell r="BG20">
            <v>803.17283739617199</v>
          </cell>
          <cell r="BH20">
            <v>748.41527127932</v>
          </cell>
        </row>
        <row r="21">
          <cell r="B21" t="str">
            <v>BEL</v>
          </cell>
          <cell r="C21" t="str">
            <v>GDP per capita, PPP (constant 2011 international $)</v>
          </cell>
          <cell r="D21" t="str">
            <v>NY.GDP.PCAP.PP.KD</v>
          </cell>
          <cell r="AI21">
            <v>30647.8213478709</v>
          </cell>
          <cell r="AJ21">
            <v>31093.8610724912</v>
          </cell>
          <cell r="AK21">
            <v>31441.977285362002</v>
          </cell>
          <cell r="AL21">
            <v>31018.139592189498</v>
          </cell>
          <cell r="AM21">
            <v>31920.556131275502</v>
          </cell>
          <cell r="AN21">
            <v>32613.407836462899</v>
          </cell>
          <cell r="AO21">
            <v>33068.395378261703</v>
          </cell>
          <cell r="AP21">
            <v>34212.488285364903</v>
          </cell>
          <cell r="AQ21">
            <v>34813.862152716203</v>
          </cell>
          <cell r="AR21">
            <v>35971.8504151917</v>
          </cell>
          <cell r="AS21">
            <v>37188.6436930907</v>
          </cell>
          <cell r="AT21">
            <v>37361.718437762996</v>
          </cell>
          <cell r="AU21">
            <v>37856.864713131101</v>
          </cell>
          <cell r="AV21">
            <v>37990.713308675098</v>
          </cell>
          <cell r="AW21">
            <v>39201.527156310804</v>
          </cell>
          <cell r="AX21">
            <v>39802.972272401697</v>
          </cell>
          <cell r="AY21">
            <v>40532.273038207401</v>
          </cell>
          <cell r="AZ21">
            <v>41623.441739959497</v>
          </cell>
          <cell r="BA21">
            <v>41619.340081333699</v>
          </cell>
          <cell r="BB21">
            <v>40355.573117583503</v>
          </cell>
          <cell r="BC21">
            <v>41085.918940136602</v>
          </cell>
          <cell r="BD21">
            <v>41248.725342013</v>
          </cell>
          <cell r="BE21">
            <v>41046.481185762997</v>
          </cell>
          <cell r="BF21">
            <v>40928.136605999003</v>
          </cell>
          <cell r="BG21">
            <v>41384.147331677399</v>
          </cell>
          <cell r="BH21">
            <v>41722.921863428302</v>
          </cell>
        </row>
        <row r="22">
          <cell r="B22" t="str">
            <v>BEN</v>
          </cell>
          <cell r="C22" t="str">
            <v>GDP per capita, PPP (constant 2011 international $)</v>
          </cell>
          <cell r="D22" t="str">
            <v>NY.GDP.PCAP.PP.KD</v>
          </cell>
          <cell r="AI22">
            <v>1462.6774210792701</v>
          </cell>
          <cell r="AJ22">
            <v>1473.8625255935499</v>
          </cell>
          <cell r="AK22">
            <v>1465.5705786476501</v>
          </cell>
          <cell r="AL22">
            <v>1497.74263989156</v>
          </cell>
          <cell r="AM22">
            <v>1476.5393429105</v>
          </cell>
          <cell r="AN22">
            <v>1515.06774041106</v>
          </cell>
          <cell r="AO22">
            <v>1531.6428072502599</v>
          </cell>
          <cell r="AP22">
            <v>1571.1690609590901</v>
          </cell>
          <cell r="AQ22">
            <v>1585.7850658764401</v>
          </cell>
          <cell r="AR22">
            <v>1621.90086797704</v>
          </cell>
          <cell r="AS22">
            <v>1666.46746353098</v>
          </cell>
          <cell r="AT22">
            <v>1703.0151302664499</v>
          </cell>
          <cell r="AU22">
            <v>1728.6968788966799</v>
          </cell>
          <cell r="AV22">
            <v>1734.69529970284</v>
          </cell>
          <cell r="AW22">
            <v>1757.90297863214</v>
          </cell>
          <cell r="AX22">
            <v>1735.97415014991</v>
          </cell>
          <cell r="AY22">
            <v>1752.95773973829</v>
          </cell>
          <cell r="AZ22">
            <v>1805.6225682378199</v>
          </cell>
          <cell r="BA22">
            <v>1841.24980105023</v>
          </cell>
          <cell r="BB22">
            <v>1831.76251754635</v>
          </cell>
          <cell r="BC22">
            <v>1818.77846075906</v>
          </cell>
          <cell r="BD22">
            <v>1820.89469315629</v>
          </cell>
          <cell r="BE22">
            <v>1855.8434284787299</v>
          </cell>
          <cell r="BF22">
            <v>1934.59577170696</v>
          </cell>
          <cell r="BG22">
            <v>2001.1291613005101</v>
          </cell>
          <cell r="BH22">
            <v>1987.1671464521201</v>
          </cell>
        </row>
        <row r="23">
          <cell r="B23" t="str">
            <v>BFA</v>
          </cell>
          <cell r="C23" t="str">
            <v>GDP per capita, PPP (constant 2011 international $)</v>
          </cell>
          <cell r="D23" t="str">
            <v>NY.GDP.PCAP.PP.KD</v>
          </cell>
          <cell r="AI23">
            <v>844.342167576777</v>
          </cell>
          <cell r="AJ23">
            <v>896.59847782056295</v>
          </cell>
          <cell r="AK23">
            <v>874.80644456645098</v>
          </cell>
          <cell r="AL23">
            <v>880.89149248783997</v>
          </cell>
          <cell r="AM23">
            <v>868.46353230639295</v>
          </cell>
          <cell r="AN23">
            <v>893.24068083144698</v>
          </cell>
          <cell r="AO23">
            <v>964.58692060227395</v>
          </cell>
          <cell r="AP23">
            <v>997.36475138149797</v>
          </cell>
          <cell r="AQ23">
            <v>1040.6674376420001</v>
          </cell>
          <cell r="AR23">
            <v>1086.61619839277</v>
          </cell>
          <cell r="AS23">
            <v>1075.39533703334</v>
          </cell>
          <cell r="AT23">
            <v>1114.20225286606</v>
          </cell>
          <cell r="AU23">
            <v>1129.7405382491099</v>
          </cell>
          <cell r="AV23">
            <v>1183.09487974235</v>
          </cell>
          <cell r="AW23">
            <v>1200.4170616798899</v>
          </cell>
          <cell r="AX23">
            <v>1266.36153727954</v>
          </cell>
          <cell r="AY23">
            <v>1305.92487685024</v>
          </cell>
          <cell r="AZ23">
            <v>1338.8383747558601</v>
          </cell>
          <cell r="BA23">
            <v>1393.69699328809</v>
          </cell>
          <cell r="BB23">
            <v>1392.2001936049801</v>
          </cell>
          <cell r="BC23">
            <v>1423.3777059819799</v>
          </cell>
          <cell r="BD23">
            <v>1472.71648241138</v>
          </cell>
          <cell r="BE23">
            <v>1521.45429478715</v>
          </cell>
          <cell r="BF23">
            <v>1562.3047076626699</v>
          </cell>
          <cell r="BG23">
            <v>1582.3336966732199</v>
          </cell>
          <cell r="BH23">
            <v>1596.3345381736001</v>
          </cell>
        </row>
        <row r="24">
          <cell r="B24" t="str">
            <v>BGD</v>
          </cell>
          <cell r="C24" t="str">
            <v>GDP per capita, PPP (constant 2011 international $)</v>
          </cell>
          <cell r="D24" t="str">
            <v>NY.GDP.PCAP.PP.KD</v>
          </cell>
          <cell r="AI24">
            <v>1287.9336641873699</v>
          </cell>
          <cell r="AJ24">
            <v>1301.6996594186401</v>
          </cell>
          <cell r="AK24">
            <v>1341.7633413803301</v>
          </cell>
          <cell r="AL24">
            <v>1374.41890576168</v>
          </cell>
          <cell r="AM24">
            <v>1397.3186186406499</v>
          </cell>
          <cell r="AN24">
            <v>1437.6397305204</v>
          </cell>
          <cell r="AO24">
            <v>1470.9074523952099</v>
          </cell>
          <cell r="AP24">
            <v>1504.87169006458</v>
          </cell>
          <cell r="AQ24">
            <v>1550.3180350319301</v>
          </cell>
          <cell r="AR24">
            <v>1590.2516665718099</v>
          </cell>
          <cell r="AS24">
            <v>1641.9587684327801</v>
          </cell>
          <cell r="AT24">
            <v>1692.8291187769701</v>
          </cell>
          <cell r="AU24">
            <v>1725.6320046302801</v>
          </cell>
          <cell r="AV24">
            <v>1775.9781540777301</v>
          </cell>
          <cell r="AW24">
            <v>1838.76198025346</v>
          </cell>
          <cell r="AX24">
            <v>1929.93874339681</v>
          </cell>
          <cell r="AY24">
            <v>2031.2712931169499</v>
          </cell>
          <cell r="AZ24">
            <v>2148.4739934542499</v>
          </cell>
          <cell r="BA24">
            <v>2252.1687333854702</v>
          </cell>
          <cell r="BB24">
            <v>2339.8657691676599</v>
          </cell>
          <cell r="BC24">
            <v>2442.7288876569601</v>
          </cell>
          <cell r="BD24">
            <v>2570.8501452547598</v>
          </cell>
          <cell r="BE24">
            <v>2706.5867453098599</v>
          </cell>
          <cell r="BF24">
            <v>2835.7666197640701</v>
          </cell>
          <cell r="BG24">
            <v>2973.0415646346</v>
          </cell>
          <cell r="BH24">
            <v>3132.5675401521398</v>
          </cell>
        </row>
        <row r="25">
          <cell r="B25" t="str">
            <v>BGR</v>
          </cell>
          <cell r="C25" t="str">
            <v>GDP per capita, PPP (constant 2011 international $)</v>
          </cell>
          <cell r="D25" t="str">
            <v>NY.GDP.PCAP.PP.KD</v>
          </cell>
          <cell r="AI25">
            <v>9296.9437712570107</v>
          </cell>
          <cell r="AJ25">
            <v>8596.5056227421792</v>
          </cell>
          <cell r="AK25">
            <v>8057.3960771940601</v>
          </cell>
          <cell r="AL25">
            <v>8001.7022651637999</v>
          </cell>
          <cell r="AM25">
            <v>8174.8878102466097</v>
          </cell>
          <cell r="AN25">
            <v>8446.2408644603602</v>
          </cell>
          <cell r="AO25">
            <v>8625.7517786288008</v>
          </cell>
          <cell r="AP25">
            <v>8582.9626313835906</v>
          </cell>
          <cell r="AQ25">
            <v>8942.8434781125598</v>
          </cell>
          <cell r="AR25">
            <v>8488.6080306011809</v>
          </cell>
          <cell r="AS25">
            <v>8958.1025548382095</v>
          </cell>
          <cell r="AT25">
            <v>9526.40570122381</v>
          </cell>
          <cell r="AU25">
            <v>10321.347635639801</v>
          </cell>
          <cell r="AV25">
            <v>10931.665524710899</v>
          </cell>
          <cell r="AW25">
            <v>11736.5517809625</v>
          </cell>
          <cell r="AX25">
            <v>12680.9574782327</v>
          </cell>
          <cell r="AY25">
            <v>13640.5277010349</v>
          </cell>
          <cell r="AZ25">
            <v>14795.878526782</v>
          </cell>
          <cell r="BA25">
            <v>15442.1377322192</v>
          </cell>
          <cell r="BB25">
            <v>14984.592786850901</v>
          </cell>
          <cell r="BC25">
            <v>15283.2684107728</v>
          </cell>
          <cell r="BD25">
            <v>15676.144129419299</v>
          </cell>
          <cell r="BE25">
            <v>15772.086000638699</v>
          </cell>
          <cell r="BF25">
            <v>15997.334590947101</v>
          </cell>
          <cell r="BG25">
            <v>16302.312885249599</v>
          </cell>
          <cell r="BH25">
            <v>17000.1672471067</v>
          </cell>
        </row>
        <row r="26">
          <cell r="B26" t="str">
            <v>BHR</v>
          </cell>
          <cell r="C26" t="str">
            <v>GDP per capita, PPP (constant 2011 international $)</v>
          </cell>
          <cell r="D26" t="str">
            <v>NY.GDP.PCAP.PP.KD</v>
          </cell>
          <cell r="AI26">
            <v>35113.332938660496</v>
          </cell>
          <cell r="AJ26">
            <v>37996.643076365697</v>
          </cell>
          <cell r="AK26">
            <v>39506.178785448399</v>
          </cell>
          <cell r="AL26">
            <v>43499.089190377097</v>
          </cell>
          <cell r="AM26">
            <v>42334.375610445</v>
          </cell>
          <cell r="AN26">
            <v>42896.714245424897</v>
          </cell>
          <cell r="AO26">
            <v>43504.511598139499</v>
          </cell>
          <cell r="AP26">
            <v>43624.159425838501</v>
          </cell>
          <cell r="AQ26">
            <v>44315.459253589303</v>
          </cell>
          <cell r="AR26">
            <v>44562.3398016227</v>
          </cell>
          <cell r="AS26">
            <v>44942.369022520601</v>
          </cell>
          <cell r="AT26">
            <v>43887.071192026102</v>
          </cell>
          <cell r="AU26">
            <v>43147.496377905802</v>
          </cell>
          <cell r="AV26">
            <v>43187.499184790599</v>
          </cell>
          <cell r="AW26">
            <v>43355.305652564501</v>
          </cell>
          <cell r="AX26">
            <v>43201.806685319098</v>
          </cell>
          <cell r="AY26">
            <v>42673.080631922501</v>
          </cell>
          <cell r="AZ26">
            <v>42755.426202894501</v>
          </cell>
          <cell r="BA26">
            <v>42218.148488976403</v>
          </cell>
          <cell r="BB26">
            <v>40717.180407652297</v>
          </cell>
          <cell r="BC26">
            <v>40570.535692830701</v>
          </cell>
          <cell r="BD26">
            <v>40164.582740330399</v>
          </cell>
          <cell r="BE26">
            <v>40960.333183983799</v>
          </cell>
          <cell r="BF26">
            <v>42680.201344596499</v>
          </cell>
          <cell r="BG26">
            <v>43837.3440580026</v>
          </cell>
          <cell r="BH26">
            <v>43926.474036316002</v>
          </cell>
        </row>
        <row r="27">
          <cell r="B27" t="str">
            <v>BHS</v>
          </cell>
          <cell r="C27" t="str">
            <v>GDP per capita, PPP (constant 2011 international $)</v>
          </cell>
          <cell r="D27" t="str">
            <v>NY.GDP.PCAP.PP.KD</v>
          </cell>
          <cell r="AI27">
            <v>24281.345473517998</v>
          </cell>
          <cell r="AJ27">
            <v>22840.044447151198</v>
          </cell>
          <cell r="AK27">
            <v>21552.101864292399</v>
          </cell>
          <cell r="AL27">
            <v>21217.3477588362</v>
          </cell>
          <cell r="AM27">
            <v>21510.255406780499</v>
          </cell>
          <cell r="AN27">
            <v>22111.126418748401</v>
          </cell>
          <cell r="AO27">
            <v>22749.412611425199</v>
          </cell>
          <cell r="AP27">
            <v>22961.2682067106</v>
          </cell>
          <cell r="AQ27">
            <v>23788.087985917799</v>
          </cell>
          <cell r="AR27">
            <v>25182.632619597101</v>
          </cell>
          <cell r="AS27">
            <v>25847.3467287936</v>
          </cell>
          <cell r="AT27">
            <v>26067.034947581898</v>
          </cell>
          <cell r="AU27">
            <v>26250.564866147</v>
          </cell>
          <cell r="AV27">
            <v>25377.6926760114</v>
          </cell>
          <cell r="AW27">
            <v>25063.559607814601</v>
          </cell>
          <cell r="AX27">
            <v>25385.386711137198</v>
          </cell>
          <cell r="AY27">
            <v>25514.324264974901</v>
          </cell>
          <cell r="AZ27">
            <v>25392.081336572999</v>
          </cell>
          <cell r="BA27">
            <v>24350.3814024026</v>
          </cell>
          <cell r="BB27">
            <v>22925.967263156701</v>
          </cell>
          <cell r="BC27">
            <v>22895.065737650599</v>
          </cell>
          <cell r="BD27">
            <v>22674.727815832801</v>
          </cell>
          <cell r="BE27">
            <v>23029.421684934801</v>
          </cell>
          <cell r="BF27">
            <v>22583.1076877743</v>
          </cell>
          <cell r="BG27">
            <v>22014.756048202998</v>
          </cell>
          <cell r="BH27">
            <v>21081.1124002994</v>
          </cell>
        </row>
        <row r="28">
          <cell r="B28" t="str">
            <v>BIH</v>
          </cell>
          <cell r="C28" t="str">
            <v>GDP per capita, PPP (constant 2011 international $)</v>
          </cell>
          <cell r="D28" t="str">
            <v>NY.GDP.PCAP.PP.KD</v>
          </cell>
          <cell r="AM28">
            <v>1471.40531373452</v>
          </cell>
          <cell r="AN28">
            <v>1826.06114015451</v>
          </cell>
          <cell r="AO28">
            <v>3508.2896329412101</v>
          </cell>
          <cell r="AP28">
            <v>4749.8897713931501</v>
          </cell>
          <cell r="AQ28">
            <v>5493.7214312485403</v>
          </cell>
          <cell r="AR28">
            <v>6007.2908812053302</v>
          </cell>
          <cell r="AS28">
            <v>6324.9246747017896</v>
          </cell>
          <cell r="AT28">
            <v>6595.2056116619397</v>
          </cell>
          <cell r="AU28">
            <v>6936.4324809605996</v>
          </cell>
          <cell r="AV28">
            <v>7207.3234552863096</v>
          </cell>
          <cell r="AW28">
            <v>7642.8446379286997</v>
          </cell>
          <cell r="AX28">
            <v>8311.6884345205908</v>
          </cell>
          <cell r="AY28">
            <v>8763.5092537246692</v>
          </cell>
          <cell r="AZ28">
            <v>9278.9738854968291</v>
          </cell>
          <cell r="BA28">
            <v>9824.1056969629608</v>
          </cell>
          <cell r="BB28">
            <v>9573.7388736366502</v>
          </cell>
          <cell r="BC28">
            <v>9720.3421771809499</v>
          </cell>
          <cell r="BD28">
            <v>9901.6102015470206</v>
          </cell>
          <cell r="BE28">
            <v>9929.4717957564608</v>
          </cell>
          <cell r="BF28">
            <v>10284.686267228901</v>
          </cell>
          <cell r="BG28">
            <v>10516.694837265301</v>
          </cell>
          <cell r="BH28">
            <v>10932.0487091922</v>
          </cell>
        </row>
        <row r="29">
          <cell r="B29" t="str">
            <v>BLR</v>
          </cell>
          <cell r="C29" t="str">
            <v>GDP per capita, PPP (constant 2011 international $)</v>
          </cell>
          <cell r="D29" t="str">
            <v>NY.GDP.PCAP.PP.KD</v>
          </cell>
          <cell r="AI29">
            <v>8353.9061648252391</v>
          </cell>
          <cell r="AJ29">
            <v>8249.6109981033005</v>
          </cell>
          <cell r="AK29">
            <v>7441.5884104507304</v>
          </cell>
          <cell r="AL29">
            <v>6860.5819800311501</v>
          </cell>
          <cell r="AM29">
            <v>6065.0020067451396</v>
          </cell>
          <cell r="AN29">
            <v>5451.8335166844699</v>
          </cell>
          <cell r="AO29">
            <v>5623.2400209319703</v>
          </cell>
          <cell r="AP29">
            <v>6290.91431596248</v>
          </cell>
          <cell r="AQ29">
            <v>6851.8596947141295</v>
          </cell>
          <cell r="AR29">
            <v>7114.6849578574602</v>
          </cell>
          <cell r="AS29">
            <v>7562.8839987547799</v>
          </cell>
          <cell r="AT29">
            <v>7960.9860553545204</v>
          </cell>
          <cell r="AU29">
            <v>8416.0425659620905</v>
          </cell>
          <cell r="AV29">
            <v>9072.0661853018992</v>
          </cell>
          <cell r="AW29">
            <v>10180.002986162899</v>
          </cell>
          <cell r="AX29">
            <v>11213.249431246701</v>
          </cell>
          <cell r="AY29">
            <v>12410.3301926286</v>
          </cell>
          <cell r="AZ29">
            <v>13539.6024068277</v>
          </cell>
          <cell r="BA29">
            <v>14972.2694585184</v>
          </cell>
          <cell r="BB29">
            <v>15035.699645671801</v>
          </cell>
          <cell r="BC29">
            <v>16235.171453433401</v>
          </cell>
          <cell r="BD29">
            <v>17166.6956434719</v>
          </cell>
          <cell r="BE29">
            <v>17479.9293997571</v>
          </cell>
          <cell r="BF29">
            <v>17656.119338318898</v>
          </cell>
          <cell r="BG29">
            <v>17944.209846325299</v>
          </cell>
          <cell r="BH29">
            <v>17229.555190404499</v>
          </cell>
        </row>
        <row r="30">
          <cell r="B30" t="str">
            <v>BLZ</v>
          </cell>
          <cell r="C30" t="str">
            <v>GDP per capita, PPP (constant 2011 international $)</v>
          </cell>
          <cell r="D30" t="str">
            <v>NY.GDP.PCAP.PP.KD</v>
          </cell>
          <cell r="AI30">
            <v>5164.8482939941796</v>
          </cell>
          <cell r="AJ30">
            <v>5600.2853060137504</v>
          </cell>
          <cell r="AK30">
            <v>6171.2875520528196</v>
          </cell>
          <cell r="AL30">
            <v>6449.1425904383404</v>
          </cell>
          <cell r="AM30">
            <v>6329.3563750637804</v>
          </cell>
          <cell r="AN30">
            <v>6207.3255863565801</v>
          </cell>
          <cell r="AO30">
            <v>6098.2110098675903</v>
          </cell>
          <cell r="AP30">
            <v>6088.4474323296899</v>
          </cell>
          <cell r="AQ30">
            <v>6078.1940253419898</v>
          </cell>
          <cell r="AR30">
            <v>6370.0628523975602</v>
          </cell>
          <cell r="AS30">
            <v>6959.3038160337601</v>
          </cell>
          <cell r="AT30">
            <v>7088.5499349074998</v>
          </cell>
          <cell r="AU30">
            <v>7246.14646507412</v>
          </cell>
          <cell r="AV30">
            <v>7718.1500437243403</v>
          </cell>
          <cell r="AW30">
            <v>7873.4921682762097</v>
          </cell>
          <cell r="AX30">
            <v>7871.59167827899</v>
          </cell>
          <cell r="AY30">
            <v>8020.8039240552198</v>
          </cell>
          <cell r="AZ30">
            <v>7901.2137080400298</v>
          </cell>
          <cell r="BA30">
            <v>7949.6291426593498</v>
          </cell>
          <cell r="BB30">
            <v>7808.3094157545002</v>
          </cell>
          <cell r="BC30">
            <v>7875.2559480805503</v>
          </cell>
          <cell r="BD30">
            <v>7855.6982866025701</v>
          </cell>
          <cell r="BE30">
            <v>7974.2629134367098</v>
          </cell>
          <cell r="BF30">
            <v>7903.4710361178404</v>
          </cell>
          <cell r="BG30">
            <v>8005.4848966925701</v>
          </cell>
          <cell r="BH30">
            <v>8061.3318307571199</v>
          </cell>
        </row>
        <row r="31">
          <cell r="B31" t="str">
            <v>BMU</v>
          </cell>
          <cell r="C31" t="str">
            <v>GDP per capita, PPP (constant 2011 international $)</v>
          </cell>
          <cell r="D31" t="str">
            <v>NY.GDP.PCAP.PP.KD</v>
          </cell>
          <cell r="AI31">
            <v>40553.258521492702</v>
          </cell>
          <cell r="AJ31">
            <v>39322.109182536398</v>
          </cell>
          <cell r="AK31">
            <v>39584.329859031401</v>
          </cell>
          <cell r="AL31">
            <v>40557.220155752497</v>
          </cell>
          <cell r="AM31">
            <v>40518.407817910498</v>
          </cell>
          <cell r="AN31">
            <v>41999.259463670503</v>
          </cell>
          <cell r="AO31">
            <v>42816.963244408798</v>
          </cell>
          <cell r="AP31">
            <v>44514.109415963903</v>
          </cell>
          <cell r="AQ31">
            <v>45911.686499741299</v>
          </cell>
          <cell r="AR31">
            <v>47199.841446249702</v>
          </cell>
          <cell r="AS31">
            <v>51140.236844667001</v>
          </cell>
          <cell r="AT31">
            <v>54245.1496398132</v>
          </cell>
          <cell r="AU31">
            <v>53096.9254922092</v>
          </cell>
          <cell r="AV31">
            <v>54549.801162702403</v>
          </cell>
          <cell r="AW31">
            <v>55452.638880495797</v>
          </cell>
          <cell r="AX31">
            <v>56017.191619650002</v>
          </cell>
          <cell r="AY31">
            <v>58784.593291446501</v>
          </cell>
          <cell r="AZ31">
            <v>60117.459909564903</v>
          </cell>
          <cell r="BA31">
            <v>60675.982085949501</v>
          </cell>
          <cell r="BB31">
            <v>57151.919132106603</v>
          </cell>
          <cell r="BC31">
            <v>56395.007800353902</v>
          </cell>
          <cell r="BD31">
            <v>54984.510394777702</v>
          </cell>
          <cell r="BE31">
            <v>52137.300373112499</v>
          </cell>
          <cell r="BF31">
            <v>50669.314769699602</v>
          </cell>
        </row>
        <row r="32">
          <cell r="B32" t="str">
            <v>BOL</v>
          </cell>
          <cell r="C32" t="str">
            <v>GDP per capita, PPP (constant 2011 international $)</v>
          </cell>
          <cell r="D32" t="str">
            <v>NY.GDP.PCAP.PP.KD</v>
          </cell>
          <cell r="AI32">
            <v>3707.2450502718998</v>
          </cell>
          <cell r="AJ32">
            <v>3826.4324785803901</v>
          </cell>
          <cell r="AK32">
            <v>3813.52651668108</v>
          </cell>
          <cell r="AL32">
            <v>3898.6464344291699</v>
          </cell>
          <cell r="AM32">
            <v>4000.83228728931</v>
          </cell>
          <cell r="AN32">
            <v>4106.16907030112</v>
          </cell>
          <cell r="AO32">
            <v>4201.5580092401797</v>
          </cell>
          <cell r="AP32">
            <v>4323.7616147857598</v>
          </cell>
          <cell r="AQ32">
            <v>4453.29486000423</v>
          </cell>
          <cell r="AR32">
            <v>4386.7923637952899</v>
          </cell>
          <cell r="AS32">
            <v>4412.2556255809995</v>
          </cell>
          <cell r="AT32">
            <v>4403.7169325103796</v>
          </cell>
          <cell r="AU32">
            <v>4431.3061068962697</v>
          </cell>
          <cell r="AV32">
            <v>4470.3090918623502</v>
          </cell>
          <cell r="AW32">
            <v>4575.1729050894301</v>
          </cell>
          <cell r="AX32">
            <v>4694.9165699442001</v>
          </cell>
          <cell r="AY32">
            <v>4836.4324755652497</v>
          </cell>
          <cell r="AZ32">
            <v>4972.4915634257804</v>
          </cell>
          <cell r="BA32">
            <v>5191.1319043696203</v>
          </cell>
          <cell r="BB32">
            <v>5278.0382675806504</v>
          </cell>
          <cell r="BC32">
            <v>5407.4702202356902</v>
          </cell>
          <cell r="BD32">
            <v>5598.5084445148696</v>
          </cell>
          <cell r="BE32">
            <v>5792.9330514495696</v>
          </cell>
          <cell r="BF32">
            <v>6090.6955700927201</v>
          </cell>
          <cell r="BG32">
            <v>6324.8272580765097</v>
          </cell>
          <cell r="BH32">
            <v>6531.51939817124</v>
          </cell>
        </row>
        <row r="33">
          <cell r="B33" t="str">
            <v>BRA</v>
          </cell>
          <cell r="C33" t="str">
            <v>GDP per capita, PPP (constant 2011 international $)</v>
          </cell>
          <cell r="D33" t="str">
            <v>NY.GDP.PCAP.PP.KD</v>
          </cell>
          <cell r="AI33">
            <v>10344.636681399301</v>
          </cell>
          <cell r="AJ33">
            <v>10319.7021758669</v>
          </cell>
          <cell r="AK33">
            <v>10099.5533065974</v>
          </cell>
          <cell r="AL33">
            <v>10397.931476265299</v>
          </cell>
          <cell r="AM33">
            <v>10776.1959043364</v>
          </cell>
          <cell r="AN33">
            <v>11072.481560674199</v>
          </cell>
          <cell r="AO33">
            <v>11137.344105554999</v>
          </cell>
          <cell r="AP33">
            <v>11334.571254558499</v>
          </cell>
          <cell r="AQ33">
            <v>11197.455457259901</v>
          </cell>
          <cell r="AR33">
            <v>11081.4106943102</v>
          </cell>
          <cell r="AS33">
            <v>11370.7294551211</v>
          </cell>
          <cell r="AT33">
            <v>11369.0138803598</v>
          </cell>
          <cell r="AU33">
            <v>11560.037274901801</v>
          </cell>
          <cell r="AV33">
            <v>11542.578820410599</v>
          </cell>
          <cell r="AW33">
            <v>12058.3213738903</v>
          </cell>
          <cell r="AX33">
            <v>12299.379744301899</v>
          </cell>
          <cell r="AY33">
            <v>12644.939223909099</v>
          </cell>
          <cell r="AZ33">
            <v>13271.047044205599</v>
          </cell>
          <cell r="BA33">
            <v>13806.014920354701</v>
          </cell>
          <cell r="BB33">
            <v>13653.0139581162</v>
          </cell>
          <cell r="BC33">
            <v>14539.0845345652</v>
          </cell>
          <cell r="BD33">
            <v>14973.0984736747</v>
          </cell>
          <cell r="BE33">
            <v>15118.138451117</v>
          </cell>
          <cell r="BF33">
            <v>15430.268275922501</v>
          </cell>
          <cell r="BG33">
            <v>15370.9963698253</v>
          </cell>
          <cell r="BH33">
            <v>14666.018167898401</v>
          </cell>
        </row>
        <row r="34">
          <cell r="B34" t="str">
            <v>BRB</v>
          </cell>
          <cell r="C34" t="str">
            <v>GDP per capita, PPP (constant 2011 international $)</v>
          </cell>
          <cell r="D34" t="str">
            <v>NY.GDP.PCAP.PP.KD</v>
          </cell>
          <cell r="AI34">
            <v>14262.3440090399</v>
          </cell>
          <cell r="AJ34">
            <v>13658.8463391039</v>
          </cell>
          <cell r="AK34">
            <v>12835.6334932971</v>
          </cell>
          <cell r="AL34">
            <v>12893.812885949101</v>
          </cell>
          <cell r="AM34">
            <v>13105.560996271801</v>
          </cell>
          <cell r="AN34">
            <v>13323.083350033499</v>
          </cell>
          <cell r="AO34">
            <v>13800.314170620501</v>
          </cell>
          <cell r="AP34">
            <v>14400.159366570701</v>
          </cell>
          <cell r="AQ34">
            <v>14882.760360972101</v>
          </cell>
          <cell r="AR34">
            <v>14877.290787763301</v>
          </cell>
          <cell r="AS34">
            <v>15486.517061508701</v>
          </cell>
          <cell r="AT34">
            <v>15073.089812329799</v>
          </cell>
          <cell r="AU34">
            <v>15147.958961114</v>
          </cell>
          <cell r="AV34">
            <v>15432.5194860997</v>
          </cell>
          <cell r="AW34">
            <v>15601.8831939352</v>
          </cell>
          <cell r="AX34">
            <v>16166.1510821623</v>
          </cell>
          <cell r="AY34">
            <v>17018.571230915899</v>
          </cell>
          <cell r="AZ34">
            <v>17249.150547393499</v>
          </cell>
          <cell r="BA34">
            <v>17244.4616402797</v>
          </cell>
          <cell r="BB34">
            <v>16479.212605251101</v>
          </cell>
          <cell r="BC34">
            <v>16457.915904924601</v>
          </cell>
          <cell r="BD34">
            <v>16472.083200857702</v>
          </cell>
          <cell r="BE34">
            <v>16460.671458878402</v>
          </cell>
          <cell r="BF34">
            <v>16408.3175094623</v>
          </cell>
          <cell r="BG34">
            <v>16360.5546106727</v>
          </cell>
          <cell r="BH34">
            <v>16460.154113179298</v>
          </cell>
        </row>
        <row r="35">
          <cell r="B35" t="str">
            <v>BRN</v>
          </cell>
          <cell r="C35" t="str">
            <v>GDP per capita, PPP (constant 2011 international $)</v>
          </cell>
          <cell r="D35" t="str">
            <v>NY.GDP.PCAP.PP.KD</v>
          </cell>
          <cell r="AI35">
            <v>84672.391499466699</v>
          </cell>
          <cell r="AJ35">
            <v>84879.792130936403</v>
          </cell>
          <cell r="AK35">
            <v>86423.283563899095</v>
          </cell>
          <cell r="AL35">
            <v>84290.366637793093</v>
          </cell>
          <cell r="AM35">
            <v>84607.174572731106</v>
          </cell>
          <cell r="AN35">
            <v>86116.017728955805</v>
          </cell>
          <cell r="AO35">
            <v>86411.964458262795</v>
          </cell>
          <cell r="AP35">
            <v>83138.2235244123</v>
          </cell>
          <cell r="AQ35">
            <v>80813.336907395802</v>
          </cell>
          <cell r="AR35">
            <v>81476.1517217496</v>
          </cell>
          <cell r="AS35">
            <v>82049.580859886803</v>
          </cell>
          <cell r="AT35">
            <v>82596.776218301995</v>
          </cell>
          <cell r="AU35">
            <v>84125.440587748701</v>
          </cell>
          <cell r="AV35">
            <v>84970.735531183993</v>
          </cell>
          <cell r="AW35">
            <v>83942.219407073499</v>
          </cell>
          <cell r="AX35">
            <v>82967.112763916302</v>
          </cell>
          <cell r="AY35">
            <v>85424.558358166396</v>
          </cell>
          <cell r="AZ35">
            <v>84503.538755154994</v>
          </cell>
          <cell r="BA35">
            <v>81905.658128973097</v>
          </cell>
          <cell r="BB35">
            <v>79512.755012872803</v>
          </cell>
          <cell r="BC35">
            <v>80552.864471313806</v>
          </cell>
          <cell r="BD35">
            <v>82434.883091021504</v>
          </cell>
          <cell r="BE35">
            <v>81993.932076615398</v>
          </cell>
          <cell r="BF35">
            <v>79070.245931614903</v>
          </cell>
          <cell r="BG35">
            <v>76089.286574081503</v>
          </cell>
          <cell r="BH35">
            <v>74600.164297198193</v>
          </cell>
        </row>
        <row r="36">
          <cell r="B36" t="str">
            <v>BTN</v>
          </cell>
          <cell r="C36" t="str">
            <v>GDP per capita, PPP (constant 2011 international $)</v>
          </cell>
          <cell r="D36" t="str">
            <v>NY.GDP.PCAP.PP.KD</v>
          </cell>
          <cell r="AI36">
            <v>2325.24188426706</v>
          </cell>
          <cell r="AJ36">
            <v>2315.7405381383501</v>
          </cell>
          <cell r="AK36">
            <v>2448.5303723960501</v>
          </cell>
          <cell r="AL36">
            <v>2537.3038452211699</v>
          </cell>
          <cell r="AM36">
            <v>2697.0383895336599</v>
          </cell>
          <cell r="AN36">
            <v>2896.949918925</v>
          </cell>
          <cell r="AO36">
            <v>3032.2281394934298</v>
          </cell>
          <cell r="AP36">
            <v>3137.9374141930002</v>
          </cell>
          <cell r="AQ36">
            <v>3241.3652540258099</v>
          </cell>
          <cell r="AR36">
            <v>3403.55184513624</v>
          </cell>
          <cell r="AS36">
            <v>3538.7736164693802</v>
          </cell>
          <cell r="AT36">
            <v>3723.9815512968298</v>
          </cell>
          <cell r="AU36">
            <v>4009.2519555795202</v>
          </cell>
          <cell r="AV36">
            <v>4198.5874279696</v>
          </cell>
          <cell r="AW36">
            <v>4329.1598461323401</v>
          </cell>
          <cell r="AX36">
            <v>4521.98567794256</v>
          </cell>
          <cell r="AY36">
            <v>4719.66536448846</v>
          </cell>
          <cell r="AZ36">
            <v>5446.3624861198496</v>
          </cell>
          <cell r="BA36">
            <v>5592.1628477937802</v>
          </cell>
          <cell r="BB36">
            <v>5851.6780187057602</v>
          </cell>
          <cell r="BC36">
            <v>6419.6755990881102</v>
          </cell>
          <cell r="BD36">
            <v>6805.8784557568897</v>
          </cell>
          <cell r="BE36">
            <v>7032.7466600652097</v>
          </cell>
          <cell r="BF36">
            <v>7070.7924681722097</v>
          </cell>
          <cell r="BG36">
            <v>7366.4241264489701</v>
          </cell>
          <cell r="BH36">
            <v>7743.3379956784702</v>
          </cell>
        </row>
        <row r="37">
          <cell r="B37" t="str">
            <v>BWA</v>
          </cell>
          <cell r="C37" t="str">
            <v>GDP per capita, PPP (constant 2011 international $)</v>
          </cell>
          <cell r="D37" t="str">
            <v>NY.GDP.PCAP.PP.KD</v>
          </cell>
          <cell r="AI37">
            <v>8110.4404651180103</v>
          </cell>
          <cell r="AJ37">
            <v>8476.5698521669292</v>
          </cell>
          <cell r="AK37">
            <v>8489.5251164758301</v>
          </cell>
          <cell r="AL37">
            <v>8427.2481635905806</v>
          </cell>
          <cell r="AM37">
            <v>8516.8596960939503</v>
          </cell>
          <cell r="AN37">
            <v>8903.7462948961693</v>
          </cell>
          <cell r="AO37">
            <v>9217.4142277657393</v>
          </cell>
          <cell r="AP37">
            <v>9753.1096079573308</v>
          </cell>
          <cell r="AQ37">
            <v>9635.3077143284609</v>
          </cell>
          <cell r="AR37">
            <v>10378.815196810499</v>
          </cell>
          <cell r="AS37">
            <v>10410.7026764195</v>
          </cell>
          <cell r="AT37">
            <v>10278.6258212434</v>
          </cell>
          <cell r="AU37">
            <v>10749.2510299364</v>
          </cell>
          <cell r="AV37">
            <v>11094.501390995199</v>
          </cell>
          <cell r="AW37">
            <v>11239.032583706899</v>
          </cell>
          <cell r="AX37">
            <v>11583.2195902436</v>
          </cell>
          <cell r="AY37">
            <v>12362.9291865381</v>
          </cell>
          <cell r="AZ37">
            <v>13175.1796275222</v>
          </cell>
          <cell r="BA37">
            <v>13768.3384387427</v>
          </cell>
          <cell r="BB37">
            <v>12499.4074012934</v>
          </cell>
          <cell r="BC37">
            <v>13334.198797085701</v>
          </cell>
          <cell r="BD37">
            <v>13889.2704704923</v>
          </cell>
          <cell r="BE37">
            <v>14244.494311909901</v>
          </cell>
          <cell r="BF37">
            <v>15568.273373796699</v>
          </cell>
          <cell r="BG37">
            <v>15914.670232833199</v>
          </cell>
          <cell r="BH37">
            <v>15356.457617167</v>
          </cell>
        </row>
        <row r="38">
          <cell r="B38" t="str">
            <v>CAF</v>
          </cell>
          <cell r="C38" t="str">
            <v>GDP per capita, PPP (constant 2011 international $)</v>
          </cell>
          <cell r="D38" t="str">
            <v>NY.GDP.PCAP.PP.KD</v>
          </cell>
          <cell r="AI38">
            <v>932.25853494189596</v>
          </cell>
          <cell r="AJ38">
            <v>904.090131600669</v>
          </cell>
          <cell r="AK38">
            <v>823.82528489782999</v>
          </cell>
          <cell r="AL38">
            <v>804.39371050394402</v>
          </cell>
          <cell r="AM38">
            <v>821.48517671576701</v>
          </cell>
          <cell r="AN38">
            <v>858.28104009952199</v>
          </cell>
          <cell r="AO38">
            <v>804.03170564338802</v>
          </cell>
          <cell r="AP38">
            <v>827.03004752114998</v>
          </cell>
          <cell r="AQ38">
            <v>846.627097706992</v>
          </cell>
          <cell r="AR38">
            <v>858.22906626277495</v>
          </cell>
          <cell r="AS38">
            <v>819.37384426572999</v>
          </cell>
          <cell r="AT38">
            <v>838.709641838263</v>
          </cell>
          <cell r="AU38">
            <v>852.27118017012197</v>
          </cell>
          <cell r="AV38">
            <v>791.27455646803799</v>
          </cell>
          <cell r="AW38">
            <v>823.53509124950301</v>
          </cell>
          <cell r="AX38">
            <v>816.34381793334001</v>
          </cell>
          <cell r="AY38">
            <v>840.26008898310397</v>
          </cell>
          <cell r="AZ38">
            <v>863.75456606700095</v>
          </cell>
          <cell r="BA38">
            <v>867.38112479818301</v>
          </cell>
          <cell r="BB38">
            <v>870.419762563777</v>
          </cell>
          <cell r="BC38">
            <v>888.00724998284204</v>
          </cell>
          <cell r="BD38">
            <v>911.65594688964302</v>
          </cell>
          <cell r="BE38">
            <v>946.13570709197302</v>
          </cell>
          <cell r="BF38">
            <v>597.67490678347997</v>
          </cell>
          <cell r="BG38">
            <v>601.78589177364404</v>
          </cell>
          <cell r="BH38">
            <v>626.41087252376406</v>
          </cell>
        </row>
        <row r="39">
          <cell r="B39" t="str">
            <v>CAN</v>
          </cell>
          <cell r="C39" t="str">
            <v>GDP per capita, PPP (constant 2011 international $)</v>
          </cell>
          <cell r="D39" t="str">
            <v>NY.GDP.PCAP.PP.KD</v>
          </cell>
          <cell r="AI39">
            <v>31299.6545691346</v>
          </cell>
          <cell r="AJ39">
            <v>30220.360781775598</v>
          </cell>
          <cell r="AK39">
            <v>30115.281235558399</v>
          </cell>
          <cell r="AL39">
            <v>30578.445620600702</v>
          </cell>
          <cell r="AM39">
            <v>31646.810256685301</v>
          </cell>
          <cell r="AN39">
            <v>32226.226936923002</v>
          </cell>
          <cell r="AO39">
            <v>32394.577868668101</v>
          </cell>
          <cell r="AP39">
            <v>33425.815129342998</v>
          </cell>
          <cell r="AQ39">
            <v>34424.052062414601</v>
          </cell>
          <cell r="AR39">
            <v>35903.154532556102</v>
          </cell>
          <cell r="AS39">
            <v>37431.916978024303</v>
          </cell>
          <cell r="AT39">
            <v>37712.1282353891</v>
          </cell>
          <cell r="AU39">
            <v>38500.317077012398</v>
          </cell>
          <cell r="AV39">
            <v>38805.671113817902</v>
          </cell>
          <cell r="AW39">
            <v>39604.354861170701</v>
          </cell>
          <cell r="AX39">
            <v>40471.260525117599</v>
          </cell>
          <cell r="AY39">
            <v>41203.350402675896</v>
          </cell>
          <cell r="AZ39">
            <v>41647.387809212603</v>
          </cell>
          <cell r="BA39">
            <v>41611.250813968902</v>
          </cell>
          <cell r="BB39">
            <v>39924.195901306397</v>
          </cell>
          <cell r="BC39">
            <v>40699.355129384101</v>
          </cell>
          <cell r="BD39">
            <v>41565.271221036899</v>
          </cell>
          <cell r="BE39">
            <v>41794.538917684498</v>
          </cell>
          <cell r="BF39">
            <v>42339.3788754169</v>
          </cell>
          <cell r="BG39">
            <v>43079.142524716503</v>
          </cell>
          <cell r="BH39">
            <v>43149.475837030499</v>
          </cell>
        </row>
        <row r="40">
          <cell r="B40" t="str">
            <v>CEB</v>
          </cell>
          <cell r="C40" t="str">
            <v>GDP per capita, PPP (constant 2011 international $)</v>
          </cell>
          <cell r="D40" t="str">
            <v>NY.GDP.PCAP.PP.KD</v>
          </cell>
          <cell r="AI40">
            <v>12270.2936729264</v>
          </cell>
          <cell r="AJ40">
            <v>11112.747788004899</v>
          </cell>
          <cell r="AK40">
            <v>10895.4486589066</v>
          </cell>
          <cell r="AL40">
            <v>11059.9262656926</v>
          </cell>
          <cell r="AM40">
            <v>11521.124348967</v>
          </cell>
          <cell r="AN40">
            <v>12198.5898982901</v>
          </cell>
          <cell r="AO40">
            <v>12765.731436874599</v>
          </cell>
          <cell r="AP40">
            <v>13131.5883223981</v>
          </cell>
          <cell r="AQ40">
            <v>13505.000441633299</v>
          </cell>
          <cell r="AR40">
            <v>13779.9909340575</v>
          </cell>
          <cell r="AS40">
            <v>14424.452542303699</v>
          </cell>
          <cell r="AT40">
            <v>14960.974349649799</v>
          </cell>
          <cell r="AU40">
            <v>15595.7968933219</v>
          </cell>
          <cell r="AV40">
            <v>16349.3212585662</v>
          </cell>
          <cell r="AW40">
            <v>17333.441111063901</v>
          </cell>
          <cell r="AX40">
            <v>18229.6584689183</v>
          </cell>
          <cell r="AY40">
            <v>19482.7541432498</v>
          </cell>
          <cell r="AZ40">
            <v>20812.073648787198</v>
          </cell>
          <cell r="BA40">
            <v>21702.490695911401</v>
          </cell>
          <cell r="BB40">
            <v>20955.632986573699</v>
          </cell>
          <cell r="BC40">
            <v>21427.620632310402</v>
          </cell>
          <cell r="BD40">
            <v>22167.706685697802</v>
          </cell>
          <cell r="BE40">
            <v>22359.909668903099</v>
          </cell>
          <cell r="BF40">
            <v>22737.811595669002</v>
          </cell>
          <cell r="BG40">
            <v>23462.828798811599</v>
          </cell>
          <cell r="BH40">
            <v>24409.0507605128</v>
          </cell>
        </row>
        <row r="41">
          <cell r="B41" t="str">
            <v>CHE</v>
          </cell>
          <cell r="C41" t="str">
            <v>GDP per capita, PPP (constant 2011 international $)</v>
          </cell>
          <cell r="D41" t="str">
            <v>NY.GDP.PCAP.PP.KD</v>
          </cell>
          <cell r="AI41">
            <v>48181.755775050602</v>
          </cell>
          <cell r="AJ41">
            <v>47147.539294120797</v>
          </cell>
          <cell r="AK41">
            <v>46610.189795910999</v>
          </cell>
          <cell r="AL41">
            <v>46129.4418063966</v>
          </cell>
          <cell r="AM41">
            <v>46344.260352589597</v>
          </cell>
          <cell r="AN41">
            <v>46256.970590755504</v>
          </cell>
          <cell r="AO41">
            <v>46301.833042213198</v>
          </cell>
          <cell r="AP41">
            <v>47271.355529229601</v>
          </cell>
          <cell r="AQ41">
            <v>48540.2729292941</v>
          </cell>
          <cell r="AR41">
            <v>49128.033573785397</v>
          </cell>
          <cell r="AS41">
            <v>50775.9763390062</v>
          </cell>
          <cell r="AT41">
            <v>51117.887440751598</v>
          </cell>
          <cell r="AU41">
            <v>50815.153155682499</v>
          </cell>
          <cell r="AV41">
            <v>50459.5029062084</v>
          </cell>
          <cell r="AW41">
            <v>51505.092366979101</v>
          </cell>
          <cell r="AX41">
            <v>52770.468930224197</v>
          </cell>
          <cell r="AY41">
            <v>54531.993699673098</v>
          </cell>
          <cell r="AZ41">
            <v>56269.156502694197</v>
          </cell>
          <cell r="BA41">
            <v>56755.8381307405</v>
          </cell>
          <cell r="BB41">
            <v>54805.579289689602</v>
          </cell>
          <cell r="BC41">
            <v>55866.305070753697</v>
          </cell>
          <cell r="BD41">
            <v>56183.832585008102</v>
          </cell>
          <cell r="BE41">
            <v>56149.670862009298</v>
          </cell>
          <cell r="BF41">
            <v>56535.740047758198</v>
          </cell>
          <cell r="BG41">
            <v>57218.027926361203</v>
          </cell>
          <cell r="BH41">
            <v>57264.1573970635</v>
          </cell>
        </row>
        <row r="42">
          <cell r="B42" t="str">
            <v>CHI</v>
          </cell>
          <cell r="C42" t="str">
            <v>GDP per capita, PPP (constant 2011 international $)</v>
          </cell>
          <cell r="D42" t="str">
            <v>NY.GDP.PCAP.PP.KD</v>
          </cell>
        </row>
        <row r="43">
          <cell r="B43" t="str">
            <v>CHL</v>
          </cell>
          <cell r="C43" t="str">
            <v>GDP per capita, PPP (constant 2011 international $)</v>
          </cell>
          <cell r="D43" t="str">
            <v>NY.GDP.PCAP.PP.KD</v>
          </cell>
          <cell r="AI43">
            <v>8991.8464771704403</v>
          </cell>
          <cell r="AJ43">
            <v>9538.6546313855506</v>
          </cell>
          <cell r="AK43">
            <v>10437.984886378699</v>
          </cell>
          <cell r="AL43">
            <v>10956.114555292201</v>
          </cell>
          <cell r="AM43">
            <v>11336.7842689097</v>
          </cell>
          <cell r="AN43">
            <v>12172.2585583541</v>
          </cell>
          <cell r="AO43">
            <v>12819.897701994099</v>
          </cell>
          <cell r="AP43">
            <v>13587.506781727199</v>
          </cell>
          <cell r="AQ43">
            <v>13991.423051150599</v>
          </cell>
          <cell r="AR43">
            <v>13758.9144334018</v>
          </cell>
          <cell r="AS43">
            <v>14315.426057070101</v>
          </cell>
          <cell r="AT43">
            <v>14613.8038698458</v>
          </cell>
          <cell r="AU43">
            <v>14895.540192320799</v>
          </cell>
          <cell r="AV43">
            <v>15332.297027913701</v>
          </cell>
          <cell r="AW43">
            <v>16258.388945578699</v>
          </cell>
          <cell r="AX43">
            <v>17007.579821909199</v>
          </cell>
          <cell r="AY43">
            <v>17890.5997209251</v>
          </cell>
          <cell r="AZ43">
            <v>18572.5683881681</v>
          </cell>
          <cell r="BA43">
            <v>19031.6164297818</v>
          </cell>
          <cell r="BB43">
            <v>18547.461534309299</v>
          </cell>
          <cell r="BC43">
            <v>19442.050315463501</v>
          </cell>
          <cell r="BD43">
            <v>20437.704525923</v>
          </cell>
          <cell r="BE43">
            <v>21330.239910907301</v>
          </cell>
          <cell r="BF43">
            <v>21998.307145444702</v>
          </cell>
          <cell r="BG43">
            <v>22226.452473561902</v>
          </cell>
          <cell r="BH43">
            <v>22536.617687891299</v>
          </cell>
        </row>
        <row r="44">
          <cell r="B44" t="str">
            <v>CHN</v>
          </cell>
          <cell r="C44" t="str">
            <v>GDP per capita, PPP (constant 2011 international $)</v>
          </cell>
          <cell r="D44" t="str">
            <v>NY.GDP.PCAP.PP.KD</v>
          </cell>
          <cell r="AI44">
            <v>1526.40869902494</v>
          </cell>
          <cell r="AJ44">
            <v>1645.66636638566</v>
          </cell>
          <cell r="AK44">
            <v>1856.72218055136</v>
          </cell>
          <cell r="AL44">
            <v>2090.0384095619102</v>
          </cell>
          <cell r="AM44">
            <v>2336.2777205192701</v>
          </cell>
          <cell r="AN44">
            <v>2564.0713165164598</v>
          </cell>
          <cell r="AO44">
            <v>2789.2528000615698</v>
          </cell>
          <cell r="AP44">
            <v>3015.6996307825202</v>
          </cell>
          <cell r="AQ44">
            <v>3221.0026208184499</v>
          </cell>
          <cell r="AR44">
            <v>3438.0746850209198</v>
          </cell>
          <cell r="AS44">
            <v>3700.7436478684199</v>
          </cell>
          <cell r="AT44">
            <v>3980.3644982814599</v>
          </cell>
          <cell r="AU44">
            <v>4314.7913425632196</v>
          </cell>
          <cell r="AV44">
            <v>4718.32634605353</v>
          </cell>
          <cell r="AW44">
            <v>5164.6410945718699</v>
          </cell>
          <cell r="AX44">
            <v>5719.4553659953899</v>
          </cell>
          <cell r="AY44">
            <v>6411.0425444815</v>
          </cell>
          <cell r="AZ44">
            <v>7285.2744148090796</v>
          </cell>
          <cell r="BA44">
            <v>7947.7879524008704</v>
          </cell>
          <cell r="BB44">
            <v>8651.7259012803406</v>
          </cell>
          <cell r="BC44">
            <v>9525.8184833916403</v>
          </cell>
          <cell r="BD44">
            <v>10384.3665989406</v>
          </cell>
          <cell r="BE44">
            <v>11145.751575493499</v>
          </cell>
          <cell r="BF44">
            <v>11951.247959160801</v>
          </cell>
          <cell r="BG44">
            <v>12758.647789258999</v>
          </cell>
          <cell r="BH44">
            <v>13569.891526732399</v>
          </cell>
        </row>
        <row r="45">
          <cell r="B45" t="str">
            <v>CIV</v>
          </cell>
          <cell r="C45" t="str">
            <v>GDP per capita, PPP (constant 2011 international $)</v>
          </cell>
          <cell r="D45" t="str">
            <v>NY.GDP.PCAP.PP.KD</v>
          </cell>
          <cell r="AI45">
            <v>3193.7585311814901</v>
          </cell>
          <cell r="AJ45">
            <v>3083.8909445928098</v>
          </cell>
          <cell r="AK45">
            <v>2970.4750800757101</v>
          </cell>
          <cell r="AL45">
            <v>2864.70880439947</v>
          </cell>
          <cell r="AM45">
            <v>2793.44069652895</v>
          </cell>
          <cell r="AN45">
            <v>2898.4007451111802</v>
          </cell>
          <cell r="AO45">
            <v>3027.8028802344102</v>
          </cell>
          <cell r="AP45">
            <v>3049.4868211882599</v>
          </cell>
          <cell r="AQ45">
            <v>3111.5007696520202</v>
          </cell>
          <cell r="AR45">
            <v>3081.1986189962699</v>
          </cell>
          <cell r="AS45">
            <v>2947.6065728295298</v>
          </cell>
          <cell r="AT45">
            <v>2889.9457096363599</v>
          </cell>
          <cell r="AU45">
            <v>2788.3473634512402</v>
          </cell>
          <cell r="AV45">
            <v>2701.76948254129</v>
          </cell>
          <cell r="AW45">
            <v>2686.66566770196</v>
          </cell>
          <cell r="AX45">
            <v>2682.4488608162301</v>
          </cell>
          <cell r="AY45">
            <v>2670.22935592571</v>
          </cell>
          <cell r="AZ45">
            <v>2662.3311140308201</v>
          </cell>
          <cell r="BA45">
            <v>2672.3370818305998</v>
          </cell>
          <cell r="BB45">
            <v>2698.55434934798</v>
          </cell>
          <cell r="BC45">
            <v>2690.2580019895199</v>
          </cell>
          <cell r="BD45">
            <v>2511.4201951191499</v>
          </cell>
          <cell r="BE45">
            <v>2712.3780260471999</v>
          </cell>
          <cell r="BF45">
            <v>2879.8502168950499</v>
          </cell>
          <cell r="BG45">
            <v>3054.5348738738198</v>
          </cell>
          <cell r="BH45">
            <v>3241.6120557895701</v>
          </cell>
        </row>
        <row r="46">
          <cell r="B46" t="str">
            <v>CMR</v>
          </cell>
          <cell r="C46" t="str">
            <v>GDP per capita, PPP (constant 2011 international $)</v>
          </cell>
          <cell r="D46" t="str">
            <v>NY.GDP.PCAP.PP.KD</v>
          </cell>
          <cell r="AI46">
            <v>3020.4919113782598</v>
          </cell>
          <cell r="AJ46">
            <v>2822.219192001</v>
          </cell>
          <cell r="AK46">
            <v>2657.9921440438902</v>
          </cell>
          <cell r="AL46">
            <v>2380.0378887821398</v>
          </cell>
          <cell r="AM46">
            <v>2365.5523947900501</v>
          </cell>
          <cell r="AN46">
            <v>2383.7485730825802</v>
          </cell>
          <cell r="AO46">
            <v>2424.4026947540101</v>
          </cell>
          <cell r="AP46">
            <v>2487.6635457716702</v>
          </cell>
          <cell r="AQ46">
            <v>2535.5584131078999</v>
          </cell>
          <cell r="AR46">
            <v>2578.9814602848401</v>
          </cell>
          <cell r="AS46">
            <v>2603.77159248619</v>
          </cell>
          <cell r="AT46">
            <v>2648.5467053478301</v>
          </cell>
          <cell r="AU46">
            <v>2689.8917373582699</v>
          </cell>
          <cell r="AV46">
            <v>2739.6851037574102</v>
          </cell>
          <cell r="AW46">
            <v>2848.6542281399702</v>
          </cell>
          <cell r="AX46">
            <v>2829.190690079</v>
          </cell>
          <cell r="AY46">
            <v>2848.72465800691</v>
          </cell>
          <cell r="AZ46">
            <v>2907.8266069198198</v>
          </cell>
          <cell r="BA46">
            <v>2927.84464777934</v>
          </cell>
          <cell r="BB46">
            <v>2911.2966686169302</v>
          </cell>
          <cell r="BC46">
            <v>2929.8291128196201</v>
          </cell>
          <cell r="BD46">
            <v>2969.0475747897999</v>
          </cell>
          <cell r="BE46">
            <v>3021.2059696808701</v>
          </cell>
          <cell r="BF46">
            <v>3100.1713099531798</v>
          </cell>
          <cell r="BG46">
            <v>3196.36152634263</v>
          </cell>
          <cell r="BH46">
            <v>3289.06454559229</v>
          </cell>
        </row>
        <row r="47">
          <cell r="B47" t="str">
            <v>COD</v>
          </cell>
          <cell r="C47" t="str">
            <v>GDP per capita, PPP (constant 2011 international $)</v>
          </cell>
          <cell r="D47" t="str">
            <v>NY.GDP.PCAP.PP.KD</v>
          </cell>
          <cell r="AI47">
            <v>1280.45493261813</v>
          </cell>
          <cell r="AJ47">
            <v>1130.17390249044</v>
          </cell>
          <cell r="AK47">
            <v>972.73875853196398</v>
          </cell>
          <cell r="AL47">
            <v>809.47957490896704</v>
          </cell>
          <cell r="AM47">
            <v>750.09341457807398</v>
          </cell>
          <cell r="AN47">
            <v>731.33686015050102</v>
          </cell>
          <cell r="AO47">
            <v>703.97155974239001</v>
          </cell>
          <cell r="AP47">
            <v>648.36644989309298</v>
          </cell>
          <cell r="AQ47">
            <v>623.46374473481296</v>
          </cell>
          <cell r="AR47">
            <v>583.08152153226604</v>
          </cell>
          <cell r="AS47">
            <v>529.20620889699501</v>
          </cell>
          <cell r="AT47">
            <v>503.982464741981</v>
          </cell>
          <cell r="AU47">
            <v>503.83212123505598</v>
          </cell>
          <cell r="AV47">
            <v>515.84675877015195</v>
          </cell>
          <cell r="AW47">
            <v>533.53636275496604</v>
          </cell>
          <cell r="AX47">
            <v>548.50879594504602</v>
          </cell>
          <cell r="AY47">
            <v>559.39089351844802</v>
          </cell>
          <cell r="AZ47">
            <v>575.33201342689199</v>
          </cell>
          <cell r="BA47">
            <v>591.350894930251</v>
          </cell>
          <cell r="BB47">
            <v>588.39341059081301</v>
          </cell>
          <cell r="BC47">
            <v>609.40440282686598</v>
          </cell>
          <cell r="BD47">
            <v>629.85638883656497</v>
          </cell>
          <cell r="BE47">
            <v>652.77728640370003</v>
          </cell>
          <cell r="BF47">
            <v>684.73314309870204</v>
          </cell>
          <cell r="BG47">
            <v>725.10786023365904</v>
          </cell>
          <cell r="BH47">
            <v>750.08857715944896</v>
          </cell>
        </row>
        <row r="48">
          <cell r="B48" t="str">
            <v>COG</v>
          </cell>
          <cell r="C48" t="str">
            <v>GDP per capita, PPP (constant 2011 international $)</v>
          </cell>
          <cell r="D48" t="str">
            <v>NY.GDP.PCAP.PP.KD</v>
          </cell>
          <cell r="AI48">
            <v>5140.41614581672</v>
          </cell>
          <cell r="AJ48">
            <v>5122.2609409105398</v>
          </cell>
          <cell r="AK48">
            <v>5114.7847714740001</v>
          </cell>
          <cell r="AL48">
            <v>4928.0019015246098</v>
          </cell>
          <cell r="AM48">
            <v>4530.7303042526401</v>
          </cell>
          <cell r="AN48">
            <v>4582.1068192578596</v>
          </cell>
          <cell r="AO48">
            <v>4645.9784676937197</v>
          </cell>
          <cell r="AP48">
            <v>4487.2094984094902</v>
          </cell>
          <cell r="AQ48">
            <v>4523.6271534222697</v>
          </cell>
          <cell r="AR48">
            <v>4283.3240878328497</v>
          </cell>
          <cell r="AS48">
            <v>4480.1476774589801</v>
          </cell>
          <cell r="AT48">
            <v>4524.1715628935699</v>
          </cell>
          <cell r="AU48">
            <v>4604.5745018183998</v>
          </cell>
          <cell r="AV48">
            <v>4515.66544358996</v>
          </cell>
          <cell r="AW48">
            <v>4539.2739037005604</v>
          </cell>
          <cell r="AX48">
            <v>4742.9359802369099</v>
          </cell>
          <cell r="AY48">
            <v>4875.9372960398196</v>
          </cell>
          <cell r="AZ48">
            <v>4637.2129155292196</v>
          </cell>
          <cell r="BA48">
            <v>4730.0337965243998</v>
          </cell>
          <cell r="BB48">
            <v>4918.0720118364397</v>
          </cell>
          <cell r="BC48">
            <v>5186.3447884519401</v>
          </cell>
          <cell r="BD48">
            <v>5213.94692099844</v>
          </cell>
          <cell r="BE48">
            <v>5271.1680602310398</v>
          </cell>
          <cell r="BF48">
            <v>5317.0862918911098</v>
          </cell>
          <cell r="BG48">
            <v>5538.0529413717804</v>
          </cell>
          <cell r="BH48">
            <v>5542.8929819857303</v>
          </cell>
        </row>
        <row r="49">
          <cell r="B49" t="str">
            <v>COL</v>
          </cell>
          <cell r="C49" t="str">
            <v>GDP per capita, PPP (constant 2011 international $)</v>
          </cell>
          <cell r="D49" t="str">
            <v>NY.GDP.PCAP.PP.KD</v>
          </cell>
          <cell r="AI49">
            <v>7533.5183848011002</v>
          </cell>
          <cell r="AJ49">
            <v>7562.6976946286404</v>
          </cell>
          <cell r="AK49">
            <v>7799.9089739138999</v>
          </cell>
          <cell r="AL49">
            <v>7844.0227366359104</v>
          </cell>
          <cell r="AM49">
            <v>8160.1207133993303</v>
          </cell>
          <cell r="AN49">
            <v>8442.8508133277192</v>
          </cell>
          <cell r="AO49">
            <v>8478.9511036067506</v>
          </cell>
          <cell r="AP49">
            <v>8634.4690883806306</v>
          </cell>
          <cell r="AQ49">
            <v>8553.3809140326193</v>
          </cell>
          <cell r="AR49">
            <v>8073.3726932237396</v>
          </cell>
          <cell r="AS49">
            <v>8308.2229499005207</v>
          </cell>
          <cell r="AT49">
            <v>8327.0707592039907</v>
          </cell>
          <cell r="AU49">
            <v>8415.7591194705001</v>
          </cell>
          <cell r="AV49">
            <v>8625.2465696916297</v>
          </cell>
          <cell r="AW49">
            <v>8963.5953293474195</v>
          </cell>
          <cell r="AX49">
            <v>9263.7301727306094</v>
          </cell>
          <cell r="AY49">
            <v>9760.1349263067805</v>
          </cell>
          <cell r="AZ49">
            <v>10306.9474882958</v>
          </cell>
          <cell r="BA49">
            <v>10547.2603938218</v>
          </cell>
          <cell r="BB49">
            <v>10599.9626049907</v>
          </cell>
          <cell r="BC49">
            <v>10900.505282161599</v>
          </cell>
          <cell r="BD49">
            <v>11496.477705438099</v>
          </cell>
          <cell r="BE49">
            <v>11840.2404334565</v>
          </cell>
          <cell r="BF49">
            <v>12296.2955351848</v>
          </cell>
          <cell r="BG49">
            <v>12715.967391439801</v>
          </cell>
          <cell r="BH49">
            <v>12985.383134526601</v>
          </cell>
        </row>
        <row r="50">
          <cell r="B50" t="str">
            <v>COM</v>
          </cell>
          <cell r="C50" t="str">
            <v>GDP per capita, PPP (constant 2011 international $)</v>
          </cell>
          <cell r="D50" t="str">
            <v>NY.GDP.PCAP.PP.KD</v>
          </cell>
          <cell r="AI50">
            <v>1599.9515501721</v>
          </cell>
          <cell r="AJ50">
            <v>1469.7804906399199</v>
          </cell>
          <cell r="AK50">
            <v>1549.20253137585</v>
          </cell>
          <cell r="AL50">
            <v>1550.2140850450101</v>
          </cell>
          <cell r="AM50">
            <v>1427.11043134379</v>
          </cell>
          <cell r="AN50">
            <v>1437.83280170583</v>
          </cell>
          <cell r="AO50">
            <v>1380.82433867905</v>
          </cell>
          <cell r="AP50">
            <v>1398.34025742988</v>
          </cell>
          <cell r="AQ50">
            <v>1379.3651524511299</v>
          </cell>
          <cell r="AR50">
            <v>1370.11538911918</v>
          </cell>
          <cell r="AS50">
            <v>1480.91767363897</v>
          </cell>
          <cell r="AT50">
            <v>1478.57821644879</v>
          </cell>
          <cell r="AU50">
            <v>1476.8442798589699</v>
          </cell>
          <cell r="AV50">
            <v>1472.41387809092</v>
          </cell>
          <cell r="AW50">
            <v>1465.4573007384199</v>
          </cell>
          <cell r="AX50">
            <v>1471.5594141773399</v>
          </cell>
          <cell r="AY50">
            <v>1474.82742892889</v>
          </cell>
          <cell r="AZ50">
            <v>1451.4216109325</v>
          </cell>
          <cell r="BA50">
            <v>1422.62234877284</v>
          </cell>
          <cell r="BB50">
            <v>1415.84568986876</v>
          </cell>
          <cell r="BC50">
            <v>1412.5026866399701</v>
          </cell>
          <cell r="BD50">
            <v>1414.61172325694</v>
          </cell>
          <cell r="BE50">
            <v>1422.2294867711901</v>
          </cell>
          <cell r="BF50">
            <v>1437.00490702868</v>
          </cell>
          <cell r="BG50">
            <v>1432.0887481316399</v>
          </cell>
          <cell r="BH50">
            <v>1413.0592770467299</v>
          </cell>
        </row>
        <row r="51">
          <cell r="B51" t="str">
            <v>CPV</v>
          </cell>
          <cell r="C51" t="str">
            <v>GDP per capita, PPP (constant 2011 international $)</v>
          </cell>
          <cell r="D51" t="str">
            <v>NY.GDP.PCAP.PP.KD</v>
          </cell>
          <cell r="AI51">
            <v>1656.9075032610499</v>
          </cell>
          <cell r="AJ51">
            <v>1641.51685078283</v>
          </cell>
          <cell r="AK51">
            <v>1774.6271706324001</v>
          </cell>
          <cell r="AL51">
            <v>1877.28557933156</v>
          </cell>
          <cell r="AM51">
            <v>2177.5506328670899</v>
          </cell>
          <cell r="AN51">
            <v>2423.2888425122601</v>
          </cell>
          <cell r="AO51">
            <v>2632.9794509164599</v>
          </cell>
          <cell r="AP51">
            <v>2858.3334709589599</v>
          </cell>
          <cell r="AQ51">
            <v>3145.6197465827599</v>
          </cell>
          <cell r="AR51">
            <v>3425.0879254688002</v>
          </cell>
          <cell r="AS51">
            <v>3835.2386057134199</v>
          </cell>
          <cell r="AT51">
            <v>3844.5083642762602</v>
          </cell>
          <cell r="AU51">
            <v>3971.2882492470699</v>
          </cell>
          <cell r="AV51">
            <v>4064.8436494207899</v>
          </cell>
          <cell r="AW51">
            <v>4407.3400312579597</v>
          </cell>
          <cell r="AX51">
            <v>4643.4553840662602</v>
          </cell>
          <cell r="AY51">
            <v>4949.2258996330802</v>
          </cell>
          <cell r="AZ51">
            <v>5633.9331118866203</v>
          </cell>
          <cell r="BA51">
            <v>5944.0388251529102</v>
          </cell>
          <cell r="BB51">
            <v>5806.6462317957403</v>
          </cell>
          <cell r="BC51">
            <v>5828.24158804338</v>
          </cell>
          <cell r="BD51">
            <v>5991.7784903417496</v>
          </cell>
          <cell r="BE51">
            <v>5986.9390561495802</v>
          </cell>
          <cell r="BF51">
            <v>5963.9079758685903</v>
          </cell>
          <cell r="BG51">
            <v>5928.1990244846402</v>
          </cell>
          <cell r="BH51">
            <v>5918.5884496563904</v>
          </cell>
        </row>
        <row r="52">
          <cell r="B52" t="str">
            <v>CRI</v>
          </cell>
          <cell r="C52" t="str">
            <v>GDP per capita, PPP (constant 2011 international $)</v>
          </cell>
          <cell r="D52" t="str">
            <v>NY.GDP.PCAP.PP.KD</v>
          </cell>
          <cell r="AI52">
            <v>7787.16176176319</v>
          </cell>
          <cell r="AJ52">
            <v>7787.0943616403201</v>
          </cell>
          <cell r="AK52">
            <v>8289.6653713996002</v>
          </cell>
          <cell r="AL52">
            <v>8655.2326648866801</v>
          </cell>
          <cell r="AM52">
            <v>8820.0501455558897</v>
          </cell>
          <cell r="AN52">
            <v>8960.6154266276608</v>
          </cell>
          <cell r="AO52">
            <v>8855.1149757691401</v>
          </cell>
          <cell r="AP52">
            <v>9129.6204011683203</v>
          </cell>
          <cell r="AQ52">
            <v>9545.7858385427007</v>
          </cell>
          <cell r="AR52">
            <v>9712.4853844164409</v>
          </cell>
          <cell r="AS52">
            <v>9878.2886907594893</v>
          </cell>
          <cell r="AT52">
            <v>10040.5741368168</v>
          </cell>
          <cell r="AU52">
            <v>10201.587715854401</v>
          </cell>
          <cell r="AV52">
            <v>10473.9163443814</v>
          </cell>
          <cell r="AW52">
            <v>10768.7413593648</v>
          </cell>
          <cell r="AX52">
            <v>11025.4767645764</v>
          </cell>
          <cell r="AY52">
            <v>11656.2142927348</v>
          </cell>
          <cell r="AZ52">
            <v>12433.2015695093</v>
          </cell>
          <cell r="BA52">
            <v>12834.936163935599</v>
          </cell>
          <cell r="BB52">
            <v>12543.9779041253</v>
          </cell>
          <cell r="BC52">
            <v>12999.9921931442</v>
          </cell>
          <cell r="BD52">
            <v>13397.2305422386</v>
          </cell>
          <cell r="BE52">
            <v>13878.0474026459</v>
          </cell>
          <cell r="BF52">
            <v>14035.287980048301</v>
          </cell>
          <cell r="BG52">
            <v>14392.042244228</v>
          </cell>
          <cell r="BH52">
            <v>14914.2067461734</v>
          </cell>
        </row>
        <row r="53">
          <cell r="B53" t="str">
            <v>CSS</v>
          </cell>
          <cell r="C53" t="str">
            <v>GDP per capita, PPP (constant 2011 international $)</v>
          </cell>
          <cell r="D53" t="str">
            <v>NY.GDP.PCAP.PP.KD</v>
          </cell>
          <cell r="AI53">
            <v>9088.4963878015806</v>
          </cell>
          <cell r="AJ53">
            <v>9219.0913295873506</v>
          </cell>
          <cell r="AK53">
            <v>9163.68619816094</v>
          </cell>
          <cell r="AL53">
            <v>9351.2620290067298</v>
          </cell>
          <cell r="AM53">
            <v>9517.4815536967999</v>
          </cell>
          <cell r="AN53">
            <v>9724.8708100289405</v>
          </cell>
          <cell r="AO53">
            <v>9971.1302678789798</v>
          </cell>
          <cell r="AP53">
            <v>10214.784048589299</v>
          </cell>
          <cell r="AQ53">
            <v>10426.8668775969</v>
          </cell>
          <cell r="AR53">
            <v>10773.689701097799</v>
          </cell>
          <cell r="AS53">
            <v>11089.687340082401</v>
          </cell>
          <cell r="AT53">
            <v>11259.5913448393</v>
          </cell>
          <cell r="AU53">
            <v>11640.8687901185</v>
          </cell>
          <cell r="AV53">
            <v>12359.8954482067</v>
          </cell>
          <cell r="AW53">
            <v>12843.1110944948</v>
          </cell>
          <cell r="AX53">
            <v>13238.2984604107</v>
          </cell>
          <cell r="AY53">
            <v>14119.6995119983</v>
          </cell>
          <cell r="AZ53">
            <v>14512.875686085001</v>
          </cell>
          <cell r="BA53">
            <v>14670.950629251</v>
          </cell>
          <cell r="BB53">
            <v>14073.3917141117</v>
          </cell>
          <cell r="BC53">
            <v>14206.686968002299</v>
          </cell>
          <cell r="BD53">
            <v>14274.872144549299</v>
          </cell>
          <cell r="BE53">
            <v>14360.7024977741</v>
          </cell>
          <cell r="BF53">
            <v>14524.517017702099</v>
          </cell>
          <cell r="BG53">
            <v>14491.1383009888</v>
          </cell>
          <cell r="BH53">
            <v>14408.286675556799</v>
          </cell>
        </row>
        <row r="54">
          <cell r="B54" t="str">
            <v>CUB</v>
          </cell>
          <cell r="C54" t="str">
            <v>GDP per capita, PPP (constant 2011 international $)</v>
          </cell>
          <cell r="D54" t="str">
            <v>NY.GDP.PCAP.PP.KD</v>
          </cell>
        </row>
        <row r="55">
          <cell r="B55" t="str">
            <v>CUW</v>
          </cell>
          <cell r="C55" t="str">
            <v>GDP per capita, PPP (constant 2011 international $)</v>
          </cell>
          <cell r="D55" t="str">
            <v>NY.GDP.PCAP.PP.KD</v>
          </cell>
        </row>
        <row r="56">
          <cell r="B56" t="str">
            <v>CYM</v>
          </cell>
          <cell r="C56" t="str">
            <v>GDP per capita, PPP (constant 2011 international $)</v>
          </cell>
          <cell r="D56" t="str">
            <v>NY.GDP.PCAP.PP.KD</v>
          </cell>
          <cell r="BD56">
            <v>49903.0285395752</v>
          </cell>
        </row>
        <row r="57">
          <cell r="B57" t="str">
            <v>CYP</v>
          </cell>
          <cell r="C57" t="str">
            <v>GDP per capita, PPP (constant 2011 international $)</v>
          </cell>
          <cell r="D57" t="str">
            <v>NY.GDP.PCAP.PP.KD</v>
          </cell>
          <cell r="AI57">
            <v>23300.674770240101</v>
          </cell>
          <cell r="AJ57">
            <v>22873.167327177402</v>
          </cell>
          <cell r="AK57">
            <v>24366.2899287947</v>
          </cell>
          <cell r="AL57">
            <v>23951.422707493399</v>
          </cell>
          <cell r="AM57">
            <v>24845.337965884599</v>
          </cell>
          <cell r="AN57">
            <v>26465.094693065501</v>
          </cell>
          <cell r="AO57">
            <v>26393.827157117001</v>
          </cell>
          <cell r="AP57">
            <v>26689.965298597701</v>
          </cell>
          <cell r="AQ57">
            <v>27745.050995961599</v>
          </cell>
          <cell r="AR57">
            <v>28761.095164882801</v>
          </cell>
          <cell r="AS57">
            <v>30085.774121871498</v>
          </cell>
          <cell r="AT57">
            <v>30834.909805924599</v>
          </cell>
          <cell r="AU57">
            <v>31519.724060679499</v>
          </cell>
          <cell r="AV57">
            <v>31909.932634331701</v>
          </cell>
          <cell r="AW57">
            <v>32924.933503184999</v>
          </cell>
          <cell r="AX57">
            <v>33662.852895003001</v>
          </cell>
          <cell r="AY57">
            <v>34599.024510009003</v>
          </cell>
          <cell r="AZ57">
            <v>35502.955970751304</v>
          </cell>
          <cell r="BA57">
            <v>35960.352718925198</v>
          </cell>
          <cell r="BB57">
            <v>34387.348365288002</v>
          </cell>
          <cell r="BC57">
            <v>33941.138015835502</v>
          </cell>
          <cell r="BD57">
            <v>33192.379846782598</v>
          </cell>
          <cell r="BE57">
            <v>31690.702765342201</v>
          </cell>
          <cell r="BF57">
            <v>29879.567209659399</v>
          </cell>
          <cell r="BG57">
            <v>29786.174393936799</v>
          </cell>
          <cell r="BH57">
            <v>30549.1009696787</v>
          </cell>
        </row>
        <row r="58">
          <cell r="B58" t="str">
            <v>CZE</v>
          </cell>
          <cell r="C58" t="str">
            <v>GDP per capita, PPP (constant 2011 international $)</v>
          </cell>
          <cell r="D58" t="str">
            <v>NY.GDP.PCAP.PP.KD</v>
          </cell>
          <cell r="AI58">
            <v>20023.1359867147</v>
          </cell>
          <cell r="AJ58">
            <v>17739.9967006919</v>
          </cell>
          <cell r="AK58">
            <v>17632.099621439102</v>
          </cell>
          <cell r="AL58">
            <v>17624.68477675</v>
          </cell>
          <cell r="AM58">
            <v>18130.891018021</v>
          </cell>
          <cell r="AN58">
            <v>19270.6993868643</v>
          </cell>
          <cell r="AO58">
            <v>20107.8534574349</v>
          </cell>
          <cell r="AP58">
            <v>20009.8318097638</v>
          </cell>
          <cell r="AQ58">
            <v>19962.961288889299</v>
          </cell>
          <cell r="AR58">
            <v>20269.698656254099</v>
          </cell>
          <cell r="AS58">
            <v>21193.901714058298</v>
          </cell>
          <cell r="AT58">
            <v>21892.48252523</v>
          </cell>
          <cell r="AU58">
            <v>22297.2247461099</v>
          </cell>
          <cell r="AV58">
            <v>23107.203875380601</v>
          </cell>
          <cell r="AW58">
            <v>24233.596986553399</v>
          </cell>
          <cell r="AX58">
            <v>25781.2047057911</v>
          </cell>
          <cell r="AY58">
            <v>27473.6271233445</v>
          </cell>
          <cell r="AZ58">
            <v>28844.067194653901</v>
          </cell>
          <cell r="BA58">
            <v>29373.1092319296</v>
          </cell>
          <cell r="BB58">
            <v>27803.587162219301</v>
          </cell>
          <cell r="BC58">
            <v>28352.949396440301</v>
          </cell>
          <cell r="BD58">
            <v>28797.4179611691</v>
          </cell>
          <cell r="BE58">
            <v>28527.138734599201</v>
          </cell>
          <cell r="BF58">
            <v>28379.746117915602</v>
          </cell>
          <cell r="BG58">
            <v>29119.616611907401</v>
          </cell>
          <cell r="BH58">
            <v>30605.420521147102</v>
          </cell>
        </row>
        <row r="59">
          <cell r="B59" t="str">
            <v>DEU</v>
          </cell>
          <cell r="C59" t="str">
            <v>GDP per capita, PPP (constant 2011 international $)</v>
          </cell>
          <cell r="D59" t="str">
            <v>NY.GDP.PCAP.PP.KD</v>
          </cell>
          <cell r="AI59">
            <v>31287.069810340901</v>
          </cell>
          <cell r="AJ59">
            <v>32646.561838147802</v>
          </cell>
          <cell r="AK59">
            <v>33022.575551893802</v>
          </cell>
          <cell r="AL59">
            <v>32492.518532995899</v>
          </cell>
          <cell r="AM59">
            <v>33175.708577463804</v>
          </cell>
          <cell r="AN59">
            <v>33653.129635883502</v>
          </cell>
          <cell r="AO59">
            <v>33830.305659328696</v>
          </cell>
          <cell r="AP59">
            <v>34405.519209079597</v>
          </cell>
          <cell r="AQ59">
            <v>35081.304207874004</v>
          </cell>
          <cell r="AR59">
            <v>35755.299307440597</v>
          </cell>
          <cell r="AS59">
            <v>36764.562926897401</v>
          </cell>
          <cell r="AT59">
            <v>37325.052547064603</v>
          </cell>
          <cell r="AU59">
            <v>37262.351287556201</v>
          </cell>
          <cell r="AV59">
            <v>36977.346007648601</v>
          </cell>
          <cell r="AW59">
            <v>37418.092499657898</v>
          </cell>
          <cell r="AX59">
            <v>37703.932939940598</v>
          </cell>
          <cell r="AY59">
            <v>39143.166243576401</v>
          </cell>
          <cell r="AZ59">
            <v>40473.527449889603</v>
          </cell>
          <cell r="BA59">
            <v>40989.443114859903</v>
          </cell>
          <cell r="BB59">
            <v>38784.452482490597</v>
          </cell>
          <cell r="BC59">
            <v>40428.721030761699</v>
          </cell>
          <cell r="BD59">
            <v>42692.519756642403</v>
          </cell>
          <cell r="BE59">
            <v>42822.099403579698</v>
          </cell>
          <cell r="BF59">
            <v>42914.476112665499</v>
          </cell>
          <cell r="BG59">
            <v>43560.619244077498</v>
          </cell>
          <cell r="BH59">
            <v>43937.9471317278</v>
          </cell>
        </row>
        <row r="60">
          <cell r="B60" t="str">
            <v>DJI</v>
          </cell>
          <cell r="C60" t="str">
            <v>GDP per capita, PPP (constant 2011 international $)</v>
          </cell>
          <cell r="D60" t="str">
            <v>NY.GDP.PCAP.PP.KD</v>
          </cell>
          <cell r="AI60">
            <v>3101.6700783786901</v>
          </cell>
          <cell r="AJ60">
            <v>2888.5302437228302</v>
          </cell>
          <cell r="AK60">
            <v>2849.4608706869199</v>
          </cell>
          <cell r="AL60">
            <v>2645.9980683458398</v>
          </cell>
          <cell r="AM60">
            <v>2604.8926540143002</v>
          </cell>
          <cell r="AN60">
            <v>2482.0349520756599</v>
          </cell>
          <cell r="AO60">
            <v>2330.7348972322402</v>
          </cell>
          <cell r="AP60">
            <v>2252.9017006159802</v>
          </cell>
          <cell r="AQ60">
            <v>2190.00244827913</v>
          </cell>
          <cell r="AR60">
            <v>2175.4365417296299</v>
          </cell>
          <cell r="AS60">
            <v>2131.26264400737</v>
          </cell>
          <cell r="AT60">
            <v>2130.00441157765</v>
          </cell>
          <cell r="AU60">
            <v>2146.20732885914</v>
          </cell>
          <cell r="AV60">
            <v>2178.6990340191201</v>
          </cell>
          <cell r="AW60">
            <v>2226.4457649128299</v>
          </cell>
          <cell r="AX60">
            <v>2260.3511398468299</v>
          </cell>
          <cell r="AY60">
            <v>2330.3047337307498</v>
          </cell>
          <cell r="AZ60">
            <v>2409.2282713199002</v>
          </cell>
          <cell r="BA60">
            <v>2507.04848119708</v>
          </cell>
          <cell r="BB60">
            <v>2589.4619604201598</v>
          </cell>
          <cell r="BC60">
            <v>2634.7132461729202</v>
          </cell>
          <cell r="BD60">
            <v>2705.4055888268399</v>
          </cell>
          <cell r="BE60">
            <v>2787.33041139445</v>
          </cell>
          <cell r="BF60">
            <v>2876.09420224424</v>
          </cell>
          <cell r="BG60">
            <v>2996.9410314803099</v>
          </cell>
          <cell r="BH60">
            <v>3139.2735352270402</v>
          </cell>
        </row>
        <row r="61">
          <cell r="B61" t="str">
            <v>DMA</v>
          </cell>
          <cell r="C61" t="str">
            <v>GDP per capita, PPP (constant 2011 international $)</v>
          </cell>
          <cell r="D61" t="str">
            <v>NY.GDP.PCAP.PP.KD</v>
          </cell>
          <cell r="AI61">
            <v>6730.0228564579602</v>
          </cell>
          <cell r="AJ61">
            <v>6778.9652968556802</v>
          </cell>
          <cell r="AK61">
            <v>6905.2781956008203</v>
          </cell>
          <cell r="AL61">
            <v>6997.6879012195404</v>
          </cell>
          <cell r="AM61">
            <v>7081.6376766602398</v>
          </cell>
          <cell r="AN61">
            <v>7221.9860621818898</v>
          </cell>
          <cell r="AO61">
            <v>7436.0101912130403</v>
          </cell>
          <cell r="AP61">
            <v>7588.6802346228897</v>
          </cell>
          <cell r="AQ61">
            <v>8018.9263395878797</v>
          </cell>
          <cell r="AR61">
            <v>8118.4173187423103</v>
          </cell>
          <cell r="AS61">
            <v>8175.4351853486396</v>
          </cell>
          <cell r="AT61">
            <v>8214.8208190080604</v>
          </cell>
          <cell r="AU61">
            <v>8053.0013257789396</v>
          </cell>
          <cell r="AV61">
            <v>8638.7714514176205</v>
          </cell>
          <cell r="AW61">
            <v>8883.29752424248</v>
          </cell>
          <cell r="AX61">
            <v>8844.2933614816902</v>
          </cell>
          <cell r="AY61">
            <v>9080.2615603694394</v>
          </cell>
          <cell r="AZ61">
            <v>9634.76728176898</v>
          </cell>
          <cell r="BA61">
            <v>10302.827841009999</v>
          </cell>
          <cell r="BB61">
            <v>10160.1522549326</v>
          </cell>
          <cell r="BC61">
            <v>10198.2735161701</v>
          </cell>
          <cell r="BD61">
            <v>10135.2741721538</v>
          </cell>
          <cell r="BE61">
            <v>9981.1015705540794</v>
          </cell>
          <cell r="BF61">
            <v>9871.6725932373192</v>
          </cell>
          <cell r="BG61">
            <v>10255.216803568999</v>
          </cell>
          <cell r="BH61">
            <v>9941.8948176739796</v>
          </cell>
        </row>
        <row r="62">
          <cell r="B62" t="str">
            <v>DNK</v>
          </cell>
          <cell r="C62" t="str">
            <v>GDP per capita, PPP (constant 2011 international $)</v>
          </cell>
          <cell r="D62" t="str">
            <v>NY.GDP.PCAP.PP.KD</v>
          </cell>
          <cell r="AI62">
            <v>33785.650143474501</v>
          </cell>
          <cell r="AJ62">
            <v>34167.719280457502</v>
          </cell>
          <cell r="AK62">
            <v>34721.3817813856</v>
          </cell>
          <cell r="AL62">
            <v>34609.583085232203</v>
          </cell>
          <cell r="AM62">
            <v>36332.217340493</v>
          </cell>
          <cell r="AN62">
            <v>37237.723279265701</v>
          </cell>
          <cell r="AO62">
            <v>38101.405515661201</v>
          </cell>
          <cell r="AP62">
            <v>39180.686558051602</v>
          </cell>
          <cell r="AQ62">
            <v>39904.595614527898</v>
          </cell>
          <cell r="AR62">
            <v>40945.279235071699</v>
          </cell>
          <cell r="AS62">
            <v>42337.714369351197</v>
          </cell>
          <cell r="AT62">
            <v>42533.5392582329</v>
          </cell>
          <cell r="AU62">
            <v>42595.587221746202</v>
          </cell>
          <cell r="AV62">
            <v>42645.583125343503</v>
          </cell>
          <cell r="AW62">
            <v>43670.445299512401</v>
          </cell>
          <cell r="AX62">
            <v>44567.931309266103</v>
          </cell>
          <cell r="AY62">
            <v>46159.913739163698</v>
          </cell>
          <cell r="AZ62">
            <v>46373.516662559203</v>
          </cell>
          <cell r="BA62">
            <v>45865.795957793598</v>
          </cell>
          <cell r="BB62">
            <v>43382.625459001501</v>
          </cell>
          <cell r="BC62">
            <v>43998.4366716285</v>
          </cell>
          <cell r="BD62">
            <v>44403.394145925697</v>
          </cell>
          <cell r="BE62">
            <v>44336.812461229703</v>
          </cell>
          <cell r="BF62">
            <v>44564.452155464904</v>
          </cell>
          <cell r="BG62">
            <v>45057.074169959502</v>
          </cell>
          <cell r="BH62">
            <v>45458.697148831001</v>
          </cell>
        </row>
        <row r="63">
          <cell r="B63" t="str">
            <v>DOM</v>
          </cell>
          <cell r="C63" t="str">
            <v>GDP per capita, PPP (constant 2011 international $)</v>
          </cell>
          <cell r="D63" t="str">
            <v>NY.GDP.PCAP.PP.KD</v>
          </cell>
          <cell r="AI63">
            <v>5267.1021830529999</v>
          </cell>
          <cell r="AJ63">
            <v>5213.7875328356104</v>
          </cell>
          <cell r="AK63">
            <v>5651.6540172921204</v>
          </cell>
          <cell r="AL63">
            <v>5946.0709120459396</v>
          </cell>
          <cell r="AM63">
            <v>5971.9353835229304</v>
          </cell>
          <cell r="AN63">
            <v>6188.7605105258999</v>
          </cell>
          <cell r="AO63">
            <v>6517.2309054983898</v>
          </cell>
          <cell r="AP63">
            <v>6923.0379874188802</v>
          </cell>
          <cell r="AQ63">
            <v>7289.7064144106098</v>
          </cell>
          <cell r="AR63">
            <v>7656.73290044229</v>
          </cell>
          <cell r="AS63">
            <v>7963.7056694750199</v>
          </cell>
          <cell r="AT63">
            <v>7982.3977022150802</v>
          </cell>
          <cell r="AU63">
            <v>8315.2116280011905</v>
          </cell>
          <cell r="AV63">
            <v>8168.84554767806</v>
          </cell>
          <cell r="AW63">
            <v>8153.0653631045398</v>
          </cell>
          <cell r="AX63">
            <v>8778.4925376195806</v>
          </cell>
          <cell r="AY63">
            <v>9576.5777370165997</v>
          </cell>
          <cell r="AZ63">
            <v>10265.0373171296</v>
          </cell>
          <cell r="BA63">
            <v>10449.1883005539</v>
          </cell>
          <cell r="BB63">
            <v>10406.3319083392</v>
          </cell>
          <cell r="BC63">
            <v>11123.5309648031</v>
          </cell>
          <cell r="BD63">
            <v>11320.903055982901</v>
          </cell>
          <cell r="BE63">
            <v>11490.681816473199</v>
          </cell>
          <cell r="BF63">
            <v>11887.673105527099</v>
          </cell>
          <cell r="BG63">
            <v>12639.0915494073</v>
          </cell>
          <cell r="BH63">
            <v>13371.524988334</v>
          </cell>
        </row>
        <row r="64">
          <cell r="B64" t="str">
            <v>DZA</v>
          </cell>
          <cell r="C64" t="str">
            <v>GDP per capita, PPP (constant 2011 international $)</v>
          </cell>
          <cell r="D64" t="str">
            <v>NY.GDP.PCAP.PP.KD</v>
          </cell>
          <cell r="AI64">
            <v>10236.840658347999</v>
          </cell>
          <cell r="AJ64">
            <v>9869.4883702299503</v>
          </cell>
          <cell r="AK64">
            <v>9815.4638226709794</v>
          </cell>
          <cell r="AL64">
            <v>9400.0544244154607</v>
          </cell>
          <cell r="AM64">
            <v>9126.2716238863995</v>
          </cell>
          <cell r="AN64">
            <v>9295.4201135646599</v>
          </cell>
          <cell r="AO64">
            <v>9509.6876569572705</v>
          </cell>
          <cell r="AP64">
            <v>9461.3551167960795</v>
          </cell>
          <cell r="AQ64">
            <v>9796.7399355618309</v>
          </cell>
          <cell r="AR64">
            <v>9968.96771197831</v>
          </cell>
          <cell r="AS64">
            <v>10211.0018566908</v>
          </cell>
          <cell r="AT64">
            <v>10382.1868362393</v>
          </cell>
          <cell r="AU64">
            <v>10826.4876450259</v>
          </cell>
          <cell r="AV64">
            <v>11459.893560227099</v>
          </cell>
          <cell r="AW64">
            <v>11797.184848623599</v>
          </cell>
          <cell r="AX64">
            <v>12322.484260704899</v>
          </cell>
          <cell r="AY64">
            <v>12348.4812120361</v>
          </cell>
          <cell r="AZ64">
            <v>12570.6547026998</v>
          </cell>
          <cell r="BA64">
            <v>12660.403244000599</v>
          </cell>
          <cell r="BB64">
            <v>12647.540304456201</v>
          </cell>
          <cell r="BC64">
            <v>12870.6026985154</v>
          </cell>
          <cell r="BD64">
            <v>12990.345016498</v>
          </cell>
          <cell r="BE64">
            <v>13161.9616734309</v>
          </cell>
          <cell r="BF64">
            <v>13253.615476138701</v>
          </cell>
          <cell r="BG64">
            <v>13483.337862221901</v>
          </cell>
          <cell r="BH64">
            <v>13724.723852895</v>
          </cell>
        </row>
        <row r="65">
          <cell r="B65" t="str">
            <v>EAP</v>
          </cell>
          <cell r="C65" t="str">
            <v>GDP per capita, PPP (constant 2011 international $)</v>
          </cell>
          <cell r="D65" t="str">
            <v>NY.GDP.PCAP.PP.KD</v>
          </cell>
          <cell r="AI65">
            <v>2222.97510387785</v>
          </cell>
          <cell r="AJ65">
            <v>2358.4744540399502</v>
          </cell>
          <cell r="AK65">
            <v>2564.8118519559598</v>
          </cell>
          <cell r="AL65">
            <v>2794.96948979938</v>
          </cell>
          <cell r="AM65">
            <v>3046.64937414821</v>
          </cell>
          <cell r="AN65">
            <v>3296.2438792459402</v>
          </cell>
          <cell r="AO65">
            <v>3542.4105771026698</v>
          </cell>
          <cell r="AP65">
            <v>3735.86964045077</v>
          </cell>
          <cell r="AQ65">
            <v>3726.1371912733698</v>
          </cell>
          <cell r="AR65">
            <v>3902.8484211269802</v>
          </cell>
          <cell r="AS65">
            <v>4148.4925512614</v>
          </cell>
          <cell r="AT65">
            <v>4376.67176104797</v>
          </cell>
          <cell r="AU65">
            <v>4670.4722580379903</v>
          </cell>
          <cell r="AV65">
            <v>5025.8031182069999</v>
          </cell>
          <cell r="AW65">
            <v>5420.16029948707</v>
          </cell>
          <cell r="AX65">
            <v>5883.8999655539901</v>
          </cell>
          <cell r="AY65">
            <v>6447.0664539963</v>
          </cell>
          <cell r="AZ65">
            <v>7161.9199122933296</v>
          </cell>
          <cell r="BA65">
            <v>7689.9566809171502</v>
          </cell>
          <cell r="BB65">
            <v>8198.4987491437205</v>
          </cell>
          <cell r="BC65">
            <v>8921.0934994344007</v>
          </cell>
          <cell r="BD65">
            <v>9588.0179199172198</v>
          </cell>
          <cell r="BE65">
            <v>10227.268734613401</v>
          </cell>
          <cell r="BF65">
            <v>10874.4698199096</v>
          </cell>
          <cell r="BG65">
            <v>11514.4999060424</v>
          </cell>
          <cell r="BH65">
            <v>12165.4488397962</v>
          </cell>
        </row>
        <row r="66">
          <cell r="B66" t="str">
            <v>EAR</v>
          </cell>
          <cell r="C66" t="str">
            <v>GDP per capita, PPP (constant 2011 international $)</v>
          </cell>
          <cell r="D66" t="str">
            <v>NY.GDP.PCAP.PP.KD</v>
          </cell>
          <cell r="AI66">
            <v>4316.3113287000497</v>
          </cell>
          <cell r="AJ66">
            <v>4432.3909808649096</v>
          </cell>
          <cell r="AK66">
            <v>4532.58789900599</v>
          </cell>
          <cell r="AL66">
            <v>4585.6417758994603</v>
          </cell>
          <cell r="AM66">
            <v>4643.8474727067196</v>
          </cell>
          <cell r="AN66">
            <v>4711.9363664215698</v>
          </cell>
          <cell r="AO66">
            <v>4884.2760589544696</v>
          </cell>
          <cell r="AP66">
            <v>5004.6449816989898</v>
          </cell>
          <cell r="AQ66">
            <v>4996.5960388924104</v>
          </cell>
          <cell r="AR66">
            <v>5025.0205618541804</v>
          </cell>
          <cell r="AS66">
            <v>5158.06385750135</v>
          </cell>
          <cell r="AT66">
            <v>5153.1037215608403</v>
          </cell>
          <cell r="AU66">
            <v>5184.3891051372402</v>
          </cell>
          <cell r="AV66">
            <v>5378.1965343291504</v>
          </cell>
          <cell r="AW66">
            <v>5640.4260809676798</v>
          </cell>
          <cell r="AX66">
            <v>5916.35510168375</v>
          </cell>
          <cell r="AY66">
            <v>6202.6950679295596</v>
          </cell>
          <cell r="AZ66">
            <v>6514.5457555194798</v>
          </cell>
          <cell r="BA66">
            <v>6659.5807477852904</v>
          </cell>
          <cell r="BB66">
            <v>6693.9775380953097</v>
          </cell>
          <cell r="BC66">
            <v>7044.1118938276404</v>
          </cell>
          <cell r="BD66">
            <v>7297.6361895214905</v>
          </cell>
          <cell r="BE66">
            <v>7477.07794939007</v>
          </cell>
          <cell r="BF66">
            <v>7713.7515937246999</v>
          </cell>
          <cell r="BG66">
            <v>7965.30110521395</v>
          </cell>
          <cell r="BH66">
            <v>8245.5018750407307</v>
          </cell>
        </row>
        <row r="67">
          <cell r="B67" t="str">
            <v>EAS</v>
          </cell>
          <cell r="C67" t="str">
            <v>GDP per capita, PPP (constant 2011 international $)</v>
          </cell>
          <cell r="D67" t="str">
            <v>NY.GDP.PCAP.PP.KD</v>
          </cell>
          <cell r="AI67">
            <v>4952.2377777299998</v>
          </cell>
          <cell r="AJ67">
            <v>5149.2586615062701</v>
          </cell>
          <cell r="AK67">
            <v>5356.4147888400503</v>
          </cell>
          <cell r="AL67">
            <v>5587.8242033569804</v>
          </cell>
          <cell r="AM67">
            <v>5864.54491445637</v>
          </cell>
          <cell r="AN67">
            <v>6174.5465918394902</v>
          </cell>
          <cell r="AO67">
            <v>6487.4799407927503</v>
          </cell>
          <cell r="AP67">
            <v>6709.77922148987</v>
          </cell>
          <cell r="AQ67">
            <v>6635.3574781756697</v>
          </cell>
          <cell r="AR67">
            <v>6845.1050479263304</v>
          </cell>
          <cell r="AS67">
            <v>7178.25467398205</v>
          </cell>
          <cell r="AT67">
            <v>7385.8712421604296</v>
          </cell>
          <cell r="AU67">
            <v>7696.9370506974501</v>
          </cell>
          <cell r="AV67">
            <v>8068.5498700177104</v>
          </cell>
          <cell r="AW67">
            <v>8526.3780864342607</v>
          </cell>
          <cell r="AX67">
            <v>9021.2939207485706</v>
          </cell>
          <cell r="AY67">
            <v>9611.5618034381605</v>
          </cell>
          <cell r="AZ67">
            <v>10354.3948044806</v>
          </cell>
          <cell r="BA67">
            <v>10814.4338835125</v>
          </cell>
          <cell r="BB67">
            <v>11128.705554086</v>
          </cell>
          <cell r="BC67">
            <v>11960.7727351675</v>
          </cell>
          <cell r="BD67">
            <v>12605.0093451499</v>
          </cell>
          <cell r="BE67">
            <v>13235.5412736914</v>
          </cell>
          <cell r="BF67">
            <v>13890.6192228952</v>
          </cell>
          <cell r="BG67">
            <v>14511.557504021101</v>
          </cell>
          <cell r="BH67">
            <v>15133.865083848499</v>
          </cell>
        </row>
        <row r="68">
          <cell r="B68" t="str">
            <v>ECA</v>
          </cell>
          <cell r="C68" t="str">
            <v>GDP per capita, PPP (constant 2011 international $)</v>
          </cell>
          <cell r="D68" t="str">
            <v>NY.GDP.PCAP.PP.KD</v>
          </cell>
          <cell r="AI68">
            <v>13707.7079214285</v>
          </cell>
          <cell r="AJ68">
            <v>12900.470564117701</v>
          </cell>
          <cell r="AK68">
            <v>11431.4775116868</v>
          </cell>
          <cell r="AL68">
            <v>10676.046051602299</v>
          </cell>
          <cell r="AM68">
            <v>9489.6914418509605</v>
          </cell>
          <cell r="AN68">
            <v>9295.6050229708599</v>
          </cell>
          <cell r="AO68">
            <v>9256.2631919203195</v>
          </cell>
          <cell r="AP68">
            <v>9470.2527080213695</v>
          </cell>
          <cell r="AQ68">
            <v>9292.1832871025908</v>
          </cell>
          <cell r="AR68">
            <v>9514.2916403367708</v>
          </cell>
          <cell r="AS68">
            <v>10272.507977925599</v>
          </cell>
          <cell r="AT68">
            <v>10615.803652947699</v>
          </cell>
          <cell r="AU68">
            <v>11199.7697717915</v>
          </cell>
          <cell r="AV68">
            <v>11968.1166528749</v>
          </cell>
          <cell r="AW68">
            <v>12936.2260742572</v>
          </cell>
          <cell r="AX68">
            <v>13824.094264241299</v>
          </cell>
          <cell r="AY68">
            <v>14935.6449897942</v>
          </cell>
          <cell r="AZ68">
            <v>16085.8542359154</v>
          </cell>
          <cell r="BA68">
            <v>16771.910179397299</v>
          </cell>
          <cell r="BB68">
            <v>15687.224949477701</v>
          </cell>
          <cell r="BC68">
            <v>16393.7520084875</v>
          </cell>
          <cell r="BD68">
            <v>17307.7203557377</v>
          </cell>
          <cell r="BE68">
            <v>17806.782031626099</v>
          </cell>
          <cell r="BF68">
            <v>18353.523615874601</v>
          </cell>
          <cell r="BG68">
            <v>18603.9310026331</v>
          </cell>
          <cell r="BH68">
            <v>18527.608329574701</v>
          </cell>
        </row>
        <row r="69">
          <cell r="B69" t="str">
            <v>ECS</v>
          </cell>
          <cell r="C69" t="str">
            <v>GDP per capita, PPP (constant 2011 international $)</v>
          </cell>
          <cell r="D69" t="str">
            <v>NY.GDP.PCAP.PP.KD</v>
          </cell>
          <cell r="AI69">
            <v>20563.972651918801</v>
          </cell>
          <cell r="AJ69">
            <v>20341.3841232712</v>
          </cell>
          <cell r="AK69">
            <v>19782.111426392799</v>
          </cell>
          <cell r="AL69">
            <v>19375.219058996001</v>
          </cell>
          <cell r="AM69">
            <v>19213.565657064599</v>
          </cell>
          <cell r="AN69">
            <v>19494.91197243</v>
          </cell>
          <cell r="AO69">
            <v>19760.817327172001</v>
          </cell>
          <cell r="AP69">
            <v>20301.533351755599</v>
          </cell>
          <cell r="AQ69">
            <v>20676.973243421598</v>
          </cell>
          <cell r="AR69">
            <v>21246.0318760423</v>
          </cell>
          <cell r="AS69">
            <v>22225.395975326501</v>
          </cell>
          <cell r="AT69">
            <v>22728.630123940398</v>
          </cell>
          <cell r="AU69">
            <v>23188.444775617201</v>
          </cell>
          <cell r="AV69">
            <v>23718.925788050699</v>
          </cell>
          <cell r="AW69">
            <v>24572.1903755044</v>
          </cell>
          <cell r="AX69">
            <v>25316.0962141118</v>
          </cell>
          <cell r="AY69">
            <v>26396.919389097198</v>
          </cell>
          <cell r="AZ69">
            <v>27456.699541910799</v>
          </cell>
          <cell r="BA69">
            <v>27785.978315712699</v>
          </cell>
          <cell r="BB69">
            <v>26378.029854385299</v>
          </cell>
          <cell r="BC69">
            <v>27042.894706397201</v>
          </cell>
          <cell r="BD69">
            <v>27769.829867455701</v>
          </cell>
          <cell r="BE69">
            <v>27857.659960978301</v>
          </cell>
          <cell r="BF69">
            <v>28079.805870824799</v>
          </cell>
          <cell r="BG69">
            <v>28464.302428873099</v>
          </cell>
          <cell r="BH69">
            <v>28802.907939652901</v>
          </cell>
        </row>
        <row r="70">
          <cell r="B70" t="str">
            <v>ECU</v>
          </cell>
          <cell r="C70" t="str">
            <v>GDP per capita, PPP (constant 2011 international $)</v>
          </cell>
          <cell r="D70" t="str">
            <v>NY.GDP.PCAP.PP.KD</v>
          </cell>
          <cell r="AI70">
            <v>7472.0251284013902</v>
          </cell>
          <cell r="AJ70">
            <v>7611.73325454516</v>
          </cell>
          <cell r="AK70">
            <v>7595.0253346436502</v>
          </cell>
          <cell r="AL70">
            <v>7571.2448735036396</v>
          </cell>
          <cell r="AM70">
            <v>7720.7243164220499</v>
          </cell>
          <cell r="AN70">
            <v>7726.1920858675603</v>
          </cell>
          <cell r="AO70">
            <v>7696.5834022115496</v>
          </cell>
          <cell r="AP70">
            <v>7867.0579329608099</v>
          </cell>
          <cell r="AQ70">
            <v>7964.48606899267</v>
          </cell>
          <cell r="AR70">
            <v>7443.3356454354098</v>
          </cell>
          <cell r="AS70">
            <v>7387.6158791890603</v>
          </cell>
          <cell r="AT70">
            <v>7550.25727509423</v>
          </cell>
          <cell r="AU70">
            <v>7727.7173487883201</v>
          </cell>
          <cell r="AV70">
            <v>7808.19220073005</v>
          </cell>
          <cell r="AW70">
            <v>8311.7013543007797</v>
          </cell>
          <cell r="AX70">
            <v>8607.7654086260809</v>
          </cell>
          <cell r="AY70">
            <v>8837.38068581679</v>
          </cell>
          <cell r="AZ70">
            <v>8879.63685410588</v>
          </cell>
          <cell r="BA70">
            <v>9285.8644065728004</v>
          </cell>
          <cell r="BB70">
            <v>9183.5525578289198</v>
          </cell>
          <cell r="BC70">
            <v>9352.3442368159303</v>
          </cell>
          <cell r="BD70">
            <v>9926.9034410960703</v>
          </cell>
          <cell r="BE70">
            <v>10322.178902346301</v>
          </cell>
          <cell r="BF70">
            <v>10665.462582837299</v>
          </cell>
          <cell r="BG70">
            <v>10901.4185562194</v>
          </cell>
          <cell r="BH70">
            <v>10749.128873887399</v>
          </cell>
        </row>
        <row r="71">
          <cell r="B71" t="str">
            <v>EGY</v>
          </cell>
          <cell r="C71" t="str">
            <v>GDP per capita, PPP (constant 2011 international $)</v>
          </cell>
          <cell r="D71" t="str">
            <v>NY.GDP.PCAP.PP.KD</v>
          </cell>
          <cell r="AI71">
            <v>5909.1615749574203</v>
          </cell>
          <cell r="AJ71">
            <v>5836.6663404474903</v>
          </cell>
          <cell r="AK71">
            <v>5965.0705410988703</v>
          </cell>
          <cell r="AL71">
            <v>6013.8846130418897</v>
          </cell>
          <cell r="AM71">
            <v>6130.7487189001504</v>
          </cell>
          <cell r="AN71">
            <v>6292.6623906511604</v>
          </cell>
          <cell r="AO71">
            <v>6482.5533628752901</v>
          </cell>
          <cell r="AP71">
            <v>6712.6399889010499</v>
          </cell>
          <cell r="AQ71">
            <v>6856.4176747290903</v>
          </cell>
          <cell r="AR71">
            <v>7142.67024262616</v>
          </cell>
          <cell r="AS71">
            <v>7388.35641112331</v>
          </cell>
          <cell r="AT71">
            <v>7507.6872606369298</v>
          </cell>
          <cell r="AU71">
            <v>7541.3242292643799</v>
          </cell>
          <cell r="AV71">
            <v>7635.6606065271799</v>
          </cell>
          <cell r="AW71">
            <v>7800.3489186196903</v>
          </cell>
          <cell r="AX71">
            <v>8001.5165405875596</v>
          </cell>
          <cell r="AY71">
            <v>8398.8745351145808</v>
          </cell>
          <cell r="AZ71">
            <v>8838.5247955126106</v>
          </cell>
          <cell r="BA71">
            <v>9305.4149547161196</v>
          </cell>
          <cell r="BB71">
            <v>9561.8475685686608</v>
          </cell>
          <cell r="BC71">
            <v>9857.4682819006593</v>
          </cell>
          <cell r="BD71">
            <v>9823.8232867571096</v>
          </cell>
          <cell r="BE71">
            <v>9822.4201805469093</v>
          </cell>
          <cell r="BF71">
            <v>9814.2121302138203</v>
          </cell>
          <cell r="BG71">
            <v>9879.7993585530203</v>
          </cell>
          <cell r="BH71">
            <v>10095.610167712101</v>
          </cell>
        </row>
        <row r="72">
          <cell r="B72" t="str">
            <v>EMU</v>
          </cell>
          <cell r="C72" t="str">
            <v>GDP per capita, PPP (constant 2011 international $)</v>
          </cell>
          <cell r="D72" t="str">
            <v>NY.GDP.PCAP.PP.KD</v>
          </cell>
          <cell r="AI72">
            <v>28119.314086441598</v>
          </cell>
          <cell r="AJ72">
            <v>28769.177093575901</v>
          </cell>
          <cell r="AK72">
            <v>29038.574238674901</v>
          </cell>
          <cell r="AL72">
            <v>28724.190294924501</v>
          </cell>
          <cell r="AM72">
            <v>29346.619915371601</v>
          </cell>
          <cell r="AN72">
            <v>30000.703322215999</v>
          </cell>
          <cell r="AO72">
            <v>30446.671256780301</v>
          </cell>
          <cell r="AP72">
            <v>31208.367801810698</v>
          </cell>
          <cell r="AQ72">
            <v>32067.898139078399</v>
          </cell>
          <cell r="AR72">
            <v>32928.9876697195</v>
          </cell>
          <cell r="AS72">
            <v>34087.899262135899</v>
          </cell>
          <cell r="AT72">
            <v>34704.232967650103</v>
          </cell>
          <cell r="AU72">
            <v>34903.594297885298</v>
          </cell>
          <cell r="AV72">
            <v>34986.957118239501</v>
          </cell>
          <cell r="AW72">
            <v>35611.189837318198</v>
          </cell>
          <cell r="AX72">
            <v>36046.847847520199</v>
          </cell>
          <cell r="AY72">
            <v>37057.622988784096</v>
          </cell>
          <cell r="AZ72">
            <v>38011.043114258202</v>
          </cell>
          <cell r="BA72">
            <v>37997.271122060702</v>
          </cell>
          <cell r="BB72">
            <v>36137.535385288</v>
          </cell>
          <cell r="BC72">
            <v>36789.7728051702</v>
          </cell>
          <cell r="BD72">
            <v>37437.948427595999</v>
          </cell>
          <cell r="BE72">
            <v>37004.829796496699</v>
          </cell>
          <cell r="BF72">
            <v>36779.473597835298</v>
          </cell>
          <cell r="BG72">
            <v>37148.074852440601</v>
          </cell>
          <cell r="BH72">
            <v>37803.263346742999</v>
          </cell>
        </row>
        <row r="73">
          <cell r="B73" t="str">
            <v>ERI</v>
          </cell>
          <cell r="C73" t="str">
            <v>GDP per capita, PPP (constant 2011 international $)</v>
          </cell>
          <cell r="D73" t="str">
            <v>NY.GDP.PCAP.PP.KD</v>
          </cell>
          <cell r="AK73">
            <v>1110.9905263047399</v>
          </cell>
          <cell r="AL73">
            <v>1268.4171103373501</v>
          </cell>
          <cell r="AM73">
            <v>1544.3725116222399</v>
          </cell>
          <cell r="AN73">
            <v>1586.09224097384</v>
          </cell>
          <cell r="AO73">
            <v>1718.3656251667001</v>
          </cell>
          <cell r="AP73">
            <v>1827.8883507501</v>
          </cell>
          <cell r="AQ73">
            <v>1824.0131701087601</v>
          </cell>
          <cell r="AR73">
            <v>1781.1476529100601</v>
          </cell>
          <cell r="AS73">
            <v>1679.14714337388</v>
          </cell>
          <cell r="AT73">
            <v>1771.6873379408501</v>
          </cell>
          <cell r="AU73">
            <v>1765.6039796365501</v>
          </cell>
          <cell r="AV73">
            <v>1661.8793543520801</v>
          </cell>
          <cell r="AW73">
            <v>1633.4156392341199</v>
          </cell>
          <cell r="AX73">
            <v>1628.8698633377701</v>
          </cell>
          <cell r="AY73">
            <v>1574.3521581044499</v>
          </cell>
          <cell r="AZ73">
            <v>1563.4883024636499</v>
          </cell>
          <cell r="BA73">
            <v>1384.10360505986</v>
          </cell>
          <cell r="BB73">
            <v>1411.84139684816</v>
          </cell>
          <cell r="BC73">
            <v>1416.36580154238</v>
          </cell>
          <cell r="BD73">
            <v>1510.4589291089901</v>
          </cell>
        </row>
        <row r="74">
          <cell r="B74" t="str">
            <v>ESP</v>
          </cell>
          <cell r="C74" t="str">
            <v>GDP per capita, PPP (constant 2011 international $)</v>
          </cell>
          <cell r="D74" t="str">
            <v>NY.GDP.PCAP.PP.KD</v>
          </cell>
          <cell r="AI74">
            <v>23758.7280977593</v>
          </cell>
          <cell r="AJ74">
            <v>24301.692193659201</v>
          </cell>
          <cell r="AK74">
            <v>24407.675543354999</v>
          </cell>
          <cell r="AL74">
            <v>24030.977659620101</v>
          </cell>
          <cell r="AM74">
            <v>24486.8229291387</v>
          </cell>
          <cell r="AN74">
            <v>25051.233681899299</v>
          </cell>
          <cell r="AO74">
            <v>25614.389495172702</v>
          </cell>
          <cell r="AP74">
            <v>26448.378656136902</v>
          </cell>
          <cell r="AQ74">
            <v>27473.306959623202</v>
          </cell>
          <cell r="AR74">
            <v>28589.3085949046</v>
          </cell>
          <cell r="AS74">
            <v>29967.131447446402</v>
          </cell>
          <cell r="AT74">
            <v>30950.5732327814</v>
          </cell>
          <cell r="AU74">
            <v>31395.2760183926</v>
          </cell>
          <cell r="AV74">
            <v>31815.421339169901</v>
          </cell>
          <cell r="AW74">
            <v>32261.444492578401</v>
          </cell>
          <cell r="AX74">
            <v>32901.987732230598</v>
          </cell>
          <cell r="AY74">
            <v>33700.852114138601</v>
          </cell>
          <cell r="AZ74">
            <v>34329.647003295802</v>
          </cell>
          <cell r="BA74">
            <v>34163.946391185404</v>
          </cell>
          <cell r="BB74">
            <v>32652.512182254599</v>
          </cell>
          <cell r="BC74">
            <v>32507.093966062901</v>
          </cell>
          <cell r="BD74">
            <v>32068.270927310801</v>
          </cell>
          <cell r="BE74">
            <v>31109.187464914201</v>
          </cell>
          <cell r="BF74">
            <v>30678.9172969914</v>
          </cell>
          <cell r="BG74">
            <v>31195.405242203498</v>
          </cell>
          <cell r="BH74">
            <v>32291.1551993266</v>
          </cell>
        </row>
        <row r="75">
          <cell r="B75" t="str">
            <v>EST</v>
          </cell>
          <cell r="C75" t="str">
            <v>GDP per capita, PPP (constant 2011 international $)</v>
          </cell>
          <cell r="D75" t="str">
            <v>NY.GDP.PCAP.PP.KD</v>
          </cell>
          <cell r="AN75">
            <v>11361.8462429184</v>
          </cell>
          <cell r="AO75">
            <v>12144.5950918986</v>
          </cell>
          <cell r="AP75">
            <v>13733.2848117095</v>
          </cell>
          <cell r="AQ75">
            <v>14436.7289529188</v>
          </cell>
          <cell r="AR75">
            <v>14270.9983363474</v>
          </cell>
          <cell r="AS75">
            <v>15703.0274678557</v>
          </cell>
          <cell r="AT75">
            <v>16803.5186789525</v>
          </cell>
          <cell r="AU75">
            <v>17937.831979136299</v>
          </cell>
          <cell r="AV75">
            <v>19389.4423083658</v>
          </cell>
          <cell r="AW75">
            <v>20733.538079237002</v>
          </cell>
          <cell r="AX75">
            <v>22807.182746954699</v>
          </cell>
          <cell r="AY75">
            <v>25298.646049924999</v>
          </cell>
          <cell r="AZ75">
            <v>27383.469557885801</v>
          </cell>
          <cell r="BA75">
            <v>25968.9728072711</v>
          </cell>
          <cell r="BB75">
            <v>22187.926401872799</v>
          </cell>
          <cell r="BC75">
            <v>22740.9720038708</v>
          </cell>
          <cell r="BD75">
            <v>24543.067471545201</v>
          </cell>
          <cell r="BE75">
            <v>25691.9996357991</v>
          </cell>
          <cell r="BF75">
            <v>26282.908837480602</v>
          </cell>
          <cell r="BG75">
            <v>27113.6859213723</v>
          </cell>
          <cell r="BH75">
            <v>27549.5813697378</v>
          </cell>
        </row>
        <row r="76">
          <cell r="B76" t="str">
            <v>ETH</v>
          </cell>
          <cell r="C76" t="str">
            <v>GDP per capita, PPP (constant 2011 international $)</v>
          </cell>
          <cell r="D76" t="str">
            <v>NY.GDP.PCAP.PP.KD</v>
          </cell>
          <cell r="AI76">
            <v>651.95309056074097</v>
          </cell>
          <cell r="AJ76">
            <v>584.34181231196999</v>
          </cell>
          <cell r="AK76">
            <v>514.79015545719199</v>
          </cell>
          <cell r="AL76">
            <v>561.93698698477795</v>
          </cell>
          <cell r="AM76">
            <v>560.00593497143905</v>
          </cell>
          <cell r="AN76">
            <v>574.83709820608203</v>
          </cell>
          <cell r="AO76">
            <v>626.10788433532798</v>
          </cell>
          <cell r="AP76">
            <v>626.44226518029905</v>
          </cell>
          <cell r="AQ76">
            <v>587.27249408958801</v>
          </cell>
          <cell r="AR76">
            <v>599.95210587921099</v>
          </cell>
          <cell r="AS76">
            <v>618.24221867192398</v>
          </cell>
          <cell r="AT76">
            <v>650.453496453149</v>
          </cell>
          <cell r="AU76">
            <v>641.52702584259305</v>
          </cell>
          <cell r="AV76">
            <v>609.94241770129702</v>
          </cell>
          <cell r="AW76">
            <v>673.42600453182001</v>
          </cell>
          <cell r="AX76">
            <v>732.38049847163995</v>
          </cell>
          <cell r="AY76">
            <v>789.87037014553198</v>
          </cell>
          <cell r="AZ76">
            <v>856.994839947625</v>
          </cell>
          <cell r="BA76">
            <v>924.51876195306397</v>
          </cell>
          <cell r="BB76">
            <v>979.62251220294502</v>
          </cell>
          <cell r="BC76">
            <v>1073.8262950688199</v>
          </cell>
          <cell r="BD76">
            <v>1162.7833174049199</v>
          </cell>
          <cell r="BE76">
            <v>1230.5754837908701</v>
          </cell>
          <cell r="BF76">
            <v>1325.75513657038</v>
          </cell>
          <cell r="BG76">
            <v>1424.5269844270699</v>
          </cell>
          <cell r="BH76">
            <v>1533.1076319997401</v>
          </cell>
        </row>
        <row r="77">
          <cell r="B77" t="str">
            <v>EUU</v>
          </cell>
          <cell r="C77" t="str">
            <v>GDP per capita, PPP (constant 2011 international $)</v>
          </cell>
          <cell r="D77" t="str">
            <v>NY.GDP.PCAP.PP.KD</v>
          </cell>
          <cell r="AI77">
            <v>24880.075794505399</v>
          </cell>
          <cell r="AJ77">
            <v>25091.987027764</v>
          </cell>
          <cell r="AK77">
            <v>25244.4744514175</v>
          </cell>
          <cell r="AL77">
            <v>25131.2701262667</v>
          </cell>
          <cell r="AM77">
            <v>25786.2604990828</v>
          </cell>
          <cell r="AN77">
            <v>26455.2801713878</v>
          </cell>
          <cell r="AO77">
            <v>26966.474600422</v>
          </cell>
          <cell r="AP77">
            <v>27688.249542282399</v>
          </cell>
          <cell r="AQ77">
            <v>28463.209448482201</v>
          </cell>
          <cell r="AR77">
            <v>29242.159605480701</v>
          </cell>
          <cell r="AS77">
            <v>30333.826434250801</v>
          </cell>
          <cell r="AT77">
            <v>30961.964523176299</v>
          </cell>
          <cell r="AU77">
            <v>31336.630946664001</v>
          </cell>
          <cell r="AV77">
            <v>31679.483487533402</v>
          </cell>
          <cell r="AW77">
            <v>32411.029090583299</v>
          </cell>
          <cell r="AX77">
            <v>33003.9538686421</v>
          </cell>
          <cell r="AY77">
            <v>34036.073295072099</v>
          </cell>
          <cell r="AZ77">
            <v>35008.654519207601</v>
          </cell>
          <cell r="BA77">
            <v>35117.600705694298</v>
          </cell>
          <cell r="BB77">
            <v>33500.082024747098</v>
          </cell>
          <cell r="BC77">
            <v>34114.899769805299</v>
          </cell>
          <cell r="BD77">
            <v>34726.206719260503</v>
          </cell>
          <cell r="BE77">
            <v>34500.841048121903</v>
          </cell>
          <cell r="BF77">
            <v>34498.246627371802</v>
          </cell>
          <cell r="BG77">
            <v>35011.074637064798</v>
          </cell>
          <cell r="BH77">
            <v>35740.4718545059</v>
          </cell>
        </row>
        <row r="78">
          <cell r="B78" t="str">
            <v>FCS</v>
          </cell>
          <cell r="C78" t="str">
            <v>GDP per capita, PPP (constant 2011 international $)</v>
          </cell>
          <cell r="D78" t="str">
            <v>NY.GDP.PCAP.PP.KD</v>
          </cell>
          <cell r="AI78">
            <v>2809.2111907354601</v>
          </cell>
          <cell r="AJ78">
            <v>2136.5981548504301</v>
          </cell>
          <cell r="AK78">
            <v>2218.27155260476</v>
          </cell>
          <cell r="AL78">
            <v>2320.58829557028</v>
          </cell>
          <cell r="AM78">
            <v>2342.6321941610599</v>
          </cell>
          <cell r="AN78">
            <v>2361.6587089770001</v>
          </cell>
          <cell r="AO78">
            <v>2462.99905320786</v>
          </cell>
          <cell r="AP78">
            <v>2605.7177031369301</v>
          </cell>
          <cell r="AQ78">
            <v>2877.2324347645199</v>
          </cell>
          <cell r="AR78">
            <v>3032.5804132579001</v>
          </cell>
          <cell r="AS78">
            <v>3032.4704994448198</v>
          </cell>
          <cell r="AT78">
            <v>3047.9856068353502</v>
          </cell>
          <cell r="AU78">
            <v>2959.7611154982001</v>
          </cell>
          <cell r="AV78">
            <v>2729.53286324889</v>
          </cell>
          <cell r="AW78">
            <v>3066.27423158989</v>
          </cell>
          <cell r="AX78">
            <v>3192.33512363303</v>
          </cell>
          <cell r="AY78">
            <v>3333.7616146744099</v>
          </cell>
          <cell r="AZ78">
            <v>3432.7474239029002</v>
          </cell>
          <cell r="BA78">
            <v>3544.9741410582901</v>
          </cell>
          <cell r="BB78">
            <v>3626.1390907391201</v>
          </cell>
          <cell r="BC78">
            <v>3766.6058669628101</v>
          </cell>
          <cell r="BD78">
            <v>3491.57089837899</v>
          </cell>
          <cell r="BE78">
            <v>3639.4680677650899</v>
          </cell>
          <cell r="BF78">
            <v>3769.0222951781602</v>
          </cell>
          <cell r="BG78">
            <v>3811.08483487483</v>
          </cell>
          <cell r="BH78">
            <v>3816.7801750787098</v>
          </cell>
        </row>
        <row r="79">
          <cell r="B79" t="str">
            <v>FIN</v>
          </cell>
          <cell r="C79" t="str">
            <v>GDP per capita, PPP (constant 2011 international $)</v>
          </cell>
          <cell r="D79" t="str">
            <v>NY.GDP.PCAP.PP.KD</v>
          </cell>
          <cell r="AI79">
            <v>28905.570324172299</v>
          </cell>
          <cell r="AJ79">
            <v>27047.8399017226</v>
          </cell>
          <cell r="AK79">
            <v>26002.079952747499</v>
          </cell>
          <cell r="AL79">
            <v>25686.510022401599</v>
          </cell>
          <cell r="AM79">
            <v>26583.533331846</v>
          </cell>
          <cell r="AN79">
            <v>27596.4128931831</v>
          </cell>
          <cell r="AO79">
            <v>28512.434400017199</v>
          </cell>
          <cell r="AP79">
            <v>30205.020437174098</v>
          </cell>
          <cell r="AQ79">
            <v>31760.276803951299</v>
          </cell>
          <cell r="AR79">
            <v>33094.838429900199</v>
          </cell>
          <cell r="AS79">
            <v>34887.178799006702</v>
          </cell>
          <cell r="AT79">
            <v>35706.1533300355</v>
          </cell>
          <cell r="AU79">
            <v>36218.240157364802</v>
          </cell>
          <cell r="AV79">
            <v>36852.443923746403</v>
          </cell>
          <cell r="AW79">
            <v>38188.251091902697</v>
          </cell>
          <cell r="AX79">
            <v>39115.7647931549</v>
          </cell>
          <cell r="AY79">
            <v>40546.080726104898</v>
          </cell>
          <cell r="AZ79">
            <v>42467.2609961997</v>
          </cell>
          <cell r="BA79">
            <v>42574.6411365042</v>
          </cell>
          <cell r="BB79">
            <v>38867.799446456898</v>
          </cell>
          <cell r="BC79">
            <v>39848.134497877501</v>
          </cell>
          <cell r="BD79">
            <v>40683.527582170304</v>
          </cell>
          <cell r="BE79">
            <v>39912.941358006501</v>
          </cell>
          <cell r="BF79">
            <v>39428.312060631302</v>
          </cell>
          <cell r="BG79">
            <v>39017.537206954803</v>
          </cell>
          <cell r="BH79">
            <v>38941.7636030551</v>
          </cell>
        </row>
        <row r="80">
          <cell r="B80" t="str">
            <v>FJI</v>
          </cell>
          <cell r="C80" t="str">
            <v>GDP per capita, PPP (constant 2011 international $)</v>
          </cell>
          <cell r="D80" t="str">
            <v>NY.GDP.PCAP.PP.KD</v>
          </cell>
          <cell r="AI80">
            <v>5891.2900807153001</v>
          </cell>
          <cell r="AJ80">
            <v>5678.8756314891998</v>
          </cell>
          <cell r="AK80">
            <v>5951.9831908788201</v>
          </cell>
          <cell r="AL80">
            <v>5994.2664031272498</v>
          </cell>
          <cell r="AM80">
            <v>6212.4189350363404</v>
          </cell>
          <cell r="AN80">
            <v>6287.0055156773196</v>
          </cell>
          <cell r="AO80">
            <v>6513.3759840222801</v>
          </cell>
          <cell r="AP80">
            <v>6302.72202210462</v>
          </cell>
          <cell r="AQ80">
            <v>6325.1839224116702</v>
          </cell>
          <cell r="AR80">
            <v>6829.0746779603096</v>
          </cell>
          <cell r="AS80">
            <v>6673.8473908102296</v>
          </cell>
          <cell r="AT80">
            <v>6782.2844043887098</v>
          </cell>
          <cell r="AU80">
            <v>6986.6779564214003</v>
          </cell>
          <cell r="AV80">
            <v>7048.4479407251702</v>
          </cell>
          <cell r="AW80">
            <v>7406.3618419524701</v>
          </cell>
          <cell r="AX80">
            <v>7426.7787632739301</v>
          </cell>
          <cell r="AY80">
            <v>7513.2171055696699</v>
          </cell>
          <cell r="AZ80">
            <v>7383.2640694811398</v>
          </cell>
          <cell r="BA80">
            <v>7384.0860570468003</v>
          </cell>
          <cell r="BB80">
            <v>7208.0051111152798</v>
          </cell>
          <cell r="BC80">
            <v>7352.0883600237203</v>
          </cell>
          <cell r="BD80">
            <v>7488.8293805757203</v>
          </cell>
          <cell r="BE80">
            <v>7537.9262265418702</v>
          </cell>
          <cell r="BF80">
            <v>7839.8747860225203</v>
          </cell>
          <cell r="BG80">
            <v>8222.2538160282402</v>
          </cell>
          <cell r="BH80">
            <v>8477.6447332114003</v>
          </cell>
        </row>
        <row r="81">
          <cell r="B81" t="str">
            <v>FRA</v>
          </cell>
          <cell r="C81" t="str">
            <v>GDP per capita, PPP (constant 2011 international $)</v>
          </cell>
          <cell r="D81" t="str">
            <v>NY.GDP.PCAP.PP.KD</v>
          </cell>
          <cell r="AI81">
            <v>29527.9739515033</v>
          </cell>
          <cell r="AJ81">
            <v>29811.108352077601</v>
          </cell>
          <cell r="AK81">
            <v>30137.757610153301</v>
          </cell>
          <cell r="AL81">
            <v>29823.614015667299</v>
          </cell>
          <cell r="AM81">
            <v>30409.687391552499</v>
          </cell>
          <cell r="AN81">
            <v>30931.811867299901</v>
          </cell>
          <cell r="AO81">
            <v>31250.298764053601</v>
          </cell>
          <cell r="AP81">
            <v>31867.790446001301</v>
          </cell>
          <cell r="AQ81">
            <v>32879.6558746546</v>
          </cell>
          <cell r="AR81">
            <v>33825.432878359898</v>
          </cell>
          <cell r="AS81">
            <v>34896.387306251003</v>
          </cell>
          <cell r="AT81">
            <v>35320.424611436298</v>
          </cell>
          <cell r="AU81">
            <v>35456.6763421496</v>
          </cell>
          <cell r="AV81">
            <v>35494.781721965403</v>
          </cell>
          <cell r="AW81">
            <v>36216.168170155201</v>
          </cell>
          <cell r="AX81">
            <v>36522.076558988301</v>
          </cell>
          <cell r="AY81">
            <v>37129.681213536198</v>
          </cell>
          <cell r="AZ81">
            <v>37772.077750561097</v>
          </cell>
          <cell r="BA81">
            <v>37634.929639551403</v>
          </cell>
          <cell r="BB81">
            <v>36340.508687854999</v>
          </cell>
          <cell r="BC81">
            <v>36872.228089709701</v>
          </cell>
          <cell r="BD81">
            <v>37457.284860001899</v>
          </cell>
          <cell r="BE81">
            <v>37344.537669700403</v>
          </cell>
          <cell r="BF81">
            <v>37366.9307216323</v>
          </cell>
          <cell r="BG81">
            <v>37531.428269772601</v>
          </cell>
          <cell r="BH81">
            <v>37765.750868863099</v>
          </cell>
        </row>
        <row r="82">
          <cell r="B82" t="str">
            <v>FRO</v>
          </cell>
          <cell r="C82" t="str">
            <v>GDP per capita, PPP (constant 2011 international $)</v>
          </cell>
          <cell r="D82" t="str">
            <v>NY.GDP.PCAP.PP.KD</v>
          </cell>
        </row>
        <row r="83">
          <cell r="B83" t="str">
            <v>FSM</v>
          </cell>
          <cell r="C83" t="str">
            <v>GDP per capita, PPP (constant 2011 international $)</v>
          </cell>
          <cell r="D83" t="str">
            <v>NY.GDP.PCAP.PP.KD</v>
          </cell>
          <cell r="AI83">
            <v>2721.0568670597099</v>
          </cell>
          <cell r="AJ83">
            <v>2850.1385036070901</v>
          </cell>
          <cell r="AK83">
            <v>2887.9634740135498</v>
          </cell>
          <cell r="AL83">
            <v>3047.3103073492298</v>
          </cell>
          <cell r="AM83">
            <v>2970.34819595308</v>
          </cell>
          <cell r="AN83">
            <v>3136.4379062704902</v>
          </cell>
          <cell r="AO83">
            <v>3016.74408223724</v>
          </cell>
          <cell r="AP83">
            <v>2829.6297730107799</v>
          </cell>
          <cell r="AQ83">
            <v>2920.37143500805</v>
          </cell>
          <cell r="AR83">
            <v>2972.37082093047</v>
          </cell>
          <cell r="AS83">
            <v>3119.11544350034</v>
          </cell>
          <cell r="AT83">
            <v>3181.5194286426399</v>
          </cell>
          <cell r="AU83">
            <v>3206.05023425746</v>
          </cell>
          <cell r="AV83">
            <v>3273.5765789462598</v>
          </cell>
          <cell r="AW83">
            <v>3178.1999719712198</v>
          </cell>
          <cell r="AX83">
            <v>3255.20463182086</v>
          </cell>
          <cell r="AY83">
            <v>3266.6992129105702</v>
          </cell>
          <cell r="AZ83">
            <v>3221.0631280546399</v>
          </cell>
          <cell r="BA83">
            <v>3167.71662996746</v>
          </cell>
          <cell r="BB83">
            <v>3220.97630144598</v>
          </cell>
          <cell r="BC83">
            <v>3297.6569336080402</v>
          </cell>
          <cell r="BD83">
            <v>3412.9065536871899</v>
          </cell>
          <cell r="BE83">
            <v>3343.8763548768502</v>
          </cell>
          <cell r="BF83">
            <v>3208.6828737998599</v>
          </cell>
          <cell r="BG83">
            <v>3130.0544498590002</v>
          </cell>
          <cell r="BH83">
            <v>3271.26702149826</v>
          </cell>
        </row>
        <row r="84">
          <cell r="B84" t="str">
            <v>GAB</v>
          </cell>
          <cell r="C84" t="str">
            <v>GDP per capita, PPP (constant 2011 international $)</v>
          </cell>
          <cell r="D84" t="str">
            <v>NY.GDP.PCAP.PP.KD</v>
          </cell>
          <cell r="AI84">
            <v>19500.723084246802</v>
          </cell>
          <cell r="AJ84">
            <v>20142.4853569857</v>
          </cell>
          <cell r="AK84">
            <v>19006.092533918199</v>
          </cell>
          <cell r="AL84">
            <v>19242.347408215301</v>
          </cell>
          <cell r="AM84">
            <v>19444.7965319576</v>
          </cell>
          <cell r="AN84">
            <v>19895.627712966601</v>
          </cell>
          <cell r="AO84">
            <v>20101.300295070701</v>
          </cell>
          <cell r="AP84">
            <v>20727.661257870099</v>
          </cell>
          <cell r="AQ84">
            <v>20919.291350821401</v>
          </cell>
          <cell r="AR84">
            <v>18581.8455699392</v>
          </cell>
          <cell r="AS84">
            <v>17782.5106657898</v>
          </cell>
          <cell r="AT84">
            <v>17714.1892382638</v>
          </cell>
          <cell r="AU84">
            <v>17231.192953088099</v>
          </cell>
          <cell r="AV84">
            <v>17170.8987356978</v>
          </cell>
          <cell r="AW84">
            <v>16832.304486392601</v>
          </cell>
          <cell r="AX84">
            <v>16803.3695818458</v>
          </cell>
          <cell r="AY84">
            <v>15860.208410855101</v>
          </cell>
          <cell r="AZ84">
            <v>16312.4043316918</v>
          </cell>
          <cell r="BA84">
            <v>15287.983706192699</v>
          </cell>
          <cell r="BB84">
            <v>14822.2342756909</v>
          </cell>
          <cell r="BC84">
            <v>15355.793198237299</v>
          </cell>
          <cell r="BD84">
            <v>15893.5162321878</v>
          </cell>
          <cell r="BE84">
            <v>16159.4926618381</v>
          </cell>
          <cell r="BF84">
            <v>16502.800723962999</v>
          </cell>
          <cell r="BG84">
            <v>16678.462284634799</v>
          </cell>
          <cell r="BH84">
            <v>16836.6059057727</v>
          </cell>
        </row>
        <row r="85">
          <cell r="B85" t="str">
            <v>GBR</v>
          </cell>
          <cell r="C85" t="str">
            <v>GDP per capita, PPP (constant 2011 international $)</v>
          </cell>
          <cell r="D85" t="str">
            <v>NY.GDP.PCAP.PP.KD</v>
          </cell>
          <cell r="AI85">
            <v>26827.842264222701</v>
          </cell>
          <cell r="AJ85">
            <v>26454.4098108301</v>
          </cell>
          <cell r="AK85">
            <v>26481.631565086602</v>
          </cell>
          <cell r="AL85">
            <v>27085.787656875302</v>
          </cell>
          <cell r="AM85">
            <v>28065.1854525458</v>
          </cell>
          <cell r="AN85">
            <v>28682.342155820399</v>
          </cell>
          <cell r="AO85">
            <v>29335.696108937002</v>
          </cell>
          <cell r="AP85">
            <v>30441.839370203001</v>
          </cell>
          <cell r="AQ85">
            <v>31305.686248308401</v>
          </cell>
          <cell r="AR85">
            <v>32205.150894473401</v>
          </cell>
          <cell r="AS85">
            <v>33266.116428660796</v>
          </cell>
          <cell r="AT85">
            <v>33981.3775929392</v>
          </cell>
          <cell r="AU85">
            <v>34669.518238311197</v>
          </cell>
          <cell r="AV85">
            <v>35656.177998462597</v>
          </cell>
          <cell r="AW85">
            <v>36292.182034116202</v>
          </cell>
          <cell r="AX85">
            <v>37159.798956229497</v>
          </cell>
          <cell r="AY85">
            <v>37793.618501334196</v>
          </cell>
          <cell r="AZ85">
            <v>38384.251971322599</v>
          </cell>
          <cell r="BA85">
            <v>37903.381932399803</v>
          </cell>
          <cell r="BB85">
            <v>36042.424228705997</v>
          </cell>
          <cell r="BC85">
            <v>36366.983178252201</v>
          </cell>
          <cell r="BD85">
            <v>36607.981089725698</v>
          </cell>
          <cell r="BE85">
            <v>36892.8503113158</v>
          </cell>
          <cell r="BF85">
            <v>37398.797218392698</v>
          </cell>
          <cell r="BG85">
            <v>38251.792480292897</v>
          </cell>
          <cell r="BH85">
            <v>38839.166956819899</v>
          </cell>
        </row>
        <row r="86">
          <cell r="B86" t="str">
            <v>GEO</v>
          </cell>
          <cell r="C86" t="str">
            <v>GDP per capita, PPP (constant 2011 international $)</v>
          </cell>
          <cell r="D86" t="str">
            <v>NY.GDP.PCAP.PP.KD</v>
          </cell>
          <cell r="AI86">
            <v>8006.5042339559204</v>
          </cell>
          <cell r="AJ86">
            <v>6272.8482559973399</v>
          </cell>
          <cell r="AK86">
            <v>3429.6730643933602</v>
          </cell>
          <cell r="AL86">
            <v>2406.2143942338198</v>
          </cell>
          <cell r="AM86">
            <v>2177.9199680648599</v>
          </cell>
          <cell r="AN86">
            <v>2294.7756188209501</v>
          </cell>
          <cell r="AO86">
            <v>2616.9659372823498</v>
          </cell>
          <cell r="AP86">
            <v>2946.1768771000102</v>
          </cell>
          <cell r="AQ86">
            <v>3067.6414629154501</v>
          </cell>
          <cell r="AR86">
            <v>3180.32407760557</v>
          </cell>
          <cell r="AS86">
            <v>3263.85926179743</v>
          </cell>
          <cell r="AT86">
            <v>3445.5794417115799</v>
          </cell>
          <cell r="AU86">
            <v>3658.7074968807501</v>
          </cell>
          <cell r="AV86">
            <v>4116.1960841834798</v>
          </cell>
          <cell r="AW86">
            <v>4414.7766609677401</v>
          </cell>
          <cell r="AX86">
            <v>4902.0929343136204</v>
          </cell>
          <cell r="AY86">
            <v>5432.0775405649701</v>
          </cell>
          <cell r="AZ86">
            <v>6183.3434923675504</v>
          </cell>
          <cell r="BA86">
            <v>6408.0603353527904</v>
          </cell>
          <cell r="BB86">
            <v>6254.8676082271204</v>
          </cell>
          <cell r="BC86">
            <v>6733.78376130988</v>
          </cell>
          <cell r="BD86">
            <v>7315.0908976643004</v>
          </cell>
          <cell r="BE86">
            <v>7881.3290481266904</v>
          </cell>
          <cell r="BF86">
            <v>8254.0107656910295</v>
          </cell>
          <cell r="BG86">
            <v>8749.1561892735208</v>
          </cell>
          <cell r="BH86">
            <v>9025.1331426561192</v>
          </cell>
        </row>
        <row r="87">
          <cell r="B87" t="str">
            <v>GHA</v>
          </cell>
          <cell r="C87" t="str">
            <v>GDP per capita, PPP (constant 2011 international $)</v>
          </cell>
          <cell r="D87" t="str">
            <v>NY.GDP.PCAP.PP.KD</v>
          </cell>
          <cell r="AI87">
            <v>1919.5966360464499</v>
          </cell>
          <cell r="AJ87">
            <v>1965.7227257959601</v>
          </cell>
          <cell r="AK87">
            <v>1985.9478191154999</v>
          </cell>
          <cell r="AL87">
            <v>2025.6031067357201</v>
          </cell>
          <cell r="AM87">
            <v>2036.87097033283</v>
          </cell>
          <cell r="AN87">
            <v>2066.1923674770601</v>
          </cell>
          <cell r="AO87">
            <v>2107.8216908530198</v>
          </cell>
          <cell r="AP87">
            <v>2143.4889623000599</v>
          </cell>
          <cell r="AQ87">
            <v>2191.0257882445699</v>
          </cell>
          <cell r="AR87">
            <v>2232.8227736290601</v>
          </cell>
          <cell r="AS87">
            <v>2259.0574051031299</v>
          </cell>
          <cell r="AT87">
            <v>2291.0104783394199</v>
          </cell>
          <cell r="AU87">
            <v>2333.6760577053001</v>
          </cell>
          <cell r="AV87">
            <v>2392.3199114017498</v>
          </cell>
          <cell r="AW87">
            <v>2461.31602400049</v>
          </cell>
          <cell r="AX87">
            <v>2539.3228055128402</v>
          </cell>
          <cell r="AY87">
            <v>2632.0211439025002</v>
          </cell>
          <cell r="AZ87">
            <v>2675.43674965951</v>
          </cell>
          <cell r="BA87">
            <v>2845.2273262526901</v>
          </cell>
          <cell r="BB87">
            <v>2907.5747483472501</v>
          </cell>
          <cell r="BC87">
            <v>3059.4136985984001</v>
          </cell>
          <cell r="BD87">
            <v>3404.4595659524098</v>
          </cell>
          <cell r="BE87">
            <v>3632.4364554144699</v>
          </cell>
          <cell r="BF87">
            <v>3807.3329848499402</v>
          </cell>
          <cell r="BG87">
            <v>3868.59106954135</v>
          </cell>
          <cell r="BH87">
            <v>3929.6810435484099</v>
          </cell>
        </row>
        <row r="88">
          <cell r="B88" t="str">
            <v>GIB</v>
          </cell>
          <cell r="C88" t="str">
            <v>GDP per capita, PPP (constant 2011 international $)</v>
          </cell>
          <cell r="D88" t="str">
            <v>NY.GDP.PCAP.PP.KD</v>
          </cell>
        </row>
        <row r="89">
          <cell r="B89" t="str">
            <v>GIN</v>
          </cell>
          <cell r="C89" t="str">
            <v>GDP per capita, PPP (constant 2011 international $)</v>
          </cell>
          <cell r="D89" t="str">
            <v>NY.GDP.PCAP.PP.KD</v>
          </cell>
          <cell r="AI89">
            <v>1411.93334950553</v>
          </cell>
          <cell r="AJ89">
            <v>1373.0915351129399</v>
          </cell>
          <cell r="AK89">
            <v>1337.3346233360301</v>
          </cell>
          <cell r="AL89">
            <v>1325.48468648977</v>
          </cell>
          <cell r="AM89">
            <v>1308.50082408452</v>
          </cell>
          <cell r="AN89">
            <v>1311.9476820729601</v>
          </cell>
          <cell r="AO89">
            <v>1326.43415260549</v>
          </cell>
          <cell r="AP89">
            <v>1360.78986405506</v>
          </cell>
          <cell r="AQ89">
            <v>1382.9601209181201</v>
          </cell>
          <cell r="AR89">
            <v>1410.71499283703</v>
          </cell>
          <cell r="AS89">
            <v>1420.61758524791</v>
          </cell>
          <cell r="AT89">
            <v>1445.89948837155</v>
          </cell>
          <cell r="AU89">
            <v>1492.9156828191601</v>
          </cell>
          <cell r="AV89">
            <v>1483.5484869699601</v>
          </cell>
          <cell r="AW89">
            <v>1489.4075593415801</v>
          </cell>
          <cell r="AX89">
            <v>1504.0146055877999</v>
          </cell>
          <cell r="AY89">
            <v>1510.1019340785699</v>
          </cell>
          <cell r="AZ89">
            <v>1574.1358795603101</v>
          </cell>
          <cell r="BA89">
            <v>1603.38035289352</v>
          </cell>
          <cell r="BB89">
            <v>1543.8255282334801</v>
          </cell>
          <cell r="BC89">
            <v>1575.3823105633601</v>
          </cell>
          <cell r="BD89">
            <v>1625.57266316287</v>
          </cell>
          <cell r="BE89">
            <v>1684.14140516929</v>
          </cell>
          <cell r="BF89">
            <v>1711.6774736740899</v>
          </cell>
          <cell r="BG89">
            <v>1734.7184217158499</v>
          </cell>
          <cell r="BH89">
            <v>1753.0631163132</v>
          </cell>
        </row>
        <row r="90">
          <cell r="B90" t="str">
            <v>GMB</v>
          </cell>
          <cell r="C90" t="str">
            <v>GDP per capita, PPP (constant 2011 international $)</v>
          </cell>
          <cell r="D90" t="str">
            <v>NY.GDP.PCAP.PP.KD</v>
          </cell>
          <cell r="AI90">
            <v>1506.39209066888</v>
          </cell>
          <cell r="AJ90">
            <v>1499.7296230612801</v>
          </cell>
          <cell r="AK90">
            <v>1502.5698493274699</v>
          </cell>
          <cell r="AL90">
            <v>1503.86639328718</v>
          </cell>
          <cell r="AM90">
            <v>1464.8281155469199</v>
          </cell>
          <cell r="AN90">
            <v>1437.0066778266</v>
          </cell>
          <cell r="AO90">
            <v>1428.1267757754399</v>
          </cell>
          <cell r="AP90">
            <v>1456.3276519061301</v>
          </cell>
          <cell r="AQ90">
            <v>1464.7460309565499</v>
          </cell>
          <cell r="AR90">
            <v>1513.54280836104</v>
          </cell>
          <cell r="AS90">
            <v>1549.5727633046799</v>
          </cell>
          <cell r="AT90">
            <v>1589.5726991306101</v>
          </cell>
          <cell r="AU90">
            <v>1489.9992105603701</v>
          </cell>
          <cell r="AV90">
            <v>1541.9818116783299</v>
          </cell>
          <cell r="AW90">
            <v>1598.3123967049601</v>
          </cell>
          <cell r="AX90">
            <v>1533.2368206265101</v>
          </cell>
          <cell r="AY90">
            <v>1501.78821415637</v>
          </cell>
          <cell r="AZ90">
            <v>1507.68597521277</v>
          </cell>
          <cell r="BA90">
            <v>1544.51682432489</v>
          </cell>
          <cell r="BB90">
            <v>1593.0032337570301</v>
          </cell>
          <cell r="BC90">
            <v>1644.2286170007701</v>
          </cell>
          <cell r="BD90">
            <v>1524.75602386833</v>
          </cell>
          <cell r="BE90">
            <v>1560.3172289398501</v>
          </cell>
          <cell r="BF90">
            <v>1584.74033886659</v>
          </cell>
          <cell r="BG90">
            <v>1550.20546944792</v>
          </cell>
          <cell r="BH90">
            <v>1568.0229135560301</v>
          </cell>
        </row>
        <row r="91">
          <cell r="B91" t="str">
            <v>GNB</v>
          </cell>
          <cell r="C91" t="str">
            <v>GDP per capita, PPP (constant 2011 international $)</v>
          </cell>
          <cell r="D91" t="str">
            <v>NY.GDP.PCAP.PP.KD</v>
          </cell>
          <cell r="AI91">
            <v>1573.87124513804</v>
          </cell>
          <cell r="AJ91">
            <v>1614.4660171110299</v>
          </cell>
          <cell r="AK91">
            <v>1592.84010916082</v>
          </cell>
          <cell r="AL91">
            <v>1587.7916308833701</v>
          </cell>
          <cell r="AM91">
            <v>1601.8540961880899</v>
          </cell>
          <cell r="AN91">
            <v>1637.6557146903399</v>
          </cell>
          <cell r="AO91">
            <v>1793.0315990168399</v>
          </cell>
          <cell r="AP91">
            <v>1876.1257761258601</v>
          </cell>
          <cell r="AQ91">
            <v>1326.23962575174</v>
          </cell>
          <cell r="AR91">
            <v>1316.9256767557899</v>
          </cell>
          <cell r="AS91">
            <v>1363.3404362813401</v>
          </cell>
          <cell r="AT91">
            <v>1366.49208845203</v>
          </cell>
          <cell r="AU91">
            <v>1325.8221158594699</v>
          </cell>
          <cell r="AV91">
            <v>1305.4258505166499</v>
          </cell>
          <cell r="AW91">
            <v>1312.52236093136</v>
          </cell>
          <cell r="AX91">
            <v>1338.2863250207399</v>
          </cell>
          <cell r="AY91">
            <v>1338.34592011585</v>
          </cell>
          <cell r="AZ91">
            <v>1349.4414766053201</v>
          </cell>
          <cell r="BA91">
            <v>1359.9158772666001</v>
          </cell>
          <cell r="BB91">
            <v>1371.05876963578</v>
          </cell>
          <cell r="BC91">
            <v>1400.3627190851901</v>
          </cell>
          <cell r="BD91">
            <v>1475.38909048806</v>
          </cell>
          <cell r="BE91">
            <v>1412.9537235734399</v>
          </cell>
          <cell r="BF91">
            <v>1421.34027871018</v>
          </cell>
          <cell r="BG91">
            <v>1398.2543204977901</v>
          </cell>
          <cell r="BH91">
            <v>1446.4686490834599</v>
          </cell>
        </row>
        <row r="92">
          <cell r="B92" t="str">
            <v>GNQ</v>
          </cell>
          <cell r="C92" t="str">
            <v>GDP per capita, PPP (constant 2011 international $)</v>
          </cell>
          <cell r="D92" t="str">
            <v>NY.GDP.PCAP.PP.KD</v>
          </cell>
          <cell r="AI92">
            <v>999.504534579949</v>
          </cell>
          <cell r="AJ92">
            <v>958.35290075017099</v>
          </cell>
          <cell r="AK92">
            <v>1250.12851659895</v>
          </cell>
          <cell r="AL92">
            <v>1342.4528982378099</v>
          </cell>
          <cell r="AM92">
            <v>1513.07787062634</v>
          </cell>
          <cell r="AN92">
            <v>1715.2275305108001</v>
          </cell>
          <cell r="AO92">
            <v>2752.9261207547802</v>
          </cell>
          <cell r="AP92">
            <v>6620.8189061877401</v>
          </cell>
          <cell r="AQ92">
            <v>7876.19847857676</v>
          </cell>
          <cell r="AR92">
            <v>9507.2241582588395</v>
          </cell>
          <cell r="AS92">
            <v>10792.733022619001</v>
          </cell>
          <cell r="AT92">
            <v>16932.002716388299</v>
          </cell>
          <cell r="AU92">
            <v>19418.694673296301</v>
          </cell>
          <cell r="AV92">
            <v>21230.111074441698</v>
          </cell>
          <cell r="AW92">
            <v>28076.348977662201</v>
          </cell>
          <cell r="AX92">
            <v>31372.082794949401</v>
          </cell>
          <cell r="AY92">
            <v>32300.7371415936</v>
          </cell>
          <cell r="AZ92">
            <v>35570.725073546302</v>
          </cell>
          <cell r="BA92">
            <v>40015.8191935871</v>
          </cell>
          <cell r="BB92">
            <v>38738.152030642501</v>
          </cell>
          <cell r="BC92">
            <v>33723.3658030152</v>
          </cell>
          <cell r="BD92">
            <v>34363.152906345298</v>
          </cell>
          <cell r="BE92">
            <v>35632.045643194702</v>
          </cell>
          <cell r="BF92">
            <v>32736.097432369399</v>
          </cell>
          <cell r="BG92">
            <v>31542.510772470599</v>
          </cell>
          <cell r="BH92">
            <v>27572.5875067327</v>
          </cell>
        </row>
        <row r="93">
          <cell r="B93" t="str">
            <v>GRC</v>
          </cell>
          <cell r="C93" t="str">
            <v>GDP per capita, PPP (constant 2011 international $)</v>
          </cell>
          <cell r="D93" t="str">
            <v>NY.GDP.PCAP.PP.KD</v>
          </cell>
          <cell r="AI93">
            <v>20686.1367611483</v>
          </cell>
          <cell r="AJ93">
            <v>21072.9332724706</v>
          </cell>
          <cell r="AK93">
            <v>21058.962054840002</v>
          </cell>
          <cell r="AL93">
            <v>20600.4767595964</v>
          </cell>
          <cell r="AM93">
            <v>20907.539011459699</v>
          </cell>
          <cell r="AN93">
            <v>21247.040897101801</v>
          </cell>
          <cell r="AO93">
            <v>21759.061232148801</v>
          </cell>
          <cell r="AP93">
            <v>22622.913794575899</v>
          </cell>
          <cell r="AQ93">
            <v>23374.152773161801</v>
          </cell>
          <cell r="AR93">
            <v>24000.135888531098</v>
          </cell>
          <cell r="AS93">
            <v>24839.075906247901</v>
          </cell>
          <cell r="AT93">
            <v>25731.209271904401</v>
          </cell>
          <cell r="AU93">
            <v>26642.768959862999</v>
          </cell>
          <cell r="AV93">
            <v>28119.407355820498</v>
          </cell>
          <cell r="AW93">
            <v>29469.526600524499</v>
          </cell>
          <cell r="AX93">
            <v>29559.281387095602</v>
          </cell>
          <cell r="AY93">
            <v>31136.446958946399</v>
          </cell>
          <cell r="AZ93">
            <v>32073.960396013401</v>
          </cell>
          <cell r="BA93">
            <v>31881.712347542802</v>
          </cell>
          <cell r="BB93">
            <v>30430.419418437999</v>
          </cell>
          <cell r="BC93">
            <v>28726.079283687301</v>
          </cell>
          <cell r="BD93">
            <v>26141.3195918975</v>
          </cell>
          <cell r="BE93">
            <v>24364.269063174499</v>
          </cell>
          <cell r="BF93">
            <v>23746.084569996099</v>
          </cell>
          <cell r="BG93">
            <v>24081.6305378246</v>
          </cell>
          <cell r="BH93">
            <v>24170.301836987201</v>
          </cell>
        </row>
        <row r="94">
          <cell r="B94" t="str">
            <v>GRD</v>
          </cell>
          <cell r="C94" t="str">
            <v>GDP per capita, PPP (constant 2011 international $)</v>
          </cell>
          <cell r="D94" t="str">
            <v>NY.GDP.PCAP.PP.KD</v>
          </cell>
          <cell r="AI94">
            <v>7241.55920764449</v>
          </cell>
          <cell r="AJ94">
            <v>7328.8782505433601</v>
          </cell>
          <cell r="AK94">
            <v>7210.8773372878004</v>
          </cell>
          <cell r="AL94">
            <v>6990.0193565934496</v>
          </cell>
          <cell r="AM94">
            <v>7029.7388306196399</v>
          </cell>
          <cell r="AN94">
            <v>7118.5653898911596</v>
          </cell>
          <cell r="AO94">
            <v>7394.6009916922803</v>
          </cell>
          <cell r="AP94">
            <v>7740.4422392645702</v>
          </cell>
          <cell r="AQ94">
            <v>8633.4365229186296</v>
          </cell>
          <cell r="AR94">
            <v>9217.7689774813007</v>
          </cell>
          <cell r="AS94">
            <v>9651.4888150502702</v>
          </cell>
          <cell r="AT94">
            <v>9434.7980198123805</v>
          </cell>
          <cell r="AU94">
            <v>9735.1110267391305</v>
          </cell>
          <cell r="AV94">
            <v>10627.8139917639</v>
          </cell>
          <cell r="AW94">
            <v>10530.101041997301</v>
          </cell>
          <cell r="AX94">
            <v>11893.8208227539</v>
          </cell>
          <cell r="AY94">
            <v>11384.6569538532</v>
          </cell>
          <cell r="AZ94">
            <v>12043.589898047199</v>
          </cell>
          <cell r="BA94">
            <v>12117.6480583066</v>
          </cell>
          <cell r="BB94">
            <v>11276.4865609013</v>
          </cell>
          <cell r="BC94">
            <v>11177.999715559399</v>
          </cell>
          <cell r="BD94">
            <v>11220.828366136</v>
          </cell>
          <cell r="BE94">
            <v>11048.5042871569</v>
          </cell>
          <cell r="BF94">
            <v>11262.698796303201</v>
          </cell>
          <cell r="BG94">
            <v>12038.4708733182</v>
          </cell>
          <cell r="BH94">
            <v>12757.9662533519</v>
          </cell>
        </row>
        <row r="95">
          <cell r="B95" t="str">
            <v>GRL</v>
          </cell>
          <cell r="C95" t="str">
            <v>GDP per capita, PPP (constant 2011 international $)</v>
          </cell>
          <cell r="D95" t="str">
            <v>NY.GDP.PCAP.PP.KD</v>
          </cell>
        </row>
        <row r="96">
          <cell r="B96" t="str">
            <v>GTM</v>
          </cell>
          <cell r="C96" t="str">
            <v>GDP per capita, PPP (constant 2011 international $)</v>
          </cell>
          <cell r="D96" t="str">
            <v>NY.GDP.PCAP.PP.KD</v>
          </cell>
          <cell r="AI96">
            <v>5100.7791925831998</v>
          </cell>
          <cell r="AJ96">
            <v>5165.0205682856504</v>
          </cell>
          <cell r="AK96">
            <v>5289.2756222021198</v>
          </cell>
          <cell r="AL96">
            <v>5369.6998698842899</v>
          </cell>
          <cell r="AM96">
            <v>5458.0112974090098</v>
          </cell>
          <cell r="AN96">
            <v>5598.1200399392901</v>
          </cell>
          <cell r="AO96">
            <v>5634.7559045855996</v>
          </cell>
          <cell r="AP96">
            <v>5750.5136776336703</v>
          </cell>
          <cell r="AQ96">
            <v>5904.3341756625996</v>
          </cell>
          <cell r="AR96">
            <v>5994.8708902436902</v>
          </cell>
          <cell r="AS96">
            <v>6070.72005986777</v>
          </cell>
          <cell r="AT96">
            <v>6069.4775143727902</v>
          </cell>
          <cell r="AU96">
            <v>6157.5658884504801</v>
          </cell>
          <cell r="AV96">
            <v>6166.1124098527298</v>
          </cell>
          <cell r="AW96">
            <v>6213.1298568976399</v>
          </cell>
          <cell r="AX96">
            <v>6269.1555847706404</v>
          </cell>
          <cell r="AY96">
            <v>6458.0008905280101</v>
          </cell>
          <cell r="AZ96">
            <v>6713.1464445111997</v>
          </cell>
          <cell r="BA96">
            <v>6781.8996368361804</v>
          </cell>
          <cell r="BB96">
            <v>6669.9998745933699</v>
          </cell>
          <cell r="BC96">
            <v>6714.0635955465104</v>
          </cell>
          <cell r="BD96">
            <v>6844.4956401591999</v>
          </cell>
          <cell r="BE96">
            <v>6899.1087391676401</v>
          </cell>
          <cell r="BF96">
            <v>7005.0269284527403</v>
          </cell>
          <cell r="BG96">
            <v>7147.4292280648597</v>
          </cell>
          <cell r="BH96">
            <v>7292.7191038663404</v>
          </cell>
        </row>
        <row r="97">
          <cell r="B97" t="str">
            <v>GUM</v>
          </cell>
          <cell r="C97" t="str">
            <v>GDP per capita, PPP (constant 2011 international $)</v>
          </cell>
          <cell r="D97" t="str">
            <v>NY.GDP.PCAP.PP.KD</v>
          </cell>
        </row>
        <row r="98">
          <cell r="B98" t="str">
            <v>GUY</v>
          </cell>
          <cell r="C98" t="str">
            <v>GDP per capita, PPP (constant 2011 international $)</v>
          </cell>
          <cell r="D98" t="str">
            <v>NY.GDP.PCAP.PP.KD</v>
          </cell>
          <cell r="AI98">
            <v>2843.1432763684802</v>
          </cell>
          <cell r="AJ98">
            <v>3009.32672891331</v>
          </cell>
          <cell r="AK98">
            <v>3228.3230174530499</v>
          </cell>
          <cell r="AL98">
            <v>3468.68722294909</v>
          </cell>
          <cell r="AM98">
            <v>3740.21953723567</v>
          </cell>
          <cell r="AN98">
            <v>3911.5077501043402</v>
          </cell>
          <cell r="AO98">
            <v>4216.7129903524301</v>
          </cell>
          <cell r="AP98">
            <v>4487.2427103924101</v>
          </cell>
          <cell r="AQ98">
            <v>4425.4603355446498</v>
          </cell>
          <cell r="AR98">
            <v>4573.02454105171</v>
          </cell>
          <cell r="AS98">
            <v>4521.9028929727101</v>
          </cell>
          <cell r="AT98">
            <v>4630.02555167227</v>
          </cell>
          <cell r="AU98">
            <v>4681.0455281395698</v>
          </cell>
          <cell r="AV98">
            <v>4634.1554838074399</v>
          </cell>
          <cell r="AW98">
            <v>4788.10659681991</v>
          </cell>
          <cell r="AX98">
            <v>4698.8210402321101</v>
          </cell>
          <cell r="AY98">
            <v>4948.72447835002</v>
          </cell>
          <cell r="AZ98">
            <v>5308.4058523332396</v>
          </cell>
          <cell r="BA98">
            <v>5424.6133797932398</v>
          </cell>
          <cell r="BB98">
            <v>5621.9633011264996</v>
          </cell>
          <cell r="BC98">
            <v>5847.8572549967903</v>
          </cell>
          <cell r="BD98">
            <v>6130.8376160611897</v>
          </cell>
          <cell r="BE98">
            <v>6420.1147615940999</v>
          </cell>
          <cell r="BF98">
            <v>6697.87312395973</v>
          </cell>
          <cell r="BG98">
            <v>6910.55598963797</v>
          </cell>
          <cell r="BH98">
            <v>7074.2071369578098</v>
          </cell>
        </row>
        <row r="99">
          <cell r="B99" t="str">
            <v>HIC</v>
          </cell>
          <cell r="C99" t="str">
            <v>GDP per capita, PPP (constant 2011 international $)</v>
          </cell>
          <cell r="D99" t="str">
            <v>NY.GDP.PCAP.PP.KD</v>
          </cell>
          <cell r="AI99">
            <v>29146.521201711901</v>
          </cell>
          <cell r="AJ99">
            <v>29402.7397914879</v>
          </cell>
          <cell r="AK99">
            <v>29885.192620389</v>
          </cell>
          <cell r="AL99">
            <v>30092.558149911602</v>
          </cell>
          <cell r="AM99">
            <v>30867.439124531302</v>
          </cell>
          <cell r="AN99">
            <v>31514.8667260129</v>
          </cell>
          <cell r="AO99">
            <v>32261.9044616992</v>
          </cell>
          <cell r="AP99">
            <v>33169.272556616997</v>
          </cell>
          <cell r="AQ99">
            <v>33863.526932799999</v>
          </cell>
          <cell r="AR99">
            <v>34772.864199369302</v>
          </cell>
          <cell r="AS99">
            <v>36005.959940606299</v>
          </cell>
          <cell r="AT99">
            <v>36291.6817861663</v>
          </cell>
          <cell r="AU99">
            <v>36637.821322286101</v>
          </cell>
          <cell r="AV99">
            <v>37261.031816037197</v>
          </cell>
          <cell r="AW99">
            <v>38315.473503779998</v>
          </cell>
          <cell r="AX99">
            <v>39164.004158726799</v>
          </cell>
          <cell r="AY99">
            <v>40119.640720859003</v>
          </cell>
          <cell r="AZ99">
            <v>40903.266721452899</v>
          </cell>
          <cell r="BA99">
            <v>40786.423887440404</v>
          </cell>
          <cell r="BB99">
            <v>39173.761313707902</v>
          </cell>
          <cell r="BC99">
            <v>40127.626906335703</v>
          </cell>
          <cell r="BD99">
            <v>40793.801025332999</v>
          </cell>
          <cell r="BE99">
            <v>41123.333447718098</v>
          </cell>
          <cell r="BF99">
            <v>41479.358972222602</v>
          </cell>
          <cell r="BG99">
            <v>42123.376125144401</v>
          </cell>
          <cell r="BH99">
            <v>42872.037483711501</v>
          </cell>
        </row>
        <row r="100">
          <cell r="B100" t="str">
            <v>HKG</v>
          </cell>
          <cell r="C100" t="str">
            <v>GDP per capita, PPP (constant 2011 international $)</v>
          </cell>
          <cell r="D100" t="str">
            <v>NY.GDP.PCAP.PP.KD</v>
          </cell>
          <cell r="AI100">
            <v>26974.262701322401</v>
          </cell>
          <cell r="AJ100">
            <v>28276.860141202302</v>
          </cell>
          <cell r="AK100">
            <v>29788.719757022998</v>
          </cell>
          <cell r="AL100">
            <v>31097.1496828618</v>
          </cell>
          <cell r="AM100">
            <v>32239.890449652201</v>
          </cell>
          <cell r="AN100">
            <v>32358.076884142502</v>
          </cell>
          <cell r="AO100">
            <v>32271.392085698099</v>
          </cell>
          <cell r="AP100">
            <v>33635.9377278881</v>
          </cell>
          <cell r="AQ100">
            <v>31394.081092787401</v>
          </cell>
          <cell r="AR100">
            <v>31875.153097621998</v>
          </cell>
          <cell r="AS100">
            <v>34016.677939535897</v>
          </cell>
          <cell r="AT100">
            <v>33956.282801582202</v>
          </cell>
          <cell r="AU100">
            <v>34366.318994137902</v>
          </cell>
          <cell r="AV100">
            <v>35486.662770618597</v>
          </cell>
          <cell r="AW100">
            <v>38274.362282233698</v>
          </cell>
          <cell r="AX100">
            <v>40922.957374473197</v>
          </cell>
          <cell r="AY100">
            <v>43520.513569105598</v>
          </cell>
          <cell r="AZ100">
            <v>45937.443032906303</v>
          </cell>
          <cell r="BA100">
            <v>46635.135597190099</v>
          </cell>
          <cell r="BB100">
            <v>45390.480367652097</v>
          </cell>
          <cell r="BC100">
            <v>48107.7222260692</v>
          </cell>
          <cell r="BD100">
            <v>50085.959328848301</v>
          </cell>
          <cell r="BE100">
            <v>50378.332380922802</v>
          </cell>
          <cell r="BF100">
            <v>51732.476026557197</v>
          </cell>
          <cell r="BG100">
            <v>52789.455193264097</v>
          </cell>
          <cell r="BH100">
            <v>53595.244814402002</v>
          </cell>
        </row>
        <row r="101">
          <cell r="B101" t="str">
            <v>HND</v>
          </cell>
          <cell r="C101" t="str">
            <v>GDP per capita, PPP (constant 2011 international $)</v>
          </cell>
          <cell r="D101" t="str">
            <v>NY.GDP.PCAP.PP.KD</v>
          </cell>
          <cell r="AI101">
            <v>3171.67135710824</v>
          </cell>
          <cell r="AJ101">
            <v>3181.9488790231799</v>
          </cell>
          <cell r="AK101">
            <v>3266.1999932987701</v>
          </cell>
          <cell r="AL101">
            <v>3372.6610651727901</v>
          </cell>
          <cell r="AM101">
            <v>3236.4940781927899</v>
          </cell>
          <cell r="AN101">
            <v>3275.7102555108199</v>
          </cell>
          <cell r="AO101">
            <v>3301.6445447337401</v>
          </cell>
          <cell r="AP101">
            <v>3373.9277520221299</v>
          </cell>
          <cell r="AQ101">
            <v>3380.3514616352099</v>
          </cell>
          <cell r="AR101">
            <v>3230.2984835501502</v>
          </cell>
          <cell r="AS101">
            <v>3328.5105885391999</v>
          </cell>
          <cell r="AT101">
            <v>3332.93206938922</v>
          </cell>
          <cell r="AU101">
            <v>3372.35724467309</v>
          </cell>
          <cell r="AV101">
            <v>3440.15435860558</v>
          </cell>
          <cell r="AW101">
            <v>3568.1484159599199</v>
          </cell>
          <cell r="AX101">
            <v>3697.1698542920399</v>
          </cell>
          <cell r="AY101">
            <v>3852.2137340382601</v>
          </cell>
          <cell r="AZ101">
            <v>4002.2051664645601</v>
          </cell>
          <cell r="BA101">
            <v>4084.2986991532298</v>
          </cell>
          <cell r="BB101">
            <v>3904.4595185482699</v>
          </cell>
          <cell r="BC101">
            <v>3971.1829935272699</v>
          </cell>
          <cell r="BD101">
            <v>4046.07625166556</v>
          </cell>
          <cell r="BE101">
            <v>4136.82205775887</v>
          </cell>
          <cell r="BF101">
            <v>4177.5802710727803</v>
          </cell>
          <cell r="BG101">
            <v>4231.32506716223</v>
          </cell>
          <cell r="BH101">
            <v>4311.1763968328896</v>
          </cell>
        </row>
        <row r="102">
          <cell r="B102" t="str">
            <v>HPC</v>
          </cell>
          <cell r="C102" t="str">
            <v>GDP per capita, PPP (constant 2011 international $)</v>
          </cell>
          <cell r="D102" t="str">
            <v>NY.GDP.PCAP.PP.KD</v>
          </cell>
          <cell r="AI102">
            <v>1471.7068157958599</v>
          </cell>
          <cell r="AJ102">
            <v>1442.04067867957</v>
          </cell>
          <cell r="AK102">
            <v>1390.77258784072</v>
          </cell>
          <cell r="AL102">
            <v>1365.49725773875</v>
          </cell>
          <cell r="AM102">
            <v>1332.3306298638799</v>
          </cell>
          <cell r="AN102">
            <v>1355.1414262589799</v>
          </cell>
          <cell r="AO102">
            <v>1390.8002527065701</v>
          </cell>
          <cell r="AP102">
            <v>1413.0319361954901</v>
          </cell>
          <cell r="AQ102">
            <v>1423.1716945580399</v>
          </cell>
          <cell r="AR102">
            <v>1429.50021899135</v>
          </cell>
          <cell r="AS102">
            <v>1431.32244188913</v>
          </cell>
          <cell r="AT102">
            <v>1453.5546474355599</v>
          </cell>
          <cell r="AU102">
            <v>1460.99985813736</v>
          </cell>
          <cell r="AV102">
            <v>1484.6972730669099</v>
          </cell>
          <cell r="AW102">
            <v>1524.0454184192599</v>
          </cell>
          <cell r="AX102">
            <v>1573.9193466597801</v>
          </cell>
          <cell r="AY102">
            <v>1624.45687513244</v>
          </cell>
          <cell r="AZ102">
            <v>1687.80538883845</v>
          </cell>
          <cell r="BA102">
            <v>1741.30085892238</v>
          </cell>
          <cell r="BB102">
            <v>1768.15261136394</v>
          </cell>
          <cell r="BC102">
            <v>1818.59922704564</v>
          </cell>
          <cell r="BD102">
            <v>1856.2206123619301</v>
          </cell>
          <cell r="BE102">
            <v>1911.2052316048701</v>
          </cell>
          <cell r="BF102">
            <v>1968.01107436446</v>
          </cell>
          <cell r="BG102">
            <v>2022.4007518897899</v>
          </cell>
          <cell r="BH102">
            <v>2067.8024226579701</v>
          </cell>
        </row>
        <row r="103">
          <cell r="B103" t="str">
            <v>HRV</v>
          </cell>
          <cell r="C103" t="str">
            <v>GDP per capita, PPP (constant 2011 international $)</v>
          </cell>
          <cell r="D103" t="str">
            <v>NY.GDP.PCAP.PP.KD</v>
          </cell>
          <cell r="AN103">
            <v>12624.594743682899</v>
          </cell>
          <cell r="AO103">
            <v>13886.613091618099</v>
          </cell>
          <cell r="AP103">
            <v>14556.7898062528</v>
          </cell>
          <cell r="AQ103">
            <v>15061.717966505599</v>
          </cell>
          <cell r="AR103">
            <v>14747.165348737301</v>
          </cell>
          <cell r="AS103">
            <v>15745.3204570369</v>
          </cell>
          <cell r="AT103">
            <v>16234.7259306183</v>
          </cell>
          <cell r="AU103">
            <v>17086.476691487402</v>
          </cell>
          <cell r="AV103">
            <v>18036.1271816318</v>
          </cell>
          <cell r="AW103">
            <v>18776.7371047218</v>
          </cell>
          <cell r="AX103">
            <v>19545.361263236999</v>
          </cell>
          <cell r="AY103">
            <v>20489.855934930001</v>
          </cell>
          <cell r="AZ103">
            <v>21564.5120242025</v>
          </cell>
          <cell r="BA103">
            <v>22014.714682430302</v>
          </cell>
          <cell r="BB103">
            <v>20414.192847976101</v>
          </cell>
          <cell r="BC103">
            <v>20118.210828670599</v>
          </cell>
          <cell r="BD103">
            <v>20704.437193284801</v>
          </cell>
          <cell r="BE103">
            <v>20313.537034147699</v>
          </cell>
          <cell r="BF103">
            <v>20153.468173614401</v>
          </cell>
          <cell r="BG103">
            <v>20136.218659341299</v>
          </cell>
          <cell r="BH103">
            <v>20759.048146313798</v>
          </cell>
        </row>
        <row r="104">
          <cell r="B104" t="str">
            <v>HTI</v>
          </cell>
          <cell r="C104" t="str">
            <v>GDP per capita, PPP (constant 2011 international $)</v>
          </cell>
          <cell r="D104" t="str">
            <v>NY.GDP.PCAP.PP.KD</v>
          </cell>
          <cell r="AO104">
            <v>1716.98694778704</v>
          </cell>
          <cell r="AP104">
            <v>1731.6016083355601</v>
          </cell>
          <cell r="AQ104">
            <v>1737.98787873327</v>
          </cell>
          <cell r="AR104">
            <v>1754.0993406882501</v>
          </cell>
          <cell r="AS104">
            <v>1739.3925152014499</v>
          </cell>
          <cell r="AT104">
            <v>1692.8384549866601</v>
          </cell>
          <cell r="AU104">
            <v>1661.4093943799601</v>
          </cell>
          <cell r="AV104">
            <v>1641.1097948077199</v>
          </cell>
          <cell r="AW104">
            <v>1558.5322366350699</v>
          </cell>
          <cell r="AX104">
            <v>1561.9604461490301</v>
          </cell>
          <cell r="AY104">
            <v>1572.3024347680901</v>
          </cell>
          <cell r="AZ104">
            <v>1599.80240128378</v>
          </cell>
          <cell r="BA104">
            <v>1588.67796790177</v>
          </cell>
          <cell r="BB104">
            <v>1613.0879620967301</v>
          </cell>
          <cell r="BC104">
            <v>1502.0327114122399</v>
          </cell>
          <cell r="BD104">
            <v>1562.27887385753</v>
          </cell>
          <cell r="BE104">
            <v>1584.8324656520001</v>
          </cell>
          <cell r="BF104">
            <v>1629.3589181851301</v>
          </cell>
          <cell r="BG104">
            <v>1652.85480345734</v>
          </cell>
          <cell r="BH104">
            <v>1651.2284454916401</v>
          </cell>
        </row>
        <row r="105">
          <cell r="B105" t="str">
            <v>HUN</v>
          </cell>
          <cell r="C105" t="str">
            <v>GDP per capita, PPP (constant 2011 international $)</v>
          </cell>
          <cell r="D105" t="str">
            <v>NY.GDP.PCAP.PP.KD</v>
          </cell>
          <cell r="AJ105">
            <v>15148.286167218999</v>
          </cell>
          <cell r="AK105">
            <v>14689.863345628301</v>
          </cell>
          <cell r="AL105">
            <v>14621.89845685</v>
          </cell>
          <cell r="AM105">
            <v>15073.4472910359</v>
          </cell>
          <cell r="AN105">
            <v>15319.2827952507</v>
          </cell>
          <cell r="AO105">
            <v>15347.791725827999</v>
          </cell>
          <cell r="AP105">
            <v>15892.4175432641</v>
          </cell>
          <cell r="AQ105">
            <v>16604.1857490724</v>
          </cell>
          <cell r="AR105">
            <v>17181.944754910299</v>
          </cell>
          <cell r="AS105">
            <v>17951.735519938298</v>
          </cell>
          <cell r="AT105">
            <v>18683.981847450901</v>
          </cell>
          <cell r="AU105">
            <v>19585.722304254101</v>
          </cell>
          <cell r="AV105">
            <v>20397.8448812483</v>
          </cell>
          <cell r="AW105">
            <v>21466.2223742387</v>
          </cell>
          <cell r="AX105">
            <v>22452.815928256299</v>
          </cell>
          <cell r="AY105">
            <v>23353.850201106801</v>
          </cell>
          <cell r="AZ105">
            <v>23491.747887270201</v>
          </cell>
          <cell r="BA105">
            <v>23734.244528240601</v>
          </cell>
          <cell r="BB105">
            <v>22202.157018867099</v>
          </cell>
          <cell r="BC105">
            <v>22404.239196947099</v>
          </cell>
          <cell r="BD105">
            <v>22841.210338110399</v>
          </cell>
          <cell r="BE105">
            <v>22582.072807223401</v>
          </cell>
          <cell r="BF105">
            <v>23119.016967173298</v>
          </cell>
          <cell r="BG105">
            <v>24161.425523651898</v>
          </cell>
          <cell r="BH105">
            <v>25034.450730660501</v>
          </cell>
        </row>
        <row r="106">
          <cell r="B106" t="str">
            <v>IBD</v>
          </cell>
          <cell r="C106" t="str">
            <v>GDP per capita, PPP (constant 2011 international $)</v>
          </cell>
          <cell r="D106" t="str">
            <v>NY.GDP.PCAP.PP.KD</v>
          </cell>
          <cell r="AI106">
            <v>4868.3101467715496</v>
          </cell>
          <cell r="AJ106">
            <v>4827.1144997633601</v>
          </cell>
          <cell r="AK106">
            <v>4802.78667784156</v>
          </cell>
          <cell r="AL106">
            <v>4864.1034465753901</v>
          </cell>
          <cell r="AM106">
            <v>4915.8169382534297</v>
          </cell>
          <cell r="AN106">
            <v>5041.1179586626804</v>
          </cell>
          <cell r="AO106">
            <v>5228.8905832266</v>
          </cell>
          <cell r="AP106">
            <v>5415.2556573026905</v>
          </cell>
          <cell r="AQ106">
            <v>5449.4205842380497</v>
          </cell>
          <cell r="AR106">
            <v>5589.4465879842901</v>
          </cell>
          <cell r="AS106">
            <v>5839.2768018854304</v>
          </cell>
          <cell r="AT106">
            <v>5984.8655581431904</v>
          </cell>
          <cell r="AU106">
            <v>6180.38494004718</v>
          </cell>
          <cell r="AV106">
            <v>6468.9799882723901</v>
          </cell>
          <cell r="AW106">
            <v>6896.2733470003704</v>
          </cell>
          <cell r="AX106">
            <v>7317.6877489808203</v>
          </cell>
          <cell r="AY106">
            <v>7840.2442076691495</v>
          </cell>
          <cell r="AZ106">
            <v>8457.7817281860607</v>
          </cell>
          <cell r="BA106">
            <v>8843.1785923736697</v>
          </cell>
          <cell r="BB106">
            <v>8984.5789387053101</v>
          </cell>
          <cell r="BC106">
            <v>9575.2691891256709</v>
          </cell>
          <cell r="BD106">
            <v>10065.172445443101</v>
          </cell>
          <cell r="BE106">
            <v>10460.8797205472</v>
          </cell>
          <cell r="BF106">
            <v>10891.1782056145</v>
          </cell>
          <cell r="BG106">
            <v>11289.1097426045</v>
          </cell>
          <cell r="BH106">
            <v>11656.168121159801</v>
          </cell>
        </row>
        <row r="107">
          <cell r="B107" t="str">
            <v>IBT</v>
          </cell>
          <cell r="C107" t="str">
            <v>GDP per capita, PPP (constant 2011 international $)</v>
          </cell>
          <cell r="D107" t="str">
            <v>NY.GDP.PCAP.PP.KD</v>
          </cell>
          <cell r="AI107">
            <v>4302.6658503567496</v>
          </cell>
          <cell r="AJ107">
            <v>4260.5362838060501</v>
          </cell>
          <cell r="AK107">
            <v>4231.1556119391098</v>
          </cell>
          <cell r="AL107">
            <v>4271.2875085123096</v>
          </cell>
          <cell r="AM107">
            <v>4304.50822186799</v>
          </cell>
          <cell r="AN107">
            <v>4402.0177209534704</v>
          </cell>
          <cell r="AO107">
            <v>4554.3271761572296</v>
          </cell>
          <cell r="AP107">
            <v>4698.7312147486</v>
          </cell>
          <cell r="AQ107">
            <v>4722.4580341827696</v>
          </cell>
          <cell r="AR107">
            <v>4829.7680006402597</v>
          </cell>
          <cell r="AS107">
            <v>5026.6265428852903</v>
          </cell>
          <cell r="AT107">
            <v>5140.2639295951403</v>
          </cell>
          <cell r="AU107">
            <v>5289.5682428687696</v>
          </cell>
          <cell r="AV107">
            <v>5520.3509068197</v>
          </cell>
          <cell r="AW107">
            <v>5883.0722678136099</v>
          </cell>
          <cell r="AX107">
            <v>6219.2081808348403</v>
          </cell>
          <cell r="AY107">
            <v>6636.2052506705704</v>
          </cell>
          <cell r="AZ107">
            <v>7124.7001161151802</v>
          </cell>
          <cell r="BA107">
            <v>7423.9264685717499</v>
          </cell>
          <cell r="BB107">
            <v>7533.9078888608501</v>
          </cell>
          <cell r="BC107">
            <v>7992.72095099949</v>
          </cell>
          <cell r="BD107">
            <v>8363.8537481888907</v>
          </cell>
          <cell r="BE107">
            <v>8664.4911164147106</v>
          </cell>
          <cell r="BF107">
            <v>8997.1001439031406</v>
          </cell>
          <cell r="BG107">
            <v>9304.2283806162905</v>
          </cell>
          <cell r="BH107">
            <v>9574.7764393042798</v>
          </cell>
        </row>
        <row r="108">
          <cell r="B108" t="str">
            <v>IDA</v>
          </cell>
          <cell r="C108" t="str">
            <v>GDP per capita, PPP (constant 2011 international $)</v>
          </cell>
          <cell r="D108" t="str">
            <v>NY.GDP.PCAP.PP.KD</v>
          </cell>
          <cell r="AI108">
            <v>1998.9899820041301</v>
          </cell>
          <cell r="AJ108">
            <v>1979.4816524018599</v>
          </cell>
          <cell r="AK108">
            <v>1956.7580340915699</v>
          </cell>
          <cell r="AL108">
            <v>1938.1889301235699</v>
          </cell>
          <cell r="AM108">
            <v>1925.7024215214201</v>
          </cell>
          <cell r="AN108">
            <v>1943.0866326897501</v>
          </cell>
          <cell r="AO108">
            <v>1988.5649724907</v>
          </cell>
          <cell r="AP108">
            <v>2001.7641735889399</v>
          </cell>
          <cell r="AQ108">
            <v>2018.66989723389</v>
          </cell>
          <cell r="AR108">
            <v>2035.3725683622999</v>
          </cell>
          <cell r="AS108">
            <v>2071.0431438757901</v>
          </cell>
          <cell r="AT108">
            <v>2106.8900441986598</v>
          </cell>
          <cell r="AU108">
            <v>2129.0629557030302</v>
          </cell>
          <cell r="AV108">
            <v>2197.0473097682302</v>
          </cell>
          <cell r="AW108">
            <v>2382.57349063319</v>
          </cell>
          <cell r="AX108">
            <v>2470.5202496174902</v>
          </cell>
          <cell r="AY108">
            <v>2577.37363085998</v>
          </cell>
          <cell r="AZ108">
            <v>2685.0653468954201</v>
          </cell>
          <cell r="BA108">
            <v>2757.0586381600901</v>
          </cell>
          <cell r="BB108">
            <v>2827.3705321243701</v>
          </cell>
          <cell r="BC108">
            <v>2922.7306884935601</v>
          </cell>
          <cell r="BD108">
            <v>2981.5805517398799</v>
          </cell>
          <cell r="BE108">
            <v>3052.8157669335801</v>
          </cell>
          <cell r="BF108">
            <v>3155.7227609584202</v>
          </cell>
          <cell r="BG108">
            <v>3261.9182852226199</v>
          </cell>
          <cell r="BH108">
            <v>3319.29793206566</v>
          </cell>
        </row>
        <row r="109">
          <cell r="B109" t="str">
            <v>IDB</v>
          </cell>
          <cell r="C109" t="str">
            <v>GDP per capita, PPP (constant 2011 international $)</v>
          </cell>
          <cell r="D109" t="str">
            <v>NY.GDP.PCAP.PP.KD</v>
          </cell>
          <cell r="AI109">
            <v>2992.2489086010301</v>
          </cell>
          <cell r="AJ109">
            <v>2969.1370738995502</v>
          </cell>
          <cell r="AK109">
            <v>2954.14841292337</v>
          </cell>
          <cell r="AL109">
            <v>2917.1716267700599</v>
          </cell>
          <cell r="AM109">
            <v>2907.5349539849899</v>
          </cell>
          <cell r="AN109">
            <v>2908.7887507855899</v>
          </cell>
          <cell r="AO109">
            <v>2973.5515750949999</v>
          </cell>
          <cell r="AP109">
            <v>2958.82275046517</v>
          </cell>
          <cell r="AQ109">
            <v>2967.8780376958898</v>
          </cell>
          <cell r="AR109">
            <v>2967.3760197616798</v>
          </cell>
          <cell r="AS109">
            <v>3015.8463448503699</v>
          </cell>
          <cell r="AT109">
            <v>3040.48767555944</v>
          </cell>
          <cell r="AU109">
            <v>3062.5077650093899</v>
          </cell>
          <cell r="AV109">
            <v>3171.5970867116298</v>
          </cell>
          <cell r="AW109">
            <v>3594.09119139327</v>
          </cell>
          <cell r="AX109">
            <v>3705.9016551928898</v>
          </cell>
          <cell r="AY109">
            <v>3868.55869732161</v>
          </cell>
          <cell r="AZ109">
            <v>4005.99920904602</v>
          </cell>
          <cell r="BA109">
            <v>4064.75107129041</v>
          </cell>
          <cell r="BB109">
            <v>4164.1721738403903</v>
          </cell>
          <cell r="BC109">
            <v>4283.4744685355199</v>
          </cell>
          <cell r="BD109">
            <v>4370.8129794347897</v>
          </cell>
          <cell r="BE109">
            <v>4459.1142424146601</v>
          </cell>
          <cell r="BF109">
            <v>4585.75592849027</v>
          </cell>
          <cell r="BG109">
            <v>4738.1263109115198</v>
          </cell>
          <cell r="BH109">
            <v>4818.1848019731597</v>
          </cell>
        </row>
        <row r="110">
          <cell r="B110" t="str">
            <v>IDN</v>
          </cell>
          <cell r="C110" t="str">
            <v>GDP per capita, PPP (constant 2011 international $)</v>
          </cell>
          <cell r="D110" t="str">
            <v>NY.GDP.PCAP.PP.KD</v>
          </cell>
          <cell r="AI110">
            <v>4625.3772597013003</v>
          </cell>
          <cell r="AJ110">
            <v>4859.9263230671704</v>
          </cell>
          <cell r="AK110">
            <v>5088.8688578716801</v>
          </cell>
          <cell r="AL110">
            <v>5331.0656627387498</v>
          </cell>
          <cell r="AM110">
            <v>5642.4028654482299</v>
          </cell>
          <cell r="AN110">
            <v>6012.8110269336603</v>
          </cell>
          <cell r="AO110">
            <v>6387.01385748148</v>
          </cell>
          <cell r="AP110">
            <v>6591.1990945382804</v>
          </cell>
          <cell r="AQ110">
            <v>5645.5743968388697</v>
          </cell>
          <cell r="AR110">
            <v>5611.2174157987602</v>
          </cell>
          <cell r="AS110">
            <v>5805.8087064350002</v>
          </cell>
          <cell r="AT110">
            <v>5934.1370496475402</v>
          </cell>
          <cell r="AU110">
            <v>6115.5678707150601</v>
          </cell>
          <cell r="AV110">
            <v>6319.6704166631098</v>
          </cell>
          <cell r="AW110">
            <v>6546.4943238340102</v>
          </cell>
          <cell r="AX110">
            <v>6824.6063114610297</v>
          </cell>
          <cell r="AY110">
            <v>7102.1145403363098</v>
          </cell>
          <cell r="AZ110">
            <v>7450.6021583621396</v>
          </cell>
          <cell r="BA110">
            <v>7792.6299312494402</v>
          </cell>
          <cell r="BB110">
            <v>8044.9703303787901</v>
          </cell>
          <cell r="BC110">
            <v>8433.4973567845209</v>
          </cell>
          <cell r="BD110">
            <v>8837.8201217140504</v>
          </cell>
          <cell r="BE110">
            <v>9251.1755369460207</v>
          </cell>
          <cell r="BF110">
            <v>9643.2748298100996</v>
          </cell>
          <cell r="BG110">
            <v>10003.089029344799</v>
          </cell>
          <cell r="BH110">
            <v>10367.6952975884</v>
          </cell>
        </row>
        <row r="111">
          <cell r="B111" t="str">
            <v>IDX</v>
          </cell>
          <cell r="C111" t="str">
            <v>GDP per capita, PPP (constant 2011 international $)</v>
          </cell>
          <cell r="D111" t="str">
            <v>NY.GDP.PCAP.PP.KD</v>
          </cell>
          <cell r="AI111">
            <v>1476.43479070024</v>
          </cell>
          <cell r="AJ111">
            <v>1458.9842198602501</v>
          </cell>
          <cell r="AK111">
            <v>1431.8961390872701</v>
          </cell>
          <cell r="AL111">
            <v>1424.82546532681</v>
          </cell>
          <cell r="AM111">
            <v>1411.71372053595</v>
          </cell>
          <cell r="AN111">
            <v>1440.2597204587801</v>
          </cell>
          <cell r="AO111">
            <v>1476.9946120792599</v>
          </cell>
          <cell r="AP111">
            <v>1507.4427068810301</v>
          </cell>
          <cell r="AQ111">
            <v>1530.07070474138</v>
          </cell>
          <cell r="AR111">
            <v>1558.0628549135599</v>
          </cell>
          <cell r="AS111">
            <v>1588.5432450482101</v>
          </cell>
          <cell r="AT111">
            <v>1633.0247223173899</v>
          </cell>
          <cell r="AU111">
            <v>1657.30889366006</v>
          </cell>
          <cell r="AV111">
            <v>1705.4847040540899</v>
          </cell>
          <cell r="AW111">
            <v>1766.1695555106101</v>
          </cell>
          <cell r="AX111">
            <v>1844.05864781689</v>
          </cell>
          <cell r="AY111">
            <v>1923.46404976445</v>
          </cell>
          <cell r="AZ111">
            <v>2017.58932906567</v>
          </cell>
          <cell r="BA111">
            <v>2098.3820300325801</v>
          </cell>
          <cell r="BB111">
            <v>2153.98468964107</v>
          </cell>
          <cell r="BC111">
            <v>2236.9419280857901</v>
          </cell>
          <cell r="BD111">
            <v>2280.2051560690102</v>
          </cell>
          <cell r="BE111">
            <v>2342.6028894290198</v>
          </cell>
          <cell r="BF111">
            <v>2433.4517770615098</v>
          </cell>
          <cell r="BG111">
            <v>2515.5077664512501</v>
          </cell>
          <cell r="BH111">
            <v>2560.8058784080899</v>
          </cell>
        </row>
        <row r="112">
          <cell r="B112" t="str">
            <v>IMN</v>
          </cell>
          <cell r="C112" t="str">
            <v>GDP per capita, PPP (constant 2011 international $)</v>
          </cell>
          <cell r="D112" t="str">
            <v>NY.GDP.PCAP.PP.KD</v>
          </cell>
        </row>
        <row r="113">
          <cell r="B113" t="str">
            <v>IND</v>
          </cell>
          <cell r="C113" t="str">
            <v>GDP per capita, PPP (constant 2011 international $)</v>
          </cell>
          <cell r="D113" t="str">
            <v>NY.GDP.PCAP.PP.KD</v>
          </cell>
          <cell r="AI113">
            <v>1754.8573298408201</v>
          </cell>
          <cell r="AJ113">
            <v>1737.6150429756699</v>
          </cell>
          <cell r="AK113">
            <v>1796.5323495141899</v>
          </cell>
          <cell r="AL113">
            <v>1845.1490806655099</v>
          </cell>
          <cell r="AM113">
            <v>1930.11304679864</v>
          </cell>
          <cell r="AN113">
            <v>2036.7959288838599</v>
          </cell>
          <cell r="AO113">
            <v>2149.36550383555</v>
          </cell>
          <cell r="AP113">
            <v>2194.9025896226299</v>
          </cell>
          <cell r="AQ113">
            <v>2288.0478390272601</v>
          </cell>
          <cell r="AR113">
            <v>2445.7510785105101</v>
          </cell>
          <cell r="AS113">
            <v>2495.04663284552</v>
          </cell>
          <cell r="AT113">
            <v>2570.4278870391499</v>
          </cell>
          <cell r="AU113">
            <v>2623.33027850996</v>
          </cell>
          <cell r="AV113">
            <v>2783.0043552479301</v>
          </cell>
          <cell r="AW113">
            <v>2955.2048237702802</v>
          </cell>
          <cell r="AX113">
            <v>3178.82872375339</v>
          </cell>
          <cell r="AY113">
            <v>3419.9311073531098</v>
          </cell>
          <cell r="AZ113">
            <v>3698.77749042598</v>
          </cell>
          <cell r="BA113">
            <v>3786.6326768102399</v>
          </cell>
          <cell r="BB113">
            <v>4049.8051147141</v>
          </cell>
          <cell r="BC113">
            <v>4404.6970053045197</v>
          </cell>
          <cell r="BD113">
            <v>4635.8791365870002</v>
          </cell>
          <cell r="BE113">
            <v>4827.5596557655099</v>
          </cell>
          <cell r="BF113">
            <v>5073.6054893344199</v>
          </cell>
          <cell r="BG113">
            <v>5389.9043844637199</v>
          </cell>
          <cell r="BH113">
            <v>5754.0645968093004</v>
          </cell>
        </row>
        <row r="114">
          <cell r="B114" t="str">
            <v>INX</v>
          </cell>
          <cell r="C114" t="str">
            <v>GDP per capita, PPP (constant 2011 international $)</v>
          </cell>
          <cell r="D114" t="str">
            <v>NY.GDP.PCAP.PP.KD</v>
          </cell>
        </row>
        <row r="115">
          <cell r="B115" t="str">
            <v>IRL</v>
          </cell>
          <cell r="C115" t="str">
            <v>GDP per capita, PPP (constant 2011 international $)</v>
          </cell>
          <cell r="D115" t="str">
            <v>NY.GDP.PCAP.PP.KD</v>
          </cell>
          <cell r="AI115">
            <v>21453.2565317152</v>
          </cell>
          <cell r="AJ115">
            <v>21741.866998194801</v>
          </cell>
          <cell r="AK115">
            <v>22315.9843665593</v>
          </cell>
          <cell r="AL115">
            <v>22802.6046236619</v>
          </cell>
          <cell r="AM115">
            <v>24020.211551154702</v>
          </cell>
          <cell r="AN115">
            <v>26199.750413826099</v>
          </cell>
          <cell r="AO115">
            <v>28023.143269820299</v>
          </cell>
          <cell r="AP115">
            <v>30598.323146573599</v>
          </cell>
          <cell r="AQ115">
            <v>32854.746724158998</v>
          </cell>
          <cell r="AR115">
            <v>35935.8467658179</v>
          </cell>
          <cell r="AS115">
            <v>38849.888498373803</v>
          </cell>
          <cell r="AT115">
            <v>40455.318551323398</v>
          </cell>
          <cell r="AU115">
            <v>42289.079890842397</v>
          </cell>
          <cell r="AV115">
            <v>42903.690695488702</v>
          </cell>
          <cell r="AW115">
            <v>44940.960725493998</v>
          </cell>
          <cell r="AX115">
            <v>46613.558327540799</v>
          </cell>
          <cell r="AY115">
            <v>47879.018452324701</v>
          </cell>
          <cell r="AZ115">
            <v>48937.514662316396</v>
          </cell>
          <cell r="BA115">
            <v>46062.646328893403</v>
          </cell>
          <cell r="BB115">
            <v>43487.4882191988</v>
          </cell>
          <cell r="BC115">
            <v>44030.414148705502</v>
          </cell>
          <cell r="BD115">
            <v>45179.830151264701</v>
          </cell>
          <cell r="BE115">
            <v>45097.067516676398</v>
          </cell>
          <cell r="BF115">
            <v>45722.532405710197</v>
          </cell>
          <cell r="BG115">
            <v>49327.399323207297</v>
          </cell>
          <cell r="BH115">
            <v>61543.2077715665</v>
          </cell>
        </row>
        <row r="116">
          <cell r="B116" t="str">
            <v>IRN</v>
          </cell>
          <cell r="C116" t="str">
            <v>GDP per capita, PPP (constant 2011 international $)</v>
          </cell>
          <cell r="D116" t="str">
            <v>NY.GDP.PCAP.PP.KD</v>
          </cell>
          <cell r="AI116">
            <v>11014.8835497083</v>
          </cell>
          <cell r="AJ116">
            <v>12166.833043979899</v>
          </cell>
          <cell r="AK116">
            <v>12377.146261415901</v>
          </cell>
          <cell r="AL116">
            <v>12044.0670860338</v>
          </cell>
          <cell r="AM116">
            <v>11694.039366560201</v>
          </cell>
          <cell r="AN116">
            <v>11806.684704458699</v>
          </cell>
          <cell r="AO116">
            <v>12351.058497120999</v>
          </cell>
          <cell r="AP116">
            <v>12292.789747283399</v>
          </cell>
          <cell r="AQ116">
            <v>12314.780729784099</v>
          </cell>
          <cell r="AR116">
            <v>12337.059522891501</v>
          </cell>
          <cell r="AS116">
            <v>12847.105430908099</v>
          </cell>
          <cell r="AT116">
            <v>12965.3258284492</v>
          </cell>
          <cell r="AU116">
            <v>13829.960610498199</v>
          </cell>
          <cell r="AV116">
            <v>14843.6822278162</v>
          </cell>
          <cell r="AW116">
            <v>15308.4547866627</v>
          </cell>
          <cell r="AX116">
            <v>15616.254658547599</v>
          </cell>
          <cell r="AY116">
            <v>16211.474063805101</v>
          </cell>
          <cell r="AZ116">
            <v>17338.126480796102</v>
          </cell>
          <cell r="BA116">
            <v>17187.287626522098</v>
          </cell>
          <cell r="BB116">
            <v>17162.053362733801</v>
          </cell>
          <cell r="BC116">
            <v>17942.8328426148</v>
          </cell>
          <cell r="BD116">
            <v>18192.1055960587</v>
          </cell>
          <cell r="BE116">
            <v>16625.919221231401</v>
          </cell>
          <cell r="BF116">
            <v>16383.260349894501</v>
          </cell>
          <cell r="BG116">
            <v>16924.200677824701</v>
          </cell>
          <cell r="BH116">
            <v>16500.9005123887</v>
          </cell>
        </row>
        <row r="117">
          <cell r="B117" t="str">
            <v>IRQ</v>
          </cell>
          <cell r="C117" t="str">
            <v>GDP per capita, PPP (constant 2011 international $)</v>
          </cell>
          <cell r="D117" t="str">
            <v>NY.GDP.PCAP.PP.KD</v>
          </cell>
          <cell r="AI117">
            <v>11521.730536053499</v>
          </cell>
          <cell r="AJ117">
            <v>4033.0310605442201</v>
          </cell>
          <cell r="AK117">
            <v>5198.1486818629301</v>
          </cell>
          <cell r="AL117">
            <v>6575.4025389149101</v>
          </cell>
          <cell r="AM117">
            <v>6624.8922694244502</v>
          </cell>
          <cell r="AN117">
            <v>6560.7419594146304</v>
          </cell>
          <cell r="AO117">
            <v>7061.0355683000998</v>
          </cell>
          <cell r="AP117">
            <v>8296.6227461887793</v>
          </cell>
          <cell r="AQ117">
            <v>10845.236911623701</v>
          </cell>
          <cell r="AR117">
            <v>12368.6427898568</v>
          </cell>
          <cell r="AS117">
            <v>12176.814617727399</v>
          </cell>
          <cell r="AT117">
            <v>12105.0247334334</v>
          </cell>
          <cell r="AU117">
            <v>10959.015806273001</v>
          </cell>
          <cell r="AV117">
            <v>7134.5747991478702</v>
          </cell>
          <cell r="AW117">
            <v>10710.555038442501</v>
          </cell>
          <cell r="AX117">
            <v>10895.463152570699</v>
          </cell>
          <cell r="AY117">
            <v>11703.473321020299</v>
          </cell>
          <cell r="AZ117">
            <v>11575.287377111101</v>
          </cell>
          <cell r="BA117">
            <v>12217.4484631342</v>
          </cell>
          <cell r="BB117">
            <v>12299.400461379601</v>
          </cell>
          <cell r="BC117">
            <v>12717.5975271684</v>
          </cell>
          <cell r="BD117">
            <v>13261.601451434701</v>
          </cell>
          <cell r="BE117">
            <v>14625.9740102981</v>
          </cell>
          <cell r="BF117">
            <v>15078.1607562217</v>
          </cell>
          <cell r="BG117">
            <v>14696.6405774947</v>
          </cell>
          <cell r="BH117">
            <v>14928.886395612901</v>
          </cell>
        </row>
        <row r="118">
          <cell r="B118" t="str">
            <v>ISL</v>
          </cell>
          <cell r="C118" t="str">
            <v>GDP per capita, PPP (constant 2011 international $)</v>
          </cell>
          <cell r="D118" t="str">
            <v>NY.GDP.PCAP.PP.KD</v>
          </cell>
          <cell r="AI118">
            <v>29116.069872612399</v>
          </cell>
          <cell r="AJ118">
            <v>28716.187836591998</v>
          </cell>
          <cell r="AK118">
            <v>27400.833832637501</v>
          </cell>
          <cell r="AL118">
            <v>27479.885772921902</v>
          </cell>
          <cell r="AM118">
            <v>28225.860383729199</v>
          </cell>
          <cell r="AN118">
            <v>28105.887407904302</v>
          </cell>
          <cell r="AO118">
            <v>29292.1915987342</v>
          </cell>
          <cell r="AP118">
            <v>30480.650361437099</v>
          </cell>
          <cell r="AQ118">
            <v>32136.376759573501</v>
          </cell>
          <cell r="AR118">
            <v>33021.329938703697</v>
          </cell>
          <cell r="AS118">
            <v>34096.835843811903</v>
          </cell>
          <cell r="AT118">
            <v>34936.511277065198</v>
          </cell>
          <cell r="AU118">
            <v>34735.025719647798</v>
          </cell>
          <cell r="AV118">
            <v>35337.051542630797</v>
          </cell>
          <cell r="AW118">
            <v>37865.375807838202</v>
          </cell>
          <cell r="AX118">
            <v>39769.502181103802</v>
          </cell>
          <cell r="AY118">
            <v>40789.413633577999</v>
          </cell>
          <cell r="AZ118">
            <v>43488.908041306197</v>
          </cell>
          <cell r="BA118">
            <v>43336.255053899004</v>
          </cell>
          <cell r="BB118">
            <v>40189.632828101399</v>
          </cell>
          <cell r="BC118">
            <v>38978.005611787499</v>
          </cell>
          <cell r="BD118">
            <v>39621.9356635285</v>
          </cell>
          <cell r="BE118">
            <v>39931.609322971599</v>
          </cell>
          <cell r="BF118">
            <v>41259.795921202</v>
          </cell>
          <cell r="BG118">
            <v>41701.137092149402</v>
          </cell>
          <cell r="BH118">
            <v>43048.124967683703</v>
          </cell>
        </row>
        <row r="119">
          <cell r="B119" t="str">
            <v>ISR</v>
          </cell>
          <cell r="C119" t="str">
            <v>GDP per capita, PPP (constant 2011 international $)</v>
          </cell>
          <cell r="D119" t="str">
            <v>NY.GDP.PCAP.PP.KD</v>
          </cell>
          <cell r="AI119">
            <v>20520.410501244602</v>
          </cell>
          <cell r="AJ119">
            <v>20814.9564095729</v>
          </cell>
          <cell r="AK119">
            <v>21668.2196138002</v>
          </cell>
          <cell r="AL119">
            <v>21968.475115597699</v>
          </cell>
          <cell r="AM119">
            <v>22997.030002800999</v>
          </cell>
          <cell r="AN119">
            <v>23870.012654146802</v>
          </cell>
          <cell r="AO119">
            <v>24489.3359609783</v>
          </cell>
          <cell r="AP119">
            <v>24759.6019667777</v>
          </cell>
          <cell r="AQ119">
            <v>25208.111432852598</v>
          </cell>
          <cell r="AR119">
            <v>25462.874853562502</v>
          </cell>
          <cell r="AS119">
            <v>26824.7051153215</v>
          </cell>
          <cell r="AT119">
            <v>26206.436373865399</v>
          </cell>
          <cell r="AU119">
            <v>25725.467352468899</v>
          </cell>
          <cell r="AV119">
            <v>25459.0837426006</v>
          </cell>
          <cell r="AW119">
            <v>26156.0406384087</v>
          </cell>
          <cell r="AX119">
            <v>26761.230461956398</v>
          </cell>
          <cell r="AY119">
            <v>27662.3457586937</v>
          </cell>
          <cell r="AZ119">
            <v>28744.356559703199</v>
          </cell>
          <cell r="BA119">
            <v>29082.0688545181</v>
          </cell>
          <cell r="BB119">
            <v>28787.498688133899</v>
          </cell>
          <cell r="BC119">
            <v>29743.0058727916</v>
          </cell>
          <cell r="BD119">
            <v>30558.391279032501</v>
          </cell>
          <cell r="BE119">
            <v>30582.153705086101</v>
          </cell>
          <cell r="BF119">
            <v>31250.802007063601</v>
          </cell>
          <cell r="BG119">
            <v>31702.0835366295</v>
          </cell>
          <cell r="BH119">
            <v>32024.352770539401</v>
          </cell>
        </row>
        <row r="120">
          <cell r="B120" t="str">
            <v>ITA</v>
          </cell>
          <cell r="C120" t="str">
            <v>GDP per capita, PPP (constant 2011 international $)</v>
          </cell>
          <cell r="D120" t="str">
            <v>NY.GDP.PCAP.PP.KD</v>
          </cell>
          <cell r="AI120">
            <v>31141.9028555525</v>
          </cell>
          <cell r="AJ120">
            <v>31599.120676195598</v>
          </cell>
          <cell r="AK120">
            <v>31841.109148901502</v>
          </cell>
          <cell r="AL120">
            <v>31550.2719115402</v>
          </cell>
          <cell r="AM120">
            <v>32222.360688622</v>
          </cell>
          <cell r="AN120">
            <v>33152.040990273599</v>
          </cell>
          <cell r="AO120">
            <v>33569.062990055398</v>
          </cell>
          <cell r="AP120">
            <v>34167.095261588598</v>
          </cell>
          <cell r="AQ120">
            <v>34709.272810816197</v>
          </cell>
          <cell r="AR120">
            <v>35244.756535721397</v>
          </cell>
          <cell r="AS120">
            <v>36535.818767013203</v>
          </cell>
          <cell r="AT120">
            <v>37162.423336170003</v>
          </cell>
          <cell r="AU120">
            <v>37199.352373190501</v>
          </cell>
          <cell r="AV120">
            <v>37090.405223617803</v>
          </cell>
          <cell r="AW120">
            <v>37434.100086870203</v>
          </cell>
          <cell r="AX120">
            <v>37604.360624075001</v>
          </cell>
          <cell r="AY120">
            <v>38243.806327725499</v>
          </cell>
          <cell r="AZ120">
            <v>38612.0116543642</v>
          </cell>
          <cell r="BA120">
            <v>37954.160664005198</v>
          </cell>
          <cell r="BB120">
            <v>35710.420001501901</v>
          </cell>
          <cell r="BC120">
            <v>36201.161567213399</v>
          </cell>
          <cell r="BD120">
            <v>36347.342478417602</v>
          </cell>
          <cell r="BE120">
            <v>35227.624825181701</v>
          </cell>
          <cell r="BF120">
            <v>34219.832778189702</v>
          </cell>
          <cell r="BG120">
            <v>33945.843878358501</v>
          </cell>
          <cell r="BH120">
            <v>34302.037402654401</v>
          </cell>
        </row>
        <row r="121">
          <cell r="B121" t="str">
            <v>JAM</v>
          </cell>
          <cell r="C121" t="str">
            <v>GDP per capita, PPP (constant 2011 international $)</v>
          </cell>
          <cell r="D121" t="str">
            <v>NY.GDP.PCAP.PP.KD</v>
          </cell>
          <cell r="AI121">
            <v>7285.7472375720799</v>
          </cell>
          <cell r="AJ121">
            <v>7577.4635134063301</v>
          </cell>
          <cell r="AK121">
            <v>7657.72788799509</v>
          </cell>
          <cell r="AL121">
            <v>8300.0169775162794</v>
          </cell>
          <cell r="AM121">
            <v>8333.5815401880809</v>
          </cell>
          <cell r="AN121">
            <v>8447.4285815940693</v>
          </cell>
          <cell r="AO121">
            <v>8356.9568981657503</v>
          </cell>
          <cell r="AP121">
            <v>8182.3358545988203</v>
          </cell>
          <cell r="AQ121">
            <v>7916.2174452332301</v>
          </cell>
          <cell r="AR121">
            <v>7927.7651541560799</v>
          </cell>
          <cell r="AS121">
            <v>7931.2586864838704</v>
          </cell>
          <cell r="AT121">
            <v>7977.4356340751501</v>
          </cell>
          <cell r="AU121">
            <v>8081.1183253905001</v>
          </cell>
          <cell r="AV121">
            <v>8324.6937464007406</v>
          </cell>
          <cell r="AW121">
            <v>8384.6101697864997</v>
          </cell>
          <cell r="AX121">
            <v>8410.5574515255194</v>
          </cell>
          <cell r="AY121">
            <v>8605.4600692361291</v>
          </cell>
          <cell r="AZ121">
            <v>8680.9209034700798</v>
          </cell>
          <cell r="BA121">
            <v>8565.2286264749491</v>
          </cell>
          <cell r="BB121">
            <v>8153.0019256139103</v>
          </cell>
          <cell r="BC121">
            <v>7996.0194879587298</v>
          </cell>
          <cell r="BD121">
            <v>8099.1555730865903</v>
          </cell>
          <cell r="BE121">
            <v>8016.0431897537701</v>
          </cell>
          <cell r="BF121">
            <v>8025.4713611480502</v>
          </cell>
          <cell r="BG121">
            <v>8051.2440283060196</v>
          </cell>
          <cell r="BH121">
            <v>8095.2618670447901</v>
          </cell>
        </row>
        <row r="122">
          <cell r="B122" t="str">
            <v>JOR</v>
          </cell>
          <cell r="C122" t="str">
            <v>GDP per capita, PPP (constant 2011 international $)</v>
          </cell>
          <cell r="D122" t="str">
            <v>NY.GDP.PCAP.PP.KD</v>
          </cell>
          <cell r="AI122">
            <v>6283.2556036122396</v>
          </cell>
          <cell r="AJ122">
            <v>6069.1345125317202</v>
          </cell>
          <cell r="AK122">
            <v>6812.1490039536602</v>
          </cell>
          <cell r="AL122">
            <v>6751.2230077738104</v>
          </cell>
          <cell r="AM122">
            <v>6754.88041433741</v>
          </cell>
          <cell r="AN122">
            <v>6895.20658717071</v>
          </cell>
          <cell r="AO122">
            <v>6825.0076456776897</v>
          </cell>
          <cell r="AP122">
            <v>6881.6704014768302</v>
          </cell>
          <cell r="AQ122">
            <v>6950.1393481881096</v>
          </cell>
          <cell r="AR122">
            <v>7062.4371551362701</v>
          </cell>
          <cell r="AS122">
            <v>7234.9647509649003</v>
          </cell>
          <cell r="AT122">
            <v>7483.6477309543898</v>
          </cell>
          <cell r="AU122">
            <v>7775.7901341885699</v>
          </cell>
          <cell r="AV122">
            <v>7935.3309526183602</v>
          </cell>
          <cell r="AW122">
            <v>8399.1240645158105</v>
          </cell>
          <cell r="AX122">
            <v>8799.5899559764202</v>
          </cell>
          <cell r="AY122">
            <v>9158.9457714822693</v>
          </cell>
          <cell r="AZ122">
            <v>9493.4774979484791</v>
          </cell>
          <cell r="BA122">
            <v>9714.7823369622802</v>
          </cell>
          <cell r="BB122">
            <v>9749.1436282238192</v>
          </cell>
          <cell r="BC122">
            <v>9472.7683262466908</v>
          </cell>
          <cell r="BD122">
            <v>9214.2066240569602</v>
          </cell>
          <cell r="BE122">
            <v>8964.2634312104001</v>
          </cell>
          <cell r="BF122">
            <v>8756.7108394216702</v>
          </cell>
          <cell r="BG122">
            <v>8622.18546801292</v>
          </cell>
          <cell r="BH122">
            <v>8491.0503110404497</v>
          </cell>
        </row>
        <row r="123">
          <cell r="B123" t="str">
            <v>JPN</v>
          </cell>
          <cell r="C123" t="str">
            <v>GDP per capita, PPP (constant 2011 international $)</v>
          </cell>
          <cell r="D123" t="str">
            <v>NY.GDP.PCAP.PP.KD</v>
          </cell>
          <cell r="AI123">
            <v>30447.245037935299</v>
          </cell>
          <cell r="AJ123">
            <v>31361.930407084601</v>
          </cell>
          <cell r="AK123">
            <v>31540.401749762099</v>
          </cell>
          <cell r="AL123">
            <v>31516.470772836401</v>
          </cell>
          <cell r="AM123">
            <v>31680.525049177999</v>
          </cell>
          <cell r="AN123">
            <v>32425.2241919076</v>
          </cell>
          <cell r="AO123">
            <v>33345.848475378698</v>
          </cell>
          <cell r="AP123">
            <v>33624.607151943499</v>
          </cell>
          <cell r="AQ123">
            <v>33154.8531853432</v>
          </cell>
          <cell r="AR123">
            <v>33010.982195512697</v>
          </cell>
          <cell r="AS123">
            <v>33871.829776230101</v>
          </cell>
          <cell r="AT123">
            <v>33927.585932726601</v>
          </cell>
          <cell r="AU123">
            <v>33888.762404321198</v>
          </cell>
          <cell r="AV123">
            <v>34333.119719026698</v>
          </cell>
          <cell r="AW123">
            <v>35078.262297949303</v>
          </cell>
          <cell r="AX123">
            <v>35658.177867602499</v>
          </cell>
          <cell r="AY123">
            <v>36141.606935105003</v>
          </cell>
          <cell r="AZ123">
            <v>36697.298680158099</v>
          </cell>
          <cell r="BA123">
            <v>36278.449187611201</v>
          </cell>
          <cell r="BB123">
            <v>34317.489730359797</v>
          </cell>
          <cell r="BC123">
            <v>35749.756678878402</v>
          </cell>
          <cell r="BD123">
            <v>35774.696712955898</v>
          </cell>
          <cell r="BE123">
            <v>36367.597055316102</v>
          </cell>
          <cell r="BF123">
            <v>37148.6027499704</v>
          </cell>
          <cell r="BG123">
            <v>37337.317405778798</v>
          </cell>
          <cell r="BH123">
            <v>37882.980624440999</v>
          </cell>
        </row>
        <row r="124">
          <cell r="B124" t="str">
            <v>KAZ</v>
          </cell>
          <cell r="C124" t="str">
            <v>GDP per capita, PPP (constant 2011 international $)</v>
          </cell>
          <cell r="D124" t="str">
            <v>NY.GDP.PCAP.PP.KD</v>
          </cell>
          <cell r="AI124">
            <v>13050.4865030565</v>
          </cell>
          <cell r="AJ124">
            <v>11542.562504461301</v>
          </cell>
          <cell r="AK124">
            <v>10938.390190229</v>
          </cell>
          <cell r="AL124">
            <v>9998.1543532983396</v>
          </cell>
          <cell r="AM124">
            <v>8866.0922766571093</v>
          </cell>
          <cell r="AN124">
            <v>8282.9471901924899</v>
          </cell>
          <cell r="AO124">
            <v>8451.3988165050305</v>
          </cell>
          <cell r="AP124">
            <v>8731.9501250373196</v>
          </cell>
          <cell r="AQ124">
            <v>8715.1845137559994</v>
          </cell>
          <cell r="AR124">
            <v>9036.1561017293297</v>
          </cell>
          <cell r="AS124">
            <v>9951.5639055655502</v>
          </cell>
          <cell r="AT124">
            <v>11314.2507721604</v>
          </cell>
          <cell r="AU124">
            <v>12422.5348401171</v>
          </cell>
          <cell r="AV124">
            <v>13532.2312002736</v>
          </cell>
          <cell r="AW124">
            <v>14728.616413366401</v>
          </cell>
          <cell r="AX124">
            <v>16014.3078566445</v>
          </cell>
          <cell r="AY124">
            <v>17541.325770756801</v>
          </cell>
          <cell r="AZ124">
            <v>18885.243236136201</v>
          </cell>
          <cell r="BA124">
            <v>19272.214010425399</v>
          </cell>
          <cell r="BB124">
            <v>18996.037681087499</v>
          </cell>
          <cell r="BC124">
            <v>20096.9180664411</v>
          </cell>
          <cell r="BD124">
            <v>21277.706370881799</v>
          </cell>
          <cell r="BE124">
            <v>21987.188342780701</v>
          </cell>
          <cell r="BF124">
            <v>22972.801874958699</v>
          </cell>
          <cell r="BG124">
            <v>23586.056456498402</v>
          </cell>
          <cell r="BH124">
            <v>23522.290521190698</v>
          </cell>
        </row>
        <row r="125">
          <cell r="B125" t="str">
            <v>KEN</v>
          </cell>
          <cell r="C125" t="str">
            <v>GDP per capita, PPP (constant 2011 international $)</v>
          </cell>
          <cell r="D125" t="str">
            <v>NY.GDP.PCAP.PP.KD</v>
          </cell>
          <cell r="AI125">
            <v>2380.40977383278</v>
          </cell>
          <cell r="AJ125">
            <v>2337.04564669724</v>
          </cell>
          <cell r="AK125">
            <v>2245.5193537708601</v>
          </cell>
          <cell r="AL125">
            <v>2184.3124377730801</v>
          </cell>
          <cell r="AM125">
            <v>2174.7419154215299</v>
          </cell>
          <cell r="AN125">
            <v>2204.3106100495902</v>
          </cell>
          <cell r="AO125">
            <v>2230.36786068321</v>
          </cell>
          <cell r="AP125">
            <v>2178.54857332336</v>
          </cell>
          <cell r="AQ125">
            <v>2188.57151684665</v>
          </cell>
          <cell r="AR125">
            <v>2178.2521529114501</v>
          </cell>
          <cell r="AS125">
            <v>2132.0852176161202</v>
          </cell>
          <cell r="AT125">
            <v>2153.04887152323</v>
          </cell>
          <cell r="AU125">
            <v>2106.6498903626202</v>
          </cell>
          <cell r="AV125">
            <v>2110.1773262449401</v>
          </cell>
          <cell r="AW125">
            <v>2158.1903171107101</v>
          </cell>
          <cell r="AX125">
            <v>2223.9510177050702</v>
          </cell>
          <cell r="AY125">
            <v>2303.7484108694798</v>
          </cell>
          <cell r="AZ125">
            <v>2394.7515186912501</v>
          </cell>
          <cell r="BA125">
            <v>2335.1684239138899</v>
          </cell>
          <cell r="BB125">
            <v>2347.1135797916399</v>
          </cell>
          <cell r="BC125">
            <v>2475.84353728418</v>
          </cell>
          <cell r="BD125">
            <v>2556.8709160094099</v>
          </cell>
          <cell r="BE125">
            <v>2602.5038670028498</v>
          </cell>
          <cell r="BF125">
            <v>2682.9763374729</v>
          </cell>
          <cell r="BG125">
            <v>2753.0269261629601</v>
          </cell>
          <cell r="BH125">
            <v>2835.6436617599102</v>
          </cell>
        </row>
        <row r="126">
          <cell r="B126" t="str">
            <v>KGZ</v>
          </cell>
          <cell r="C126" t="str">
            <v>GDP per capita, PPP (constant 2011 international $)</v>
          </cell>
          <cell r="D126" t="str">
            <v>NY.GDP.PCAP.PP.KD</v>
          </cell>
          <cell r="AI126">
            <v>3474.6679686971102</v>
          </cell>
          <cell r="AJ126">
            <v>3149.9348861625099</v>
          </cell>
          <cell r="AK126">
            <v>2681.3327806678699</v>
          </cell>
          <cell r="AL126">
            <v>2266.1644036842699</v>
          </cell>
          <cell r="AM126">
            <v>1811.64344792363</v>
          </cell>
          <cell r="AN126">
            <v>1696.3635153525099</v>
          </cell>
          <cell r="AO126">
            <v>1789.8539659651201</v>
          </cell>
          <cell r="AP126">
            <v>1938.8358096418799</v>
          </cell>
          <cell r="AQ126">
            <v>1949.8329308094801</v>
          </cell>
          <cell r="AR126">
            <v>1991.3015657692499</v>
          </cell>
          <cell r="AS126">
            <v>2074.50528735026</v>
          </cell>
          <cell r="AT126">
            <v>2164.2682954186698</v>
          </cell>
          <cell r="AU126">
            <v>2144.1212497444999</v>
          </cell>
          <cell r="AV126">
            <v>2270.9246771417402</v>
          </cell>
          <cell r="AW126">
            <v>2401.2650038689399</v>
          </cell>
          <cell r="AX126">
            <v>2370.1660450465101</v>
          </cell>
          <cell r="AY126">
            <v>2417.5794707810801</v>
          </cell>
          <cell r="AZ126">
            <v>2599.2060176355299</v>
          </cell>
          <cell r="BA126">
            <v>2790.9349001763799</v>
          </cell>
          <cell r="BB126">
            <v>2837.0314188556199</v>
          </cell>
          <cell r="BC126">
            <v>2790.17066394311</v>
          </cell>
          <cell r="BD126">
            <v>2920.6032099095</v>
          </cell>
          <cell r="BE126">
            <v>2869.8389620376902</v>
          </cell>
          <cell r="BF126">
            <v>3120.5420441249998</v>
          </cell>
          <cell r="BG126">
            <v>3181.6421629226502</v>
          </cell>
          <cell r="BH126">
            <v>3237.6029371444802</v>
          </cell>
        </row>
        <row r="127">
          <cell r="B127" t="str">
            <v>KHM</v>
          </cell>
          <cell r="C127" t="str">
            <v>GDP per capita, PPP (constant 2011 international $)</v>
          </cell>
          <cell r="D127" t="str">
            <v>NY.GDP.PCAP.PP.KD</v>
          </cell>
          <cell r="AL127">
            <v>1015.03100605502</v>
          </cell>
          <cell r="AM127">
            <v>1070.1308286375499</v>
          </cell>
          <cell r="AN127">
            <v>1102.9199015633999</v>
          </cell>
          <cell r="AO127">
            <v>1128.0204200619401</v>
          </cell>
          <cell r="AP127">
            <v>1158.1247453983599</v>
          </cell>
          <cell r="AQ127">
            <v>1184.4827448081901</v>
          </cell>
          <cell r="AR127">
            <v>1293.6615937428901</v>
          </cell>
          <cell r="AS127">
            <v>1375.9689895526601</v>
          </cell>
          <cell r="AT127">
            <v>1458.07818030064</v>
          </cell>
          <cell r="AU127">
            <v>1525.4380127541201</v>
          </cell>
          <cell r="AV127">
            <v>1627.0658657522499</v>
          </cell>
          <cell r="AW127">
            <v>1766.4177979193701</v>
          </cell>
          <cell r="AX127">
            <v>1969.2911777187701</v>
          </cell>
          <cell r="AY127">
            <v>2148.3326883040299</v>
          </cell>
          <cell r="AZ127">
            <v>2332.7268457059799</v>
          </cell>
          <cell r="BA127">
            <v>2452.2781590927002</v>
          </cell>
          <cell r="BB127">
            <v>2417.8762813318899</v>
          </cell>
          <cell r="BC127">
            <v>2522.9268247540199</v>
          </cell>
          <cell r="BD127">
            <v>2658.70924674351</v>
          </cell>
          <cell r="BE127">
            <v>2807.00705507884</v>
          </cell>
          <cell r="BF127">
            <v>2966.16402021674</v>
          </cell>
          <cell r="BG127">
            <v>3124.3192934427402</v>
          </cell>
          <cell r="BH127">
            <v>3290.9524538544201</v>
          </cell>
        </row>
        <row r="128">
          <cell r="B128" t="str">
            <v>KIR</v>
          </cell>
          <cell r="C128" t="str">
            <v>GDP per capita, PPP (constant 2011 international $)</v>
          </cell>
          <cell r="D128" t="str">
            <v>NY.GDP.PCAP.PP.KD</v>
          </cell>
          <cell r="AI128">
            <v>1961.1207132882701</v>
          </cell>
          <cell r="AJ128">
            <v>1926.8476674440999</v>
          </cell>
          <cell r="AK128">
            <v>1915.9593308117101</v>
          </cell>
          <cell r="AL128">
            <v>1908.37244707789</v>
          </cell>
          <cell r="AM128">
            <v>1917.17120619205</v>
          </cell>
          <cell r="AN128">
            <v>1891.05150585296</v>
          </cell>
          <cell r="AO128">
            <v>1894.4176534352</v>
          </cell>
          <cell r="AP128">
            <v>1895.3181932713601</v>
          </cell>
          <cell r="AQ128">
            <v>1985.7721021203199</v>
          </cell>
          <cell r="AR128">
            <v>1921.85153795834</v>
          </cell>
          <cell r="AS128">
            <v>2007.13048381504</v>
          </cell>
          <cell r="AT128">
            <v>1944.1691558996499</v>
          </cell>
          <cell r="AU128">
            <v>1983.4972677606399</v>
          </cell>
          <cell r="AV128">
            <v>1987.9684007585199</v>
          </cell>
          <cell r="AW128">
            <v>1920.00439889773</v>
          </cell>
          <cell r="AX128">
            <v>1976.1603695261001</v>
          </cell>
          <cell r="AY128">
            <v>1904.99136523018</v>
          </cell>
          <cell r="AZ128">
            <v>1905.48125122897</v>
          </cell>
          <cell r="BA128">
            <v>1829.8294392683899</v>
          </cell>
          <cell r="BB128">
            <v>1796.2980771385701</v>
          </cell>
          <cell r="BC128">
            <v>1731.53862650466</v>
          </cell>
          <cell r="BD128">
            <v>1706.4809532381</v>
          </cell>
          <cell r="BE128">
            <v>1762.0603491990501</v>
          </cell>
          <cell r="BF128">
            <v>1830.93779187788</v>
          </cell>
          <cell r="BG128">
            <v>1815.12881591823</v>
          </cell>
          <cell r="BH128">
            <v>1967.3015138200201</v>
          </cell>
        </row>
        <row r="129">
          <cell r="B129" t="str">
            <v>KNA</v>
          </cell>
          <cell r="C129" t="str">
            <v>GDP per capita, PPP (constant 2011 international $)</v>
          </cell>
          <cell r="D129" t="str">
            <v>NY.GDP.PCAP.PP.KD</v>
          </cell>
          <cell r="AI129">
            <v>14326.2252441893</v>
          </cell>
          <cell r="AJ129">
            <v>13957.2633111574</v>
          </cell>
          <cell r="AK129">
            <v>14431.7986657578</v>
          </cell>
          <cell r="AL129">
            <v>15263.8161308905</v>
          </cell>
          <cell r="AM129">
            <v>15874.881194555899</v>
          </cell>
          <cell r="AN129">
            <v>16585.3825647702</v>
          </cell>
          <cell r="AO129">
            <v>17366.464015154099</v>
          </cell>
          <cell r="AP129">
            <v>18363.848130309299</v>
          </cell>
          <cell r="AQ129">
            <v>18047.435531169998</v>
          </cell>
          <cell r="AR129">
            <v>18447.922997271002</v>
          </cell>
          <cell r="AS129">
            <v>20173.272810356499</v>
          </cell>
          <cell r="AT129">
            <v>20990.5273960292</v>
          </cell>
          <cell r="AU129">
            <v>21231.9941406404</v>
          </cell>
          <cell r="AV129">
            <v>20176.7388387598</v>
          </cell>
          <cell r="AW129">
            <v>20614.659791960599</v>
          </cell>
          <cell r="AX129">
            <v>22127.647133988401</v>
          </cell>
          <cell r="AY129">
            <v>22254.381831242499</v>
          </cell>
          <cell r="AZ129">
            <v>21959.399051271499</v>
          </cell>
          <cell r="BA129">
            <v>23086.471425928899</v>
          </cell>
          <cell r="BB129">
            <v>22145.496812114299</v>
          </cell>
          <cell r="BC129">
            <v>21412.201453107999</v>
          </cell>
          <cell r="BD129">
            <v>21689.303885600199</v>
          </cell>
          <cell r="BE129">
            <v>21319.2349593295</v>
          </cell>
          <cell r="BF129">
            <v>22399.092243649098</v>
          </cell>
          <cell r="BG129">
            <v>23483.012381426801</v>
          </cell>
          <cell r="BH129">
            <v>24169.859787761201</v>
          </cell>
        </row>
        <row r="130">
          <cell r="B130" t="str">
            <v>KOR</v>
          </cell>
          <cell r="C130" t="str">
            <v>GDP per capita, PPP (constant 2011 international $)</v>
          </cell>
          <cell r="D130" t="str">
            <v>NY.GDP.PCAP.PP.KD</v>
          </cell>
          <cell r="AI130">
            <v>11632.5985558147</v>
          </cell>
          <cell r="AJ130">
            <v>12710.5997442147</v>
          </cell>
          <cell r="AK130">
            <v>13356.0292258218</v>
          </cell>
          <cell r="AL130">
            <v>14126.2535194184</v>
          </cell>
          <cell r="AM130">
            <v>15272.297435483</v>
          </cell>
          <cell r="AN130">
            <v>16566.415703468701</v>
          </cell>
          <cell r="AO130">
            <v>17655.531453614101</v>
          </cell>
          <cell r="AP130">
            <v>18526.581379357001</v>
          </cell>
          <cell r="AQ130">
            <v>17386.986815121101</v>
          </cell>
          <cell r="AR130">
            <v>19216.141468903901</v>
          </cell>
          <cell r="AS130">
            <v>20756.7798971433</v>
          </cell>
          <cell r="AT130">
            <v>21530.263363035199</v>
          </cell>
          <cell r="AU130">
            <v>22997.187143925199</v>
          </cell>
          <cell r="AV130">
            <v>23549.3664532734</v>
          </cell>
          <cell r="AW130">
            <v>24605.534861040502</v>
          </cell>
          <cell r="AX130">
            <v>25516.824187041399</v>
          </cell>
          <cell r="AY130">
            <v>26697.032612891198</v>
          </cell>
          <cell r="AZ130">
            <v>28013.704417344899</v>
          </cell>
          <cell r="BA130">
            <v>28588.3721177634</v>
          </cell>
          <cell r="BB130">
            <v>28642.837902206302</v>
          </cell>
          <cell r="BC130">
            <v>30352.104819030301</v>
          </cell>
          <cell r="BD130">
            <v>31228.5106952266</v>
          </cell>
          <cell r="BE130">
            <v>31776.897025968101</v>
          </cell>
          <cell r="BF130">
            <v>32548.715515488399</v>
          </cell>
          <cell r="BG130">
            <v>33425.689593141797</v>
          </cell>
          <cell r="BH130">
            <v>34177.654470322101</v>
          </cell>
        </row>
        <row r="131">
          <cell r="B131" t="str">
            <v>KWT</v>
          </cell>
          <cell r="C131" t="str">
            <v>GDP per capita, PPP (constant 2011 international $)</v>
          </cell>
          <cell r="D131" t="str">
            <v>NY.GDP.PCAP.PP.KD</v>
          </cell>
          <cell r="AN131">
            <v>81017.124089958801</v>
          </cell>
          <cell r="AO131">
            <v>80453.959585587305</v>
          </cell>
          <cell r="AP131">
            <v>78426.995881325201</v>
          </cell>
          <cell r="AQ131">
            <v>75940.396045091606</v>
          </cell>
          <cell r="AR131">
            <v>69981.564259556195</v>
          </cell>
          <cell r="AS131">
            <v>69920.175678087806</v>
          </cell>
          <cell r="AT131">
            <v>68472.831093243803</v>
          </cell>
          <cell r="AU131">
            <v>69392.771686620195</v>
          </cell>
          <cell r="AV131">
            <v>80462.600318954705</v>
          </cell>
          <cell r="AW131">
            <v>87555.1551783092</v>
          </cell>
          <cell r="AX131">
            <v>93469.543135340995</v>
          </cell>
          <cell r="AY131">
            <v>96244.336714765202</v>
          </cell>
          <cell r="AZ131">
            <v>96870.427818353506</v>
          </cell>
          <cell r="BA131">
            <v>93698.461604702505</v>
          </cell>
          <cell r="BB131">
            <v>81922.537117981206</v>
          </cell>
          <cell r="BC131">
            <v>75204.145116617001</v>
          </cell>
          <cell r="BD131">
            <v>77459.538305676106</v>
          </cell>
          <cell r="BE131">
            <v>77618.000344704997</v>
          </cell>
          <cell r="BF131">
            <v>74084.521435976305</v>
          </cell>
          <cell r="BG131">
            <v>70831.827759836306</v>
          </cell>
          <cell r="BH131">
            <v>68476.325040568903</v>
          </cell>
        </row>
        <row r="132">
          <cell r="B132" t="str">
            <v>LAC</v>
          </cell>
          <cell r="C132" t="str">
            <v>GDP per capita, PPP (constant 2011 international $)</v>
          </cell>
          <cell r="D132" t="str">
            <v>NY.GDP.PCAP.PP.KD</v>
          </cell>
          <cell r="AI132">
            <v>9548.3371234261303</v>
          </cell>
          <cell r="AJ132">
            <v>9756.4431261862392</v>
          </cell>
          <cell r="AK132">
            <v>9879.6670120362996</v>
          </cell>
          <cell r="AL132">
            <v>10107.622689765099</v>
          </cell>
          <cell r="AM132">
            <v>10402.266793188101</v>
          </cell>
          <cell r="AN132">
            <v>10324.4385771616</v>
          </cell>
          <cell r="AO132">
            <v>10498.882074359901</v>
          </cell>
          <cell r="AP132">
            <v>10872.623197995499</v>
          </cell>
          <cell r="AQ132">
            <v>10938.3428050726</v>
          </cell>
          <cell r="AR132">
            <v>10775.4548412036</v>
          </cell>
          <cell r="AS132">
            <v>11014.0797455297</v>
          </cell>
          <cell r="AT132">
            <v>10906.067613859899</v>
          </cell>
          <cell r="AU132">
            <v>10773.8271121526</v>
          </cell>
          <cell r="AV132">
            <v>10818.6595225524</v>
          </cell>
          <cell r="AW132">
            <v>11334.286329153099</v>
          </cell>
          <cell r="AX132">
            <v>11689.168226809699</v>
          </cell>
          <cell r="AY132">
            <v>12173.1917734661</v>
          </cell>
          <cell r="AZ132">
            <v>12725.131735700699</v>
          </cell>
          <cell r="BA132">
            <v>13069.4427126705</v>
          </cell>
          <cell r="BB132">
            <v>12656.4147367724</v>
          </cell>
          <cell r="BC132">
            <v>13259.473254696701</v>
          </cell>
          <cell r="BD132">
            <v>13704.639939393601</v>
          </cell>
          <cell r="BE132">
            <v>13933.1379840676</v>
          </cell>
          <cell r="BF132">
            <v>14166.471315815599</v>
          </cell>
          <cell r="BG132">
            <v>14160.705963943399</v>
          </cell>
          <cell r="BH132">
            <v>14038.9801097613</v>
          </cell>
        </row>
        <row r="133">
          <cell r="B133" t="str">
            <v>LAO</v>
          </cell>
          <cell r="C133" t="str">
            <v>GDP per capita, PPP (constant 2011 international $)</v>
          </cell>
          <cell r="D133" t="str">
            <v>NY.GDP.PCAP.PP.KD</v>
          </cell>
          <cell r="AI133">
            <v>1708.0342263207399</v>
          </cell>
          <cell r="AJ133">
            <v>1731.9646191243501</v>
          </cell>
          <cell r="AK133">
            <v>1778.6014998615999</v>
          </cell>
          <cell r="AL133">
            <v>1834.4945077729601</v>
          </cell>
          <cell r="AM133">
            <v>1935.15694479797</v>
          </cell>
          <cell r="AN133">
            <v>2023.60649694019</v>
          </cell>
          <cell r="AO133">
            <v>2117.8638374481602</v>
          </cell>
          <cell r="AP133">
            <v>2218.93912569134</v>
          </cell>
          <cell r="AQ133">
            <v>2264.7669395326202</v>
          </cell>
          <cell r="AR133">
            <v>2388.26722966536</v>
          </cell>
          <cell r="AS133">
            <v>2485.02514224487</v>
          </cell>
          <cell r="AT133">
            <v>2586.5664952104198</v>
          </cell>
          <cell r="AU133">
            <v>2698.4413042722099</v>
          </cell>
          <cell r="AV133">
            <v>2819.8963884433401</v>
          </cell>
          <cell r="AW133">
            <v>2954.1997903625202</v>
          </cell>
          <cell r="AX133">
            <v>3114.9984447214601</v>
          </cell>
          <cell r="AY133">
            <v>3328.3459802521102</v>
          </cell>
          <cell r="AZ133">
            <v>3520.7450046899598</v>
          </cell>
          <cell r="BA133">
            <v>3732.00753346685</v>
          </cell>
          <cell r="BB133">
            <v>3946.8610019207199</v>
          </cell>
          <cell r="BC133">
            <v>4218.7820441616204</v>
          </cell>
          <cell r="BD133">
            <v>4495.15215046502</v>
          </cell>
          <cell r="BE133">
            <v>4794.1086112610701</v>
          </cell>
          <cell r="BF133">
            <v>5115.5924784895697</v>
          </cell>
          <cell r="BG133">
            <v>5436.4826427528697</v>
          </cell>
          <cell r="BH133">
            <v>5755.0595052157696</v>
          </cell>
        </row>
        <row r="134">
          <cell r="B134" t="str">
            <v>LBN</v>
          </cell>
          <cell r="C134" t="str">
            <v>GDP per capita, PPP (constant 2011 international $)</v>
          </cell>
          <cell r="D134" t="str">
            <v>NY.GDP.PCAP.PP.KD</v>
          </cell>
          <cell r="AI134">
            <v>7857.7241704117496</v>
          </cell>
          <cell r="AJ134">
            <v>10664.3486645754</v>
          </cell>
          <cell r="AK134">
            <v>10870.159702643299</v>
          </cell>
          <cell r="AL134">
            <v>11314.134756830401</v>
          </cell>
          <cell r="AM134">
            <v>11916.513770063701</v>
          </cell>
          <cell r="AN134">
            <v>12449.3563384064</v>
          </cell>
          <cell r="AO134">
            <v>12928.7069894179</v>
          </cell>
          <cell r="AP134">
            <v>12544.3732877766</v>
          </cell>
          <cell r="AQ134">
            <v>12906.2386366344</v>
          </cell>
          <cell r="AR134">
            <v>12673.9922384892</v>
          </cell>
          <cell r="AS134">
            <v>12531.822280741</v>
          </cell>
          <cell r="AT134">
            <v>12534.643551962399</v>
          </cell>
          <cell r="AU134">
            <v>12363.017037990699</v>
          </cell>
          <cell r="AV134">
            <v>12145.5657868382</v>
          </cell>
          <cell r="AW134">
            <v>12325.0582033095</v>
          </cell>
          <cell r="AX134">
            <v>12269.3209716692</v>
          </cell>
          <cell r="AY134">
            <v>12243.788093794399</v>
          </cell>
          <cell r="AZ134">
            <v>13293.1284153697</v>
          </cell>
          <cell r="BA134">
            <v>14597.625755249701</v>
          </cell>
          <cell r="BB134">
            <v>15788.407323113999</v>
          </cell>
          <cell r="BC134">
            <v>16451.759833660599</v>
          </cell>
          <cell r="BD134">
            <v>15693.687283449301</v>
          </cell>
          <cell r="BE134">
            <v>15057.2870260009</v>
          </cell>
          <cell r="BF134">
            <v>14400.6408049367</v>
          </cell>
          <cell r="BG134">
            <v>13831.375229389299</v>
          </cell>
          <cell r="BH134">
            <v>13352.713393276401</v>
          </cell>
        </row>
        <row r="135">
          <cell r="B135" t="str">
            <v>LBR</v>
          </cell>
          <cell r="C135" t="str">
            <v>GDP per capita, PPP (constant 2011 international $)</v>
          </cell>
          <cell r="D135" t="str">
            <v>NY.GDP.PCAP.PP.KD</v>
          </cell>
          <cell r="AI135">
            <v>875.18958023813798</v>
          </cell>
          <cell r="AJ135">
            <v>764.16081204537704</v>
          </cell>
          <cell r="AK135">
            <v>505.25552631328401</v>
          </cell>
          <cell r="AL135">
            <v>342.45161166352</v>
          </cell>
          <cell r="AM135">
            <v>266.24403964870498</v>
          </cell>
          <cell r="AN135">
            <v>247.43653950543299</v>
          </cell>
          <cell r="AO135">
            <v>262.527032801806</v>
          </cell>
          <cell r="AP135">
            <v>503.127940482913</v>
          </cell>
          <cell r="AQ135">
            <v>605.65554769259802</v>
          </cell>
          <cell r="AR135">
            <v>687.86686449680997</v>
          </cell>
          <cell r="AS135">
            <v>838.69893959309604</v>
          </cell>
          <cell r="AT135">
            <v>832.41277241424405</v>
          </cell>
          <cell r="AU135">
            <v>843.50619958002198</v>
          </cell>
          <cell r="AV135">
            <v>579.13797285706403</v>
          </cell>
          <cell r="AW135">
            <v>583.05487949573796</v>
          </cell>
          <cell r="AX135">
            <v>597.88703139489996</v>
          </cell>
          <cell r="AY135">
            <v>624.045492325395</v>
          </cell>
          <cell r="AZ135">
            <v>656.87176198796305</v>
          </cell>
          <cell r="BA135">
            <v>674.98483677523802</v>
          </cell>
          <cell r="BB135">
            <v>683.06144218494705</v>
          </cell>
          <cell r="BC135">
            <v>699.65372151059898</v>
          </cell>
          <cell r="BD135">
            <v>734.32627375303503</v>
          </cell>
          <cell r="BE135">
            <v>771.90542624155796</v>
          </cell>
          <cell r="BF135">
            <v>818.58939075560704</v>
          </cell>
          <cell r="BG135">
            <v>804.71988674709303</v>
          </cell>
          <cell r="BH135">
            <v>785.24688665473695</v>
          </cell>
        </row>
        <row r="136">
          <cell r="B136" t="str">
            <v>LBY</v>
          </cell>
          <cell r="C136" t="str">
            <v>GDP per capita, PPP (constant 2011 international $)</v>
          </cell>
          <cell r="D136" t="str">
            <v>NY.GDP.PCAP.PP.KD</v>
          </cell>
          <cell r="AR136">
            <v>21470.711436308698</v>
          </cell>
          <cell r="AS136">
            <v>21921.552018595299</v>
          </cell>
          <cell r="AT136">
            <v>21199.383080176602</v>
          </cell>
          <cell r="AU136">
            <v>20665.839553878999</v>
          </cell>
          <cell r="AV136">
            <v>22987.912329798699</v>
          </cell>
          <cell r="AW136">
            <v>23639.7247386653</v>
          </cell>
          <cell r="AX136">
            <v>26044.501407612999</v>
          </cell>
          <cell r="AY136">
            <v>27318.9952721523</v>
          </cell>
          <cell r="AZ136">
            <v>28621.626899136099</v>
          </cell>
          <cell r="BA136">
            <v>28983.517228246499</v>
          </cell>
          <cell r="BB136">
            <v>28435.184222949902</v>
          </cell>
          <cell r="BC136">
            <v>29630.222148462199</v>
          </cell>
          <cell r="BD136">
            <v>11192.7906388431</v>
          </cell>
        </row>
        <row r="137">
          <cell r="B137" t="str">
            <v>LCA</v>
          </cell>
          <cell r="C137" t="str">
            <v>GDP per capita, PPP (constant 2011 international $)</v>
          </cell>
          <cell r="D137" t="str">
            <v>NY.GDP.PCAP.PP.KD</v>
          </cell>
          <cell r="AI137">
            <v>9566.8241758112308</v>
          </cell>
          <cell r="AJ137">
            <v>9467.8843247456207</v>
          </cell>
          <cell r="AK137">
            <v>10100.9166316672</v>
          </cell>
          <cell r="AL137">
            <v>10016.455263497101</v>
          </cell>
          <cell r="AM137">
            <v>10058.304693763401</v>
          </cell>
          <cell r="AN137">
            <v>10103.9918902708</v>
          </cell>
          <cell r="AO137">
            <v>10260.009479874099</v>
          </cell>
          <cell r="AP137">
            <v>10034.455224304</v>
          </cell>
          <cell r="AQ137">
            <v>10527.829029603499</v>
          </cell>
          <cell r="AR137">
            <v>10670.659558863799</v>
          </cell>
          <cell r="AS137">
            <v>10527.168103403001</v>
          </cell>
          <cell r="AT137">
            <v>10032.1390183152</v>
          </cell>
          <cell r="AU137">
            <v>9981.6242494327198</v>
          </cell>
          <cell r="AV137">
            <v>10372.464320171401</v>
          </cell>
          <cell r="AW137">
            <v>11077.874001729801</v>
          </cell>
          <cell r="AX137">
            <v>10925.1863956412</v>
          </cell>
          <cell r="AY137">
            <v>11552.2328069836</v>
          </cell>
          <cell r="AZ137">
            <v>11649.618403161699</v>
          </cell>
          <cell r="BA137">
            <v>12113.8417972487</v>
          </cell>
          <cell r="BB137">
            <v>11890.3913578791</v>
          </cell>
          <cell r="BC137">
            <v>11798.425791579401</v>
          </cell>
          <cell r="BD137">
            <v>12112.400126795799</v>
          </cell>
          <cell r="BE137">
            <v>11963.4178092857</v>
          </cell>
          <cell r="BF137">
            <v>11927.263825481199</v>
          </cell>
          <cell r="BG137">
            <v>11768.7070504899</v>
          </cell>
          <cell r="BH137">
            <v>11954.3612196906</v>
          </cell>
        </row>
        <row r="138">
          <cell r="B138" t="str">
            <v>LCN</v>
          </cell>
          <cell r="C138" t="str">
            <v>GDP per capita, PPP (constant 2011 international $)</v>
          </cell>
          <cell r="D138" t="str">
            <v>NY.GDP.PCAP.PP.KD</v>
          </cell>
          <cell r="AI138">
            <v>9677.9422705619199</v>
          </cell>
          <cell r="AJ138">
            <v>9895.6999238757799</v>
          </cell>
          <cell r="AK138">
            <v>10048.962234771199</v>
          </cell>
          <cell r="AL138">
            <v>10288.3046239169</v>
          </cell>
          <cell r="AM138">
            <v>10591.9881998893</v>
          </cell>
          <cell r="AN138">
            <v>10548.672176787701</v>
          </cell>
          <cell r="AO138">
            <v>10742.6315721509</v>
          </cell>
          <cell r="AP138">
            <v>11138.172915569399</v>
          </cell>
          <cell r="AQ138">
            <v>11227.756330964899</v>
          </cell>
          <cell r="AR138">
            <v>11075.8463999783</v>
          </cell>
          <cell r="AS138">
            <v>11326.590050058599</v>
          </cell>
          <cell r="AT138">
            <v>11242.017009265801</v>
          </cell>
          <cell r="AU138">
            <v>11120.930160308801</v>
          </cell>
          <cell r="AV138">
            <v>11181.150058560899</v>
          </cell>
          <cell r="AW138">
            <v>11726.721483138699</v>
          </cell>
          <cell r="AX138">
            <v>12089.8027974495</v>
          </cell>
          <cell r="AY138">
            <v>12584.4330639074</v>
          </cell>
          <cell r="AZ138">
            <v>13135.6307993806</v>
          </cell>
          <cell r="BA138">
            <v>13479.332783801399</v>
          </cell>
          <cell r="BB138">
            <v>13061.6054661976</v>
          </cell>
          <cell r="BC138">
            <v>13670.4265288064</v>
          </cell>
          <cell r="BD138">
            <v>14120.774056443601</v>
          </cell>
          <cell r="BE138">
            <v>14367.9943385434</v>
          </cell>
          <cell r="BF138">
            <v>14614.265977987199</v>
          </cell>
          <cell r="BG138">
            <v>14614.000945891101</v>
          </cell>
          <cell r="BH138">
            <v>14502.571944184199</v>
          </cell>
        </row>
        <row r="139">
          <cell r="B139" t="str">
            <v>LDC</v>
          </cell>
          <cell r="C139" t="str">
            <v>GDP per capita, PPP (constant 2011 international $)</v>
          </cell>
          <cell r="D139" t="str">
            <v>NY.GDP.PCAP.PP.KD</v>
          </cell>
          <cell r="AI139">
            <v>1315.2881667116701</v>
          </cell>
          <cell r="AJ139">
            <v>1301.7463296615899</v>
          </cell>
          <cell r="AK139">
            <v>1281.2812598624</v>
          </cell>
          <cell r="AL139">
            <v>1256.6183190767999</v>
          </cell>
          <cell r="AM139">
            <v>1254.7249853640101</v>
          </cell>
          <cell r="AN139">
            <v>1286.4106256892901</v>
          </cell>
          <cell r="AO139">
            <v>1324.8213846660401</v>
          </cell>
          <cell r="AP139">
            <v>1355.2213333695699</v>
          </cell>
          <cell r="AQ139">
            <v>1377.2246952262101</v>
          </cell>
          <cell r="AR139">
            <v>1404.4569828419001</v>
          </cell>
          <cell r="AS139">
            <v>1434.9464789595099</v>
          </cell>
          <cell r="AT139">
            <v>1476.69972700579</v>
          </cell>
          <cell r="AU139">
            <v>1492.8076057538699</v>
          </cell>
          <cell r="AV139">
            <v>1539.5086819262399</v>
          </cell>
          <cell r="AW139">
            <v>1600.6825053287801</v>
          </cell>
          <cell r="AX139">
            <v>1688.2907806380099</v>
          </cell>
          <cell r="AY139">
            <v>1779.4087583580299</v>
          </cell>
          <cell r="AZ139">
            <v>1891.35392782282</v>
          </cell>
          <cell r="BA139">
            <v>1979.75059531344</v>
          </cell>
          <cell r="BB139">
            <v>2035.51412258349</v>
          </cell>
          <cell r="BC139">
            <v>2112.27570254186</v>
          </cell>
          <cell r="BD139">
            <v>2145.4523561297601</v>
          </cell>
          <cell r="BE139">
            <v>2194.6294860958901</v>
          </cell>
          <cell r="BF139">
            <v>2275.4279093038499</v>
          </cell>
          <cell r="BG139">
            <v>2348.8612998058202</v>
          </cell>
          <cell r="BH139">
            <v>2382.3673443074799</v>
          </cell>
        </row>
        <row r="140">
          <cell r="B140" t="str">
            <v>LIC</v>
          </cell>
          <cell r="C140" t="str">
            <v>GDP per capita, PPP (constant 2011 international $)</v>
          </cell>
          <cell r="D140" t="str">
            <v>NY.GDP.PCAP.PP.KD</v>
          </cell>
          <cell r="AI140">
            <v>1148.86569605401</v>
          </cell>
          <cell r="AJ140">
            <v>1123.5366956067401</v>
          </cell>
          <cell r="AK140">
            <v>1058.32269832421</v>
          </cell>
          <cell r="AL140">
            <v>1036.5257625643501</v>
          </cell>
          <cell r="AM140">
            <v>1026.5404304040901</v>
          </cell>
          <cell r="AN140">
            <v>1037.11410770615</v>
          </cell>
          <cell r="AO140">
            <v>1070.50331605766</v>
          </cell>
          <cell r="AP140">
            <v>1080.0673837793699</v>
          </cell>
          <cell r="AQ140">
            <v>1083.31040248512</v>
          </cell>
          <cell r="AR140">
            <v>1091.1360816086501</v>
          </cell>
          <cell r="AS140">
            <v>1086.7350497203299</v>
          </cell>
          <cell r="AT140">
            <v>1109.27554584727</v>
          </cell>
          <cell r="AU140">
            <v>1101.70539861066</v>
          </cell>
          <cell r="AV140">
            <v>1107.0973035028701</v>
          </cell>
          <cell r="AW140">
            <v>1138.84224933121</v>
          </cell>
          <cell r="AX140">
            <v>1177.0590993211799</v>
          </cell>
          <cell r="AY140">
            <v>1205.3474463580001</v>
          </cell>
          <cell r="AZ140">
            <v>1251.02044155969</v>
          </cell>
          <cell r="BA140">
            <v>1282.5678422434401</v>
          </cell>
          <cell r="BB140">
            <v>1317.7478779104199</v>
          </cell>
          <cell r="BC140">
            <v>1366.3287127183301</v>
          </cell>
          <cell r="BD140">
            <v>1408.21322194646</v>
          </cell>
          <cell r="BE140">
            <v>1426.44480256679</v>
          </cell>
          <cell r="BF140">
            <v>1472.58005253019</v>
          </cell>
          <cell r="BG140">
            <v>1521.83350622752</v>
          </cell>
          <cell r="BH140">
            <v>1552.27529765547</v>
          </cell>
        </row>
        <row r="141">
          <cell r="B141" t="str">
            <v>LIE</v>
          </cell>
          <cell r="C141" t="str">
            <v>GDP per capita, PPP (constant 2011 international $)</v>
          </cell>
          <cell r="D141" t="str">
            <v>NY.GDP.PCAP.PP.KD</v>
          </cell>
        </row>
        <row r="142">
          <cell r="B142" t="str">
            <v>LKA</v>
          </cell>
          <cell r="C142" t="str">
            <v>GDP per capita, PPP (constant 2011 international $)</v>
          </cell>
          <cell r="D142" t="str">
            <v>NY.GDP.PCAP.PP.KD</v>
          </cell>
          <cell r="AI142">
            <v>3612.33804475939</v>
          </cell>
          <cell r="AJ142">
            <v>3733.2827625854002</v>
          </cell>
          <cell r="AK142">
            <v>3853.387103995</v>
          </cell>
          <cell r="AL142">
            <v>4076.0923488245598</v>
          </cell>
          <cell r="AM142">
            <v>4263.9731442704197</v>
          </cell>
          <cell r="AN142">
            <v>4461.8180283069096</v>
          </cell>
          <cell r="AO142">
            <v>4599.8550746098899</v>
          </cell>
          <cell r="AP142">
            <v>4866.84220696375</v>
          </cell>
          <cell r="AQ142">
            <v>5069.6611482011103</v>
          </cell>
          <cell r="AR142">
            <v>5259.8134016539498</v>
          </cell>
          <cell r="AS142">
            <v>5541.9089663467003</v>
          </cell>
          <cell r="AT142">
            <v>5418.4379437011403</v>
          </cell>
          <cell r="AU142">
            <v>5590.0362407745197</v>
          </cell>
          <cell r="AV142">
            <v>5874.0185499886702</v>
          </cell>
          <cell r="AW142">
            <v>6143.5919586413502</v>
          </cell>
          <cell r="AX142">
            <v>6476.2392055362998</v>
          </cell>
          <cell r="AY142">
            <v>6921.2449855739696</v>
          </cell>
          <cell r="AZ142">
            <v>7339.1960563230596</v>
          </cell>
          <cell r="BA142">
            <v>7723.2381631437802</v>
          </cell>
          <cell r="BB142">
            <v>7945.0707160370903</v>
          </cell>
          <cell r="BC142">
            <v>8529.5702606671402</v>
          </cell>
          <cell r="BD142">
            <v>9193.35823543078</v>
          </cell>
          <cell r="BE142">
            <v>9980.0215700386307</v>
          </cell>
          <cell r="BF142">
            <v>10238.708812512599</v>
          </cell>
          <cell r="BG142">
            <v>10650.3886307795</v>
          </cell>
          <cell r="BH142">
            <v>11061.843584911599</v>
          </cell>
        </row>
        <row r="143">
          <cell r="B143" t="str">
            <v>LMC</v>
          </cell>
          <cell r="C143" t="str">
            <v>GDP per capita, PPP (constant 2011 international $)</v>
          </cell>
          <cell r="D143" t="str">
            <v>NY.GDP.PCAP.PP.KD</v>
          </cell>
          <cell r="AI143">
            <v>2781.5127799988099</v>
          </cell>
          <cell r="AJ143">
            <v>2757.3282650112601</v>
          </cell>
          <cell r="AK143">
            <v>2772.9465642605401</v>
          </cell>
          <cell r="AL143">
            <v>2775.6420628864398</v>
          </cell>
          <cell r="AM143">
            <v>2812.53726882514</v>
          </cell>
          <cell r="AN143">
            <v>2898.1311272440398</v>
          </cell>
          <cell r="AO143">
            <v>3011.9166122943202</v>
          </cell>
          <cell r="AP143">
            <v>3072.8190837791599</v>
          </cell>
          <cell r="AQ143">
            <v>3045.1300356349402</v>
          </cell>
          <cell r="AR143">
            <v>3136.5183597872301</v>
          </cell>
          <cell r="AS143">
            <v>3218.5559251643999</v>
          </cell>
          <cell r="AT143">
            <v>3299.6946827254901</v>
          </cell>
          <cell r="AU143">
            <v>3367.0325494140902</v>
          </cell>
          <cell r="AV143">
            <v>3520.7435446787399</v>
          </cell>
          <cell r="AW143">
            <v>3743.24221856543</v>
          </cell>
          <cell r="AX143">
            <v>3938.5810431126001</v>
          </cell>
          <cell r="AY143">
            <v>4170.7577939761304</v>
          </cell>
          <cell r="AZ143">
            <v>4430.6130794806804</v>
          </cell>
          <cell r="BA143">
            <v>4572.4345713494904</v>
          </cell>
          <cell r="BB143">
            <v>4734.7659618656298</v>
          </cell>
          <cell r="BC143">
            <v>5008.5262089919197</v>
          </cell>
          <cell r="BD143">
            <v>5197.0317870358203</v>
          </cell>
          <cell r="BE143">
            <v>5379.8481290271702</v>
          </cell>
          <cell r="BF143">
            <v>5594.0600264782897</v>
          </cell>
          <cell r="BG143">
            <v>5829.9555125870202</v>
          </cell>
          <cell r="BH143">
            <v>6069.8628352546502</v>
          </cell>
        </row>
        <row r="144">
          <cell r="B144" t="str">
            <v>LMY</v>
          </cell>
          <cell r="C144" t="str">
            <v>GDP per capita, PPP (constant 2011 international $)</v>
          </cell>
          <cell r="D144" t="str">
            <v>NY.GDP.PCAP.PP.KD</v>
          </cell>
          <cell r="AI144">
            <v>4214.2039547538097</v>
          </cell>
          <cell r="AJ144">
            <v>4177.4308337246803</v>
          </cell>
          <cell r="AK144">
            <v>4143.5118136879</v>
          </cell>
          <cell r="AL144">
            <v>4180.30208634254</v>
          </cell>
          <cell r="AM144">
            <v>4208.6168671302303</v>
          </cell>
          <cell r="AN144">
            <v>4299.5508141522996</v>
          </cell>
          <cell r="AO144">
            <v>4446.1533152735101</v>
          </cell>
          <cell r="AP144">
            <v>4583.7708798184103</v>
          </cell>
          <cell r="AQ144">
            <v>4602.74407783883</v>
          </cell>
          <cell r="AR144">
            <v>4708.2955277648298</v>
          </cell>
          <cell r="AS144">
            <v>4900.8882982512696</v>
          </cell>
          <cell r="AT144">
            <v>5014.5626570085096</v>
          </cell>
          <cell r="AU144">
            <v>5163.3669103293196</v>
          </cell>
          <cell r="AV144">
            <v>5391.5725552588801</v>
          </cell>
          <cell r="AW144">
            <v>5749.35204526915</v>
          </cell>
          <cell r="AX144">
            <v>6082.5051503962504</v>
          </cell>
          <cell r="AY144">
            <v>6492.9130936597203</v>
          </cell>
          <cell r="AZ144">
            <v>6975.1297325470996</v>
          </cell>
          <cell r="BA144">
            <v>7270.6468836046097</v>
          </cell>
          <cell r="BB144">
            <v>7381.0650066328199</v>
          </cell>
          <cell r="BC144">
            <v>7836.6239986497303</v>
          </cell>
          <cell r="BD144">
            <v>8202.1507840845206</v>
          </cell>
          <cell r="BE144">
            <v>8501.6430102372506</v>
          </cell>
          <cell r="BF144">
            <v>8833.9516515422001</v>
          </cell>
          <cell r="BG144">
            <v>9139.3196901782703</v>
          </cell>
          <cell r="BH144">
            <v>9407.1139667335792</v>
          </cell>
        </row>
        <row r="145">
          <cell r="B145" t="str">
            <v>LSO</v>
          </cell>
          <cell r="C145" t="str">
            <v>GDP per capita, PPP (constant 2011 international $)</v>
          </cell>
          <cell r="D145" t="str">
            <v>NY.GDP.PCAP.PP.KD</v>
          </cell>
          <cell r="AI145">
            <v>1379.3998991019901</v>
          </cell>
          <cell r="AJ145">
            <v>1447.89325487827</v>
          </cell>
          <cell r="AK145">
            <v>1518.3276473178701</v>
          </cell>
          <cell r="AL145">
            <v>1540.8932739987399</v>
          </cell>
          <cell r="AM145">
            <v>1602.9686268051</v>
          </cell>
          <cell r="AN145">
            <v>1628.36473472545</v>
          </cell>
          <cell r="AO145">
            <v>1694.5734649247199</v>
          </cell>
          <cell r="AP145">
            <v>1734.8338591271799</v>
          </cell>
          <cell r="AQ145">
            <v>1741.45900932785</v>
          </cell>
          <cell r="AR145">
            <v>1731.56698298884</v>
          </cell>
          <cell r="AS145">
            <v>1781.18361392776</v>
          </cell>
          <cell r="AT145">
            <v>1827.7441237011001</v>
          </cell>
          <cell r="AU145">
            <v>1825.14440571819</v>
          </cell>
          <cell r="AV145">
            <v>1892.6619914518601</v>
          </cell>
          <cell r="AW145">
            <v>1909.1349427970699</v>
          </cell>
          <cell r="AX145">
            <v>1959.28389794896</v>
          </cell>
          <cell r="AY145">
            <v>2025.4171323410901</v>
          </cell>
          <cell r="AZ145">
            <v>2105.4971145487398</v>
          </cell>
          <cell r="BA145">
            <v>2227.5716881068802</v>
          </cell>
          <cell r="BB145">
            <v>2253.8338557708198</v>
          </cell>
          <cell r="BC145">
            <v>2365.68346109084</v>
          </cell>
          <cell r="BD145">
            <v>2500.0148712681998</v>
          </cell>
          <cell r="BE145">
            <v>2617.30209705878</v>
          </cell>
          <cell r="BF145">
            <v>2631.0048230590501</v>
          </cell>
          <cell r="BG145">
            <v>2677.1980780519698</v>
          </cell>
          <cell r="BH145">
            <v>2708.1485390432999</v>
          </cell>
        </row>
        <row r="146">
          <cell r="B146" t="str">
            <v>LTE</v>
          </cell>
          <cell r="C146" t="str">
            <v>GDP per capita, PPP (constant 2011 international $)</v>
          </cell>
          <cell r="D146" t="str">
            <v>NY.GDP.PCAP.PP.KD</v>
          </cell>
          <cell r="AI146">
            <v>5162.0364875882296</v>
          </cell>
          <cell r="AJ146">
            <v>5113.2282206739301</v>
          </cell>
          <cell r="AK146">
            <v>5006.0096780456197</v>
          </cell>
          <cell r="AL146">
            <v>5100.1569020546904</v>
          </cell>
          <cell r="AM146">
            <v>5196.7843170557999</v>
          </cell>
          <cell r="AN146">
            <v>5395.1651082959997</v>
          </cell>
          <cell r="AO146">
            <v>5584.7009601079899</v>
          </cell>
          <cell r="AP146">
            <v>5805.1698459732897</v>
          </cell>
          <cell r="AQ146">
            <v>5865.3148375852497</v>
          </cell>
          <cell r="AR146">
            <v>6079.1661844091996</v>
          </cell>
          <cell r="AS146">
            <v>6457.8753690321701</v>
          </cell>
          <cell r="AT146">
            <v>6737.8388087457297</v>
          </cell>
          <cell r="AU146">
            <v>7086.9515239726998</v>
          </cell>
          <cell r="AV146">
            <v>7529.71672588207</v>
          </cell>
          <cell r="AW146">
            <v>8084.0299206535701</v>
          </cell>
          <cell r="AX146">
            <v>8642.0634470490495</v>
          </cell>
          <cell r="AY146">
            <v>9378.6597615744104</v>
          </cell>
          <cell r="AZ146">
            <v>10263.695017551299</v>
          </cell>
          <cell r="BA146">
            <v>10893.457712785499</v>
          </cell>
          <cell r="BB146">
            <v>11146.306300800999</v>
          </cell>
          <cell r="BC146">
            <v>11945.9875711353</v>
          </cell>
          <cell r="BD146">
            <v>12708.202441007999</v>
          </cell>
          <cell r="BE146">
            <v>13353.7157032698</v>
          </cell>
          <cell r="BF146">
            <v>13993.5529476192</v>
          </cell>
          <cell r="BG146">
            <v>14574.4809875713</v>
          </cell>
          <cell r="BH146">
            <v>15068.4960986634</v>
          </cell>
        </row>
        <row r="147">
          <cell r="B147" t="str">
            <v>LTU</v>
          </cell>
          <cell r="C147" t="str">
            <v>GDP per capita, PPP (constant 2011 international $)</v>
          </cell>
          <cell r="D147" t="str">
            <v>NY.GDP.PCAP.PP.KD</v>
          </cell>
          <cell r="AN147">
            <v>9357.3621536565406</v>
          </cell>
          <cell r="AO147">
            <v>9914.3597344965092</v>
          </cell>
          <cell r="AP147">
            <v>10816.090978337699</v>
          </cell>
          <cell r="AQ147">
            <v>11708.2599135826</v>
          </cell>
          <cell r="AR147">
            <v>11657.8313121337</v>
          </cell>
          <cell r="AS147">
            <v>12189.9621789095</v>
          </cell>
          <cell r="AT147">
            <v>13092.729797120801</v>
          </cell>
          <cell r="AU147">
            <v>14090.557824027601</v>
          </cell>
          <cell r="AV147">
            <v>15702.531991813699</v>
          </cell>
          <cell r="AW147">
            <v>16920.008173656501</v>
          </cell>
          <cell r="AX147">
            <v>18526.7326696155</v>
          </cell>
          <cell r="AY147">
            <v>20219.115706061399</v>
          </cell>
          <cell r="AZ147">
            <v>22729.213606276098</v>
          </cell>
          <cell r="BA147">
            <v>23567.702709721401</v>
          </cell>
          <cell r="BB147">
            <v>20300.5037488854</v>
          </cell>
          <cell r="BC147">
            <v>21070.634330164601</v>
          </cell>
          <cell r="BD147">
            <v>22854.33217107</v>
          </cell>
          <cell r="BE147">
            <v>24049.353977837</v>
          </cell>
          <cell r="BF147">
            <v>25143.9151132396</v>
          </cell>
          <cell r="BG147">
            <v>26258.210097410301</v>
          </cell>
          <cell r="BH147">
            <v>27045.713019289</v>
          </cell>
        </row>
        <row r="148">
          <cell r="B148" t="str">
            <v>LUX</v>
          </cell>
          <cell r="C148" t="str">
            <v>GDP per capita, PPP (constant 2011 international $)</v>
          </cell>
          <cell r="D148" t="str">
            <v>NY.GDP.PCAP.PP.KD</v>
          </cell>
          <cell r="AI148">
            <v>57618.020701670903</v>
          </cell>
          <cell r="AJ148">
            <v>61765.601039162</v>
          </cell>
          <cell r="AK148">
            <v>62059.653107429498</v>
          </cell>
          <cell r="AL148">
            <v>63804.285763010703</v>
          </cell>
          <cell r="AM148">
            <v>65346.199243860901</v>
          </cell>
          <cell r="AN148">
            <v>65357.504271199898</v>
          </cell>
          <cell r="AO148">
            <v>65369.095826958001</v>
          </cell>
          <cell r="AP148">
            <v>68240.703653688499</v>
          </cell>
          <cell r="AQ148">
            <v>71471.056692808605</v>
          </cell>
          <cell r="AR148">
            <v>76492.388250089905</v>
          </cell>
          <cell r="AS148">
            <v>81689.816401478296</v>
          </cell>
          <cell r="AT148">
            <v>82766.9890403592</v>
          </cell>
          <cell r="AU148">
            <v>85032.711879901093</v>
          </cell>
          <cell r="AV148">
            <v>85374.339831966194</v>
          </cell>
          <cell r="AW148">
            <v>87209.819398345906</v>
          </cell>
          <cell r="AX148">
            <v>88610.289868603606</v>
          </cell>
          <cell r="AY148">
            <v>91724.182485420897</v>
          </cell>
          <cell r="AZ148">
            <v>97864.195100991405</v>
          </cell>
          <cell r="BA148">
            <v>94900.346724197501</v>
          </cell>
          <cell r="BB148">
            <v>89098.734243538405</v>
          </cell>
          <cell r="BC148">
            <v>91743.293890597401</v>
          </cell>
          <cell r="BD148">
            <v>92005.016836144394</v>
          </cell>
          <cell r="BE148">
            <v>89505.158962129499</v>
          </cell>
          <cell r="BF148">
            <v>90656.3804221873</v>
          </cell>
          <cell r="BG148">
            <v>93655.334163064806</v>
          </cell>
          <cell r="BH148">
            <v>94088.592225050801</v>
          </cell>
        </row>
        <row r="149">
          <cell r="B149" t="str">
            <v>LVA</v>
          </cell>
          <cell r="C149" t="str">
            <v>GDP per capita, PPP (constant 2011 international $)</v>
          </cell>
          <cell r="D149" t="str">
            <v>NY.GDP.PCAP.PP.KD</v>
          </cell>
          <cell r="AN149">
            <v>8283.8479348786295</v>
          </cell>
          <cell r="AO149">
            <v>8575.31375118703</v>
          </cell>
          <cell r="AP149">
            <v>9438.4854806754392</v>
          </cell>
          <cell r="AQ149">
            <v>10149.2915258882</v>
          </cell>
          <cell r="AR149">
            <v>10500.217643645499</v>
          </cell>
          <cell r="AS149">
            <v>11175.153294097099</v>
          </cell>
          <cell r="AT149">
            <v>12051.862061707299</v>
          </cell>
          <cell r="AU149">
            <v>13058.753036389</v>
          </cell>
          <cell r="AV149">
            <v>14297.198942904301</v>
          </cell>
          <cell r="AW149">
            <v>15658.907258560501</v>
          </cell>
          <cell r="AX149">
            <v>17522.267689176799</v>
          </cell>
          <cell r="AY149">
            <v>19786.221421366699</v>
          </cell>
          <cell r="AZ149">
            <v>21939.0743549416</v>
          </cell>
          <cell r="BA149">
            <v>21384.313462367099</v>
          </cell>
          <cell r="BB149">
            <v>18609.3328365261</v>
          </cell>
          <cell r="BC149">
            <v>18251.953281347302</v>
          </cell>
          <cell r="BD149">
            <v>19773.383720152098</v>
          </cell>
          <cell r="BE149">
            <v>20827.911604657202</v>
          </cell>
          <cell r="BF149">
            <v>21563.721427587399</v>
          </cell>
          <cell r="BG149">
            <v>22172.2535081352</v>
          </cell>
          <cell r="BH149">
            <v>23018.816105670699</v>
          </cell>
        </row>
        <row r="150">
          <cell r="B150" t="str">
            <v>MAC</v>
          </cell>
          <cell r="C150" t="str">
            <v>GDP per capita, PPP (constant 2011 international $)</v>
          </cell>
          <cell r="D150" t="str">
            <v>NY.GDP.PCAP.PP.KD</v>
          </cell>
          <cell r="AI150">
            <v>40365.514247328101</v>
          </cell>
          <cell r="AJ150">
            <v>40680.2751342747</v>
          </cell>
          <cell r="AK150">
            <v>44984.8020695921</v>
          </cell>
          <cell r="AL150">
            <v>46310.084570997897</v>
          </cell>
          <cell r="AM150">
            <v>47306.905208912904</v>
          </cell>
          <cell r="AN150">
            <v>47887.084866040102</v>
          </cell>
          <cell r="AO150">
            <v>46731.698697120199</v>
          </cell>
          <cell r="AP150">
            <v>45673.236364509597</v>
          </cell>
          <cell r="AQ150">
            <v>42705.591172009998</v>
          </cell>
          <cell r="AR150">
            <v>40825.097662019602</v>
          </cell>
          <cell r="AS150">
            <v>42225.422667570099</v>
          </cell>
          <cell r="AT150">
            <v>42443.1315152077</v>
          </cell>
          <cell r="AU150">
            <v>45126.614401763298</v>
          </cell>
          <cell r="AV150">
            <v>49153.562219092797</v>
          </cell>
          <cell r="AW150">
            <v>60810.475399974101</v>
          </cell>
          <cell r="AX150">
            <v>64199.392715034199</v>
          </cell>
          <cell r="AY150">
            <v>71159.998275633698</v>
          </cell>
          <cell r="AZ150">
            <v>79743.326362222404</v>
          </cell>
          <cell r="BA150">
            <v>80762.479177380505</v>
          </cell>
          <cell r="BB150">
            <v>80121.346660659896</v>
          </cell>
          <cell r="BC150">
            <v>98184.378374095395</v>
          </cell>
          <cell r="BD150">
            <v>116752.211556318</v>
          </cell>
          <cell r="BE150">
            <v>124568.810404677</v>
          </cell>
          <cell r="BF150">
            <v>135318.913321434</v>
          </cell>
          <cell r="BG150">
            <v>130755.11553677901</v>
          </cell>
          <cell r="BH150">
            <v>100444.559116062</v>
          </cell>
        </row>
        <row r="151">
          <cell r="B151" t="str">
            <v>MAF</v>
          </cell>
          <cell r="C151" t="str">
            <v>GDP per capita, PPP (constant 2011 international $)</v>
          </cell>
          <cell r="D151" t="str">
            <v>NY.GDP.PCAP.PP.KD</v>
          </cell>
        </row>
        <row r="152">
          <cell r="B152" t="str">
            <v>MAR</v>
          </cell>
          <cell r="C152" t="str">
            <v>GDP per capita, PPP (constant 2011 international $)</v>
          </cell>
          <cell r="D152" t="str">
            <v>NY.GDP.PCAP.PP.KD</v>
          </cell>
          <cell r="AI152">
            <v>3912.0057244453101</v>
          </cell>
          <cell r="AJ152">
            <v>4118.0229275455904</v>
          </cell>
          <cell r="AK152">
            <v>3960.0661092077698</v>
          </cell>
          <cell r="AL152">
            <v>3863.4078589261699</v>
          </cell>
          <cell r="AM152">
            <v>4203.0059404367303</v>
          </cell>
          <cell r="AN152">
            <v>3915.2176148286699</v>
          </cell>
          <cell r="AO152">
            <v>4337.1432658932299</v>
          </cell>
          <cell r="AP152">
            <v>4212.6215112894897</v>
          </cell>
          <cell r="AQ152">
            <v>4460.4696746951804</v>
          </cell>
          <cell r="AR152">
            <v>4453.4666008397398</v>
          </cell>
          <cell r="AS152">
            <v>4483.8084063547503</v>
          </cell>
          <cell r="AT152">
            <v>4754.1923334835301</v>
          </cell>
          <cell r="AU152">
            <v>4843.9898918751296</v>
          </cell>
          <cell r="AV152">
            <v>5071.7172995261099</v>
          </cell>
          <cell r="AW152">
            <v>5252.3010969344696</v>
          </cell>
          <cell r="AX152">
            <v>5361.6628341922597</v>
          </cell>
          <cell r="AY152">
            <v>5700.9233273275504</v>
          </cell>
          <cell r="AZ152">
            <v>5834.01224051593</v>
          </cell>
          <cell r="BA152">
            <v>6106.8454447783897</v>
          </cell>
          <cell r="BB152">
            <v>6287.8706438686504</v>
          </cell>
          <cell r="BC152">
            <v>6443.25361319481</v>
          </cell>
          <cell r="BD152">
            <v>6688.4026063354804</v>
          </cell>
          <cell r="BE152">
            <v>6791.3351346284999</v>
          </cell>
          <cell r="BF152">
            <v>6995.9381855894799</v>
          </cell>
          <cell r="BG152">
            <v>7078.8814893239196</v>
          </cell>
          <cell r="BH152">
            <v>7296.9344014319104</v>
          </cell>
        </row>
        <row r="153">
          <cell r="B153" t="str">
            <v>MCO</v>
          </cell>
          <cell r="C153" t="str">
            <v>GDP per capita, PPP (constant 2011 international $)</v>
          </cell>
          <cell r="D153" t="str">
            <v>NY.GDP.PCAP.PP.KD</v>
          </cell>
        </row>
        <row r="154">
          <cell r="B154" t="str">
            <v>MDA</v>
          </cell>
          <cell r="C154" t="str">
            <v>GDP per capita, PPP (constant 2011 international $)</v>
          </cell>
          <cell r="D154" t="str">
            <v>NY.GDP.PCAP.PP.KD</v>
          </cell>
          <cell r="AN154">
            <v>2605.43173610128</v>
          </cell>
          <cell r="AO154">
            <v>2457.22392959431</v>
          </cell>
          <cell r="AP154">
            <v>2506.9507479276199</v>
          </cell>
          <cell r="AQ154">
            <v>2343.8879544300398</v>
          </cell>
          <cell r="AR154">
            <v>2268.49903450595</v>
          </cell>
          <cell r="AS154">
            <v>2321.0277955239299</v>
          </cell>
          <cell r="AT154">
            <v>2468.1237105261498</v>
          </cell>
          <cell r="AU154">
            <v>2666.8059915450499</v>
          </cell>
          <cell r="AV154">
            <v>2850.8316835642499</v>
          </cell>
          <cell r="AW154">
            <v>3069.3790085307401</v>
          </cell>
          <cell r="AX154">
            <v>3307.6203341476698</v>
          </cell>
          <cell r="AY154">
            <v>3476.0334096882598</v>
          </cell>
          <cell r="AZ154">
            <v>3588.6213176850902</v>
          </cell>
          <cell r="BA154">
            <v>3875.9043641111798</v>
          </cell>
          <cell r="BB154">
            <v>3647.9522995366001</v>
          </cell>
          <cell r="BC154">
            <v>3910.8605332452698</v>
          </cell>
          <cell r="BD154">
            <v>4179.2148088151198</v>
          </cell>
          <cell r="BE154">
            <v>4150.5047631776197</v>
          </cell>
          <cell r="BF154">
            <v>4541.8682221457702</v>
          </cell>
          <cell r="BG154">
            <v>4762.7808726742896</v>
          </cell>
          <cell r="BH154">
            <v>4746.7849111142305</v>
          </cell>
        </row>
        <row r="155">
          <cell r="B155" t="str">
            <v>MDG</v>
          </cell>
          <cell r="C155" t="str">
            <v>GDP per capita, PPP (constant 2011 international $)</v>
          </cell>
          <cell r="D155" t="str">
            <v>NY.GDP.PCAP.PP.KD</v>
          </cell>
          <cell r="AI155">
            <v>1653.15890049926</v>
          </cell>
          <cell r="AJ155">
            <v>1504.21513243242</v>
          </cell>
          <cell r="AK155">
            <v>1477.6977240865399</v>
          </cell>
          <cell r="AL155">
            <v>1464.14896552968</v>
          </cell>
          <cell r="AM155">
            <v>1419.3097624192801</v>
          </cell>
          <cell r="AN155">
            <v>1399.81077049851</v>
          </cell>
          <cell r="AO155">
            <v>1385.94494233309</v>
          </cell>
          <cell r="AP155">
            <v>1392.5452248643801</v>
          </cell>
          <cell r="AQ155">
            <v>1402.25611901404</v>
          </cell>
          <cell r="AR155">
            <v>1422.09630289658</v>
          </cell>
          <cell r="AS155">
            <v>1444.02942941694</v>
          </cell>
          <cell r="AT155">
            <v>1484.4077815789101</v>
          </cell>
          <cell r="AU155">
            <v>1257.29355305791</v>
          </cell>
          <cell r="AV155">
            <v>1339.25633149499</v>
          </cell>
          <cell r="AW155">
            <v>1368.18158492365</v>
          </cell>
          <cell r="AX155">
            <v>1389.5009119183201</v>
          </cell>
          <cell r="AY155">
            <v>1417.2785825866399</v>
          </cell>
          <cell r="AZ155">
            <v>1462.8583228191201</v>
          </cell>
          <cell r="BA155">
            <v>1523.01987327079</v>
          </cell>
          <cell r="BB155">
            <v>1421.18847235777</v>
          </cell>
          <cell r="BC155">
            <v>1385.6850716803899</v>
          </cell>
          <cell r="BD155">
            <v>1367.54308214295</v>
          </cell>
          <cell r="BE155">
            <v>1370.95027466491</v>
          </cell>
          <cell r="BF155">
            <v>1364.34590907905</v>
          </cell>
          <cell r="BG155">
            <v>1372.02096103812</v>
          </cell>
          <cell r="BH155">
            <v>1377.1682126068399</v>
          </cell>
        </row>
        <row r="156">
          <cell r="B156" t="str">
            <v>MDV</v>
          </cell>
          <cell r="C156" t="str">
            <v>GDP per capita, PPP (constant 2011 international $)</v>
          </cell>
          <cell r="D156" t="str">
            <v>NY.GDP.PCAP.PP.KD</v>
          </cell>
          <cell r="AT156">
            <v>9263.7454584804891</v>
          </cell>
          <cell r="AU156">
            <v>9520.7359396006195</v>
          </cell>
          <cell r="AV156">
            <v>10622.11996787</v>
          </cell>
          <cell r="AW156">
            <v>10965.0051981372</v>
          </cell>
          <cell r="AX156">
            <v>9274.0607395690295</v>
          </cell>
          <cell r="AY156">
            <v>11390.735066900201</v>
          </cell>
          <cell r="AZ156">
            <v>11951.814079961199</v>
          </cell>
          <cell r="BA156">
            <v>12744.783178755801</v>
          </cell>
          <cell r="BB156">
            <v>11508.4022283062</v>
          </cell>
          <cell r="BC156">
            <v>12005.5045993764</v>
          </cell>
          <cell r="BD156">
            <v>12664.9906666517</v>
          </cell>
          <cell r="BE156">
            <v>12611.5858529341</v>
          </cell>
          <cell r="BF156">
            <v>13148.731959188501</v>
          </cell>
          <cell r="BG156">
            <v>13737.414124168599</v>
          </cell>
          <cell r="BH156">
            <v>13705.0053214825</v>
          </cell>
        </row>
        <row r="157">
          <cell r="B157" t="str">
            <v>MEA</v>
          </cell>
          <cell r="C157" t="str">
            <v>GDP per capita, PPP (constant 2011 international $)</v>
          </cell>
          <cell r="D157" t="str">
            <v>NY.GDP.PCAP.PP.KD</v>
          </cell>
          <cell r="AI157">
            <v>11785.551765190001</v>
          </cell>
          <cell r="AJ157">
            <v>11862.0277139275</v>
          </cell>
          <cell r="AK157">
            <v>12209.6221187923</v>
          </cell>
          <cell r="AL157">
            <v>12173.1747802152</v>
          </cell>
          <cell r="AM157">
            <v>12161.5323968833</v>
          </cell>
          <cell r="AN157">
            <v>12161.1345801564</v>
          </cell>
          <cell r="AO157">
            <v>12499.5942760335</v>
          </cell>
          <cell r="AP157">
            <v>12672.408551938501</v>
          </cell>
          <cell r="AQ157">
            <v>13018.413803003599</v>
          </cell>
          <cell r="AR157">
            <v>13057.3286656978</v>
          </cell>
          <cell r="AS157">
            <v>13493.838003566099</v>
          </cell>
          <cell r="AT157">
            <v>13470.843871352999</v>
          </cell>
          <cell r="AU157">
            <v>13480.691263344301</v>
          </cell>
          <cell r="AV157">
            <v>13909.130090712901</v>
          </cell>
          <cell r="AW157">
            <v>14739.5167958211</v>
          </cell>
          <cell r="AX157">
            <v>15169.796618520801</v>
          </cell>
          <cell r="AY157">
            <v>15714.7038411792</v>
          </cell>
          <cell r="AZ157">
            <v>16183.7002756238</v>
          </cell>
          <cell r="BA157">
            <v>16551.7325057366</v>
          </cell>
          <cell r="BB157">
            <v>16341.177500758</v>
          </cell>
          <cell r="BC157">
            <v>16807.6482583045</v>
          </cell>
          <cell r="BD157">
            <v>16965.536804947002</v>
          </cell>
          <cell r="BE157">
            <v>17022.902408160899</v>
          </cell>
          <cell r="BF157">
            <v>17158.146614105499</v>
          </cell>
          <cell r="BG157">
            <v>17372.2066075685</v>
          </cell>
          <cell r="BH157">
            <v>17463.644377956902</v>
          </cell>
        </row>
        <row r="158">
          <cell r="B158" t="str">
            <v>MEX</v>
          </cell>
          <cell r="C158" t="str">
            <v>GDP per capita, PPP (constant 2011 international $)</v>
          </cell>
          <cell r="D158" t="str">
            <v>NY.GDP.PCAP.PP.KD</v>
          </cell>
          <cell r="AI158">
            <v>12584.467903336699</v>
          </cell>
          <cell r="AJ158">
            <v>12857.685795416801</v>
          </cell>
          <cell r="AK158">
            <v>13060.727614896299</v>
          </cell>
          <cell r="AL158">
            <v>13325.3361933875</v>
          </cell>
          <cell r="AM158">
            <v>13691.019534556201</v>
          </cell>
          <cell r="AN158">
            <v>12669.854964320401</v>
          </cell>
          <cell r="AO158">
            <v>13184.0094021982</v>
          </cell>
          <cell r="AP158">
            <v>13870.8888758715</v>
          </cell>
          <cell r="AQ158">
            <v>14296.7951168728</v>
          </cell>
          <cell r="AR158">
            <v>14461.6361023842</v>
          </cell>
          <cell r="AS158">
            <v>15015.1523015111</v>
          </cell>
          <cell r="AT158">
            <v>14729.1322635657</v>
          </cell>
          <cell r="AU158">
            <v>14566.453351751999</v>
          </cell>
          <cell r="AV158">
            <v>14594.002117785099</v>
          </cell>
          <cell r="AW158">
            <v>15028.141409026101</v>
          </cell>
          <cell r="AX158">
            <v>15273.097003618201</v>
          </cell>
          <cell r="AY158">
            <v>15792.400895055</v>
          </cell>
          <cell r="AZ158">
            <v>16044.252622357601</v>
          </cell>
          <cell r="BA158">
            <v>16007.632132737799</v>
          </cell>
          <cell r="BB158">
            <v>15011.751749703901</v>
          </cell>
          <cell r="BC158">
            <v>15534.945631950301</v>
          </cell>
          <cell r="BD158">
            <v>15922.8981563254</v>
          </cell>
          <cell r="BE158">
            <v>16324.4293747474</v>
          </cell>
          <cell r="BF158">
            <v>16315.862722334499</v>
          </cell>
          <cell r="BG158">
            <v>16459.819995775099</v>
          </cell>
          <cell r="BH158">
            <v>16671.911975969801</v>
          </cell>
        </row>
        <row r="159">
          <cell r="B159" t="str">
            <v>MHL</v>
          </cell>
          <cell r="C159" t="str">
            <v>GDP per capita, PPP (constant 2011 international $)</v>
          </cell>
          <cell r="D159" t="str">
            <v>NY.GDP.PCAP.PP.KD</v>
          </cell>
          <cell r="AI159">
            <v>2907.88097177802</v>
          </cell>
          <cell r="AJ159">
            <v>2839.7696485163301</v>
          </cell>
          <cell r="AK159">
            <v>2986.9112866017199</v>
          </cell>
          <cell r="AL159">
            <v>3123.92462449405</v>
          </cell>
          <cell r="AM159">
            <v>3273.0749157262999</v>
          </cell>
          <cell r="AN159">
            <v>3511.3514287407302</v>
          </cell>
          <cell r="AO159">
            <v>3125.9272100540902</v>
          </cell>
          <cell r="AP159">
            <v>2907.97709951056</v>
          </cell>
          <cell r="AQ159">
            <v>2812.5903931134199</v>
          </cell>
          <cell r="AR159">
            <v>2737.0506591674498</v>
          </cell>
          <cell r="AS159">
            <v>2893.8366437188802</v>
          </cell>
          <cell r="AT159">
            <v>3047.6412485935102</v>
          </cell>
          <cell r="AU159">
            <v>3128.8620661149998</v>
          </cell>
          <cell r="AV159">
            <v>3136.7111186626298</v>
          </cell>
          <cell r="AW159">
            <v>3142.9622792227801</v>
          </cell>
          <cell r="AX159">
            <v>3235.7745244364401</v>
          </cell>
          <cell r="AY159">
            <v>3280.8134103831399</v>
          </cell>
          <cell r="AZ159">
            <v>3396.8188630946702</v>
          </cell>
          <cell r="BA159">
            <v>3335.7630227933</v>
          </cell>
          <cell r="BB159">
            <v>3274.7942005125201</v>
          </cell>
          <cell r="BC159">
            <v>3479.1553034068302</v>
          </cell>
          <cell r="BD159">
            <v>3513.2912132995498</v>
          </cell>
          <cell r="BE159">
            <v>3626.4247778766899</v>
          </cell>
          <cell r="BF159">
            <v>3720.9581163155099</v>
          </cell>
          <cell r="BG159">
            <v>3685.4625743870902</v>
          </cell>
          <cell r="BH159">
            <v>3665.3753730567</v>
          </cell>
        </row>
        <row r="160">
          <cell r="B160" t="str">
            <v>MIC</v>
          </cell>
          <cell r="C160" t="str">
            <v>GDP per capita, PPP (constant 2011 international $)</v>
          </cell>
          <cell r="D160" t="str">
            <v>NY.GDP.PCAP.PP.KD</v>
          </cell>
          <cell r="AI160">
            <v>4466.3295150404301</v>
          </cell>
          <cell r="AJ160">
            <v>4431.1460312204399</v>
          </cell>
          <cell r="AK160">
            <v>4402.0844494426901</v>
          </cell>
          <cell r="AL160">
            <v>4446.7228125087604</v>
          </cell>
          <cell r="AM160">
            <v>4481.5729962447904</v>
          </cell>
          <cell r="AN160">
            <v>4582.8700183143901</v>
          </cell>
          <cell r="AO160">
            <v>4743.03463932869</v>
          </cell>
          <cell r="AP160">
            <v>4895.4466117554603</v>
          </cell>
          <cell r="AQ160">
            <v>4919.7942325429804</v>
          </cell>
          <cell r="AR160">
            <v>5038.2931957767696</v>
          </cell>
          <cell r="AS160">
            <v>5253.1289557275604</v>
          </cell>
          <cell r="AT160">
            <v>5380.6258828483597</v>
          </cell>
          <cell r="AU160">
            <v>5549.5033221305403</v>
          </cell>
          <cell r="AV160">
            <v>5804.9419582211003</v>
          </cell>
          <cell r="AW160">
            <v>6200.8940662479899</v>
          </cell>
          <cell r="AX160">
            <v>6570.3343603339399</v>
          </cell>
          <cell r="AY160">
            <v>7026.6067005108498</v>
          </cell>
          <cell r="AZ160">
            <v>7561.66357421678</v>
          </cell>
          <cell r="BA160">
            <v>7893.7870953650699</v>
          </cell>
          <cell r="BB160">
            <v>8022.0774921356096</v>
          </cell>
          <cell r="BC160">
            <v>8531.3713785783893</v>
          </cell>
          <cell r="BD160">
            <v>8943.2331202255391</v>
          </cell>
          <cell r="BE160">
            <v>9285.6204517483293</v>
          </cell>
          <cell r="BF160">
            <v>9662.6838905293898</v>
          </cell>
          <cell r="BG160">
            <v>10010.622343237999</v>
          </cell>
          <cell r="BH160">
            <v>10319.813071905</v>
          </cell>
        </row>
        <row r="161">
          <cell r="B161" t="str">
            <v>MKD</v>
          </cell>
          <cell r="C161" t="str">
            <v>GDP per capita, PPP (constant 2011 international $)</v>
          </cell>
          <cell r="D161" t="str">
            <v>NY.GDP.PCAP.PP.KD</v>
          </cell>
          <cell r="AI161">
            <v>9633.1990733456496</v>
          </cell>
          <cell r="AJ161">
            <v>9052.0248771662391</v>
          </cell>
          <cell r="AK161">
            <v>8477.4880806432902</v>
          </cell>
          <cell r="AL161">
            <v>7862.5911491976603</v>
          </cell>
          <cell r="AM161">
            <v>7733.4162009715001</v>
          </cell>
          <cell r="AN161">
            <v>7641.2368870115897</v>
          </cell>
          <cell r="AO161">
            <v>7707.7327129495898</v>
          </cell>
          <cell r="AP161">
            <v>7779.0111902216204</v>
          </cell>
          <cell r="AQ161">
            <v>7992.0509436226002</v>
          </cell>
          <cell r="AR161">
            <v>8288.0100334667804</v>
          </cell>
          <cell r="AS161">
            <v>8620.6491987783593</v>
          </cell>
          <cell r="AT161">
            <v>8323.4146777484202</v>
          </cell>
          <cell r="AU161">
            <v>8422.6761870109203</v>
          </cell>
          <cell r="AV161">
            <v>8590.9870239297197</v>
          </cell>
          <cell r="AW161">
            <v>8976.7370293332606</v>
          </cell>
          <cell r="AX161">
            <v>9386.0269704728707</v>
          </cell>
          <cell r="AY161">
            <v>9854.4477460576709</v>
          </cell>
          <cell r="AZ161">
            <v>10480.624256573001</v>
          </cell>
          <cell r="BA161">
            <v>11043.8277318292</v>
          </cell>
          <cell r="BB161">
            <v>10995.1017943634</v>
          </cell>
          <cell r="BC161">
            <v>11355.367492642499</v>
          </cell>
          <cell r="BD161">
            <v>11611.851985090399</v>
          </cell>
          <cell r="BE161">
            <v>11549.668135895099</v>
          </cell>
          <cell r="BF161">
            <v>11877.7736807697</v>
          </cell>
          <cell r="BG161">
            <v>12298.4901835571</v>
          </cell>
          <cell r="BH161">
            <v>12759.8166020197</v>
          </cell>
        </row>
        <row r="162">
          <cell r="B162" t="str">
            <v>MLI</v>
          </cell>
          <cell r="C162" t="str">
            <v>GDP per capita, PPP (constant 2011 international $)</v>
          </cell>
          <cell r="D162" t="str">
            <v>NY.GDP.PCAP.PP.KD</v>
          </cell>
          <cell r="AI162">
            <v>1271.79407655675</v>
          </cell>
          <cell r="AJ162">
            <v>1390.4007288101</v>
          </cell>
          <cell r="AK162">
            <v>1312.91119931661</v>
          </cell>
          <cell r="AL162">
            <v>1319.2709859220899</v>
          </cell>
          <cell r="AM162">
            <v>1332.8493175900001</v>
          </cell>
          <cell r="AN162">
            <v>1309.9629316691501</v>
          </cell>
          <cell r="AO162">
            <v>1366.48624133259</v>
          </cell>
          <cell r="AP162">
            <v>1396.03467846853</v>
          </cell>
          <cell r="AQ162">
            <v>1463.1498444373401</v>
          </cell>
          <cell r="AR162">
            <v>1505.5358545905599</v>
          </cell>
          <cell r="AS162">
            <v>1462.91976687896</v>
          </cell>
          <cell r="AT162">
            <v>1639.20324243351</v>
          </cell>
          <cell r="AU162">
            <v>1639.9260800084</v>
          </cell>
          <cell r="AV162">
            <v>1734.88639397006</v>
          </cell>
          <cell r="AW162">
            <v>1706.9563362086899</v>
          </cell>
          <cell r="AX162">
            <v>1760.69393390853</v>
          </cell>
          <cell r="AY162">
            <v>1783.1103264061601</v>
          </cell>
          <cell r="AZ162">
            <v>1784.8784847545701</v>
          </cell>
          <cell r="BA162">
            <v>1808.8876264583801</v>
          </cell>
          <cell r="BB162">
            <v>1832.80808109145</v>
          </cell>
          <cell r="BC162">
            <v>1871.9847438509801</v>
          </cell>
          <cell r="BD162">
            <v>1874.7030301018301</v>
          </cell>
          <cell r="BE162">
            <v>1804.9426044009799</v>
          </cell>
          <cell r="BF162">
            <v>1793.72366558663</v>
          </cell>
          <cell r="BG162">
            <v>1865.1606218307099</v>
          </cell>
          <cell r="BH162">
            <v>1919.2284214274</v>
          </cell>
        </row>
        <row r="163">
          <cell r="B163" t="str">
            <v>MLT</v>
          </cell>
          <cell r="C163" t="str">
            <v>GDP per capita, PPP (constant 2011 international $)</v>
          </cell>
          <cell r="D163" t="str">
            <v>NY.GDP.PCAP.PP.KD</v>
          </cell>
          <cell r="AI163">
            <v>16156.5743257504</v>
          </cell>
          <cell r="AJ163">
            <v>16710.910656300501</v>
          </cell>
          <cell r="AK163">
            <v>17315.252472972399</v>
          </cell>
          <cell r="AL163">
            <v>17911.319000266401</v>
          </cell>
          <cell r="AM163">
            <v>18747.3467321998</v>
          </cell>
          <cell r="AN163">
            <v>19797.894069748902</v>
          </cell>
          <cell r="AO163">
            <v>20411.2810822475</v>
          </cell>
          <cell r="AP163">
            <v>21322.3201710379</v>
          </cell>
          <cell r="AQ163">
            <v>22270.0050516548</v>
          </cell>
          <cell r="AR163">
            <v>23183.290824963198</v>
          </cell>
          <cell r="AS163">
            <v>24593.636784287399</v>
          </cell>
          <cell r="AT163">
            <v>24558.101125196401</v>
          </cell>
          <cell r="AU163">
            <v>25102.782379697601</v>
          </cell>
          <cell r="AV163">
            <v>25572.5855399832</v>
          </cell>
          <cell r="AW163">
            <v>25514.041287276301</v>
          </cell>
          <cell r="AX163">
            <v>26311.1512126366</v>
          </cell>
          <cell r="AY163">
            <v>26694.871007997299</v>
          </cell>
          <cell r="AZ163">
            <v>27662.405876579</v>
          </cell>
          <cell r="BA163">
            <v>28402.725402881399</v>
          </cell>
          <cell r="BB163">
            <v>27495.299106985</v>
          </cell>
          <cell r="BC163">
            <v>28329.8766642839</v>
          </cell>
          <cell r="BD163">
            <v>28609.9310669839</v>
          </cell>
          <cell r="BE163">
            <v>29132.567477300301</v>
          </cell>
          <cell r="BF163">
            <v>30188.973382275301</v>
          </cell>
          <cell r="BG163">
            <v>32349.991412591098</v>
          </cell>
          <cell r="BH163">
            <v>34272.748449762898</v>
          </cell>
        </row>
        <row r="164">
          <cell r="B164" t="str">
            <v>MMR</v>
          </cell>
          <cell r="C164" t="str">
            <v>GDP per capita, PPP (constant 2011 international $)</v>
          </cell>
          <cell r="D164" t="str">
            <v>NY.GDP.PCAP.PP.KD</v>
          </cell>
          <cell r="AI164">
            <v>742.97089345148697</v>
          </cell>
          <cell r="AJ164">
            <v>728.03167493701699</v>
          </cell>
          <cell r="AK164">
            <v>788.388429898514</v>
          </cell>
          <cell r="AL164">
            <v>826.13290628440598</v>
          </cell>
          <cell r="AM164">
            <v>877.46584741951801</v>
          </cell>
          <cell r="AN164">
            <v>927.02568126726999</v>
          </cell>
          <cell r="AO164">
            <v>974.23436987317302</v>
          </cell>
          <cell r="AP164">
            <v>1015.88107895931</v>
          </cell>
          <cell r="AQ164">
            <v>1061.39962694875</v>
          </cell>
          <cell r="AR164">
            <v>1162.5863258659001</v>
          </cell>
          <cell r="AS164">
            <v>1306.44323554326</v>
          </cell>
          <cell r="AT164">
            <v>1438.0328017376</v>
          </cell>
          <cell r="AU164">
            <v>1593.45888607089</v>
          </cell>
          <cell r="AV164">
            <v>1795.5957968863399</v>
          </cell>
          <cell r="AW164">
            <v>2020.1248042892</v>
          </cell>
          <cell r="AX164">
            <v>2274.88473607483</v>
          </cell>
          <cell r="AY164">
            <v>2553.18939033366</v>
          </cell>
          <cell r="AZ164">
            <v>2840.4480097978199</v>
          </cell>
          <cell r="BA164">
            <v>3112.2397358131898</v>
          </cell>
          <cell r="BB164">
            <v>3418.40866072166</v>
          </cell>
          <cell r="BC164">
            <v>3721.2114400927899</v>
          </cell>
          <cell r="BD164">
            <v>3898.4146271649602</v>
          </cell>
          <cell r="BE164">
            <v>4148.6981957698499</v>
          </cell>
          <cell r="BF164">
            <v>4457.9013290432804</v>
          </cell>
          <cell r="BG164">
            <v>4770.0120986736802</v>
          </cell>
          <cell r="BH164">
            <v>5056.8590407106103</v>
          </cell>
        </row>
        <row r="165">
          <cell r="B165" t="str">
            <v>MNA</v>
          </cell>
          <cell r="C165" t="str">
            <v>GDP per capita, PPP (constant 2011 international $)</v>
          </cell>
          <cell r="D165" t="str">
            <v>NY.GDP.PCAP.PP.KD</v>
          </cell>
          <cell r="AI165">
            <v>8010.7725759677496</v>
          </cell>
          <cell r="AJ165">
            <v>7675.2003120094296</v>
          </cell>
          <cell r="AK165">
            <v>7855.1715530316997</v>
          </cell>
          <cell r="AL165">
            <v>7813.4876690260198</v>
          </cell>
          <cell r="AM165">
            <v>7758.2916190275901</v>
          </cell>
          <cell r="AN165">
            <v>7813.0975423916898</v>
          </cell>
          <cell r="AO165">
            <v>8133.5574808740103</v>
          </cell>
          <cell r="AP165">
            <v>8275.7684900697204</v>
          </cell>
          <cell r="AQ165">
            <v>8642.0139974334106</v>
          </cell>
          <cell r="AR165">
            <v>8900.0530953484595</v>
          </cell>
          <cell r="AS165">
            <v>9124.7560424947405</v>
          </cell>
          <cell r="AT165">
            <v>9220.0819640260197</v>
          </cell>
          <cell r="AU165">
            <v>9386.4502968137094</v>
          </cell>
          <cell r="AV165">
            <v>9464.1868032885995</v>
          </cell>
          <cell r="AW165">
            <v>10034.254109137</v>
          </cell>
          <cell r="AX165">
            <v>10306.018847167499</v>
          </cell>
          <cell r="AY165">
            <v>10687.974656415199</v>
          </cell>
          <cell r="AZ165">
            <v>11139.5245458504</v>
          </cell>
          <cell r="BA165">
            <v>11341.841722027901</v>
          </cell>
          <cell r="BB165">
            <v>11427.0626652067</v>
          </cell>
          <cell r="BC165">
            <v>11810.364397916999</v>
          </cell>
          <cell r="BD165">
            <v>11532.3557315611</v>
          </cell>
          <cell r="BE165">
            <v>11350.5251651322</v>
          </cell>
          <cell r="BF165">
            <v>11397.4098575312</v>
          </cell>
          <cell r="BG165">
            <v>11549.226970710701</v>
          </cell>
          <cell r="BH165">
            <v>11507.6573129563</v>
          </cell>
        </row>
        <row r="166">
          <cell r="B166" t="str">
            <v>MNE</v>
          </cell>
          <cell r="C166" t="str">
            <v>GDP per capita, PPP (constant 2011 international $)</v>
          </cell>
          <cell r="D166" t="str">
            <v>NY.GDP.PCAP.PP.KD</v>
          </cell>
          <cell r="AP166">
            <v>10530.9713516669</v>
          </cell>
          <cell r="AQ166">
            <v>11080.7667672679</v>
          </cell>
          <cell r="AR166">
            <v>10066.6915361543</v>
          </cell>
          <cell r="AS166">
            <v>10396.7900806491</v>
          </cell>
          <cell r="AT166">
            <v>10468.946826433499</v>
          </cell>
          <cell r="AU166">
            <v>10625.190727719601</v>
          </cell>
          <cell r="AV166">
            <v>10847.4361317856</v>
          </cell>
          <cell r="AW166">
            <v>11304.672203459</v>
          </cell>
          <cell r="AX166">
            <v>11761.265206149899</v>
          </cell>
          <cell r="AY166">
            <v>12752.902049636499</v>
          </cell>
          <cell r="AZ166">
            <v>14092.616957960799</v>
          </cell>
          <cell r="BA166">
            <v>14559.213150620501</v>
          </cell>
          <cell r="BB166">
            <v>13686.100063117799</v>
          </cell>
          <cell r="BC166">
            <v>14034.584564008701</v>
          </cell>
          <cell r="BD166">
            <v>14472.473539119899</v>
          </cell>
          <cell r="BE166">
            <v>14066.4356048217</v>
          </cell>
          <cell r="BF166">
            <v>14551.4467117944</v>
          </cell>
          <cell r="BG166">
            <v>14796.639192086001</v>
          </cell>
          <cell r="BH166">
            <v>15289.7173970979</v>
          </cell>
        </row>
        <row r="167">
          <cell r="B167" t="str">
            <v>MNG</v>
          </cell>
          <cell r="C167" t="str">
            <v>GDP per capita, PPP (constant 2011 international $)</v>
          </cell>
          <cell r="D167" t="str">
            <v>NY.GDP.PCAP.PP.KD</v>
          </cell>
          <cell r="AI167">
            <v>5122.53160723357</v>
          </cell>
          <cell r="AJ167">
            <v>4605.9806670773796</v>
          </cell>
          <cell r="AK167">
            <v>4131.9668204767904</v>
          </cell>
          <cell r="AL167">
            <v>3966.20998867155</v>
          </cell>
          <cell r="AM167">
            <v>4020.1410590566402</v>
          </cell>
          <cell r="AN167">
            <v>4243.83617517319</v>
          </cell>
          <cell r="AO167">
            <v>4303.98887253462</v>
          </cell>
          <cell r="AP167">
            <v>4435.0823134678003</v>
          </cell>
          <cell r="AQ167">
            <v>4544.5020579380498</v>
          </cell>
          <cell r="AR167">
            <v>4643.4822632515597</v>
          </cell>
          <cell r="AS167">
            <v>4655.0226037947004</v>
          </cell>
          <cell r="AT167">
            <v>4748.2266023229104</v>
          </cell>
          <cell r="AU167">
            <v>4924.3561346489396</v>
          </cell>
          <cell r="AV167">
            <v>5214.6030026776298</v>
          </cell>
          <cell r="AW167">
            <v>5705.0335166527302</v>
          </cell>
          <cell r="AX167">
            <v>6047.13473486167</v>
          </cell>
          <cell r="AY167">
            <v>6483.5349978321301</v>
          </cell>
          <cell r="AZ167">
            <v>7055.1381057341796</v>
          </cell>
          <cell r="BA167">
            <v>7576.4813633173799</v>
          </cell>
          <cell r="BB167">
            <v>7367.7859872567396</v>
          </cell>
          <cell r="BC167">
            <v>7708.5999941359296</v>
          </cell>
          <cell r="BD167">
            <v>8881.4847504372792</v>
          </cell>
          <cell r="BE167">
            <v>9788.8250217645691</v>
          </cell>
          <cell r="BF167">
            <v>10720.0621460769</v>
          </cell>
          <cell r="BG167">
            <v>11348.647341239701</v>
          </cell>
          <cell r="BH167">
            <v>11411.942105820701</v>
          </cell>
        </row>
        <row r="168">
          <cell r="B168" t="str">
            <v>MNP</v>
          </cell>
          <cell r="C168" t="str">
            <v>GDP per capita, PPP (constant 2011 international $)</v>
          </cell>
          <cell r="D168" t="str">
            <v>NY.GDP.PCAP.PP.KD</v>
          </cell>
        </row>
        <row r="169">
          <cell r="B169" t="str">
            <v>MOZ</v>
          </cell>
          <cell r="C169" t="str">
            <v>GDP per capita, PPP (constant 2011 international $)</v>
          </cell>
          <cell r="D169" t="str">
            <v>NY.GDP.PCAP.PP.KD</v>
          </cell>
          <cell r="AI169">
            <v>378.53427349808601</v>
          </cell>
          <cell r="AJ169">
            <v>387.02328778605403</v>
          </cell>
          <cell r="AK169">
            <v>354.28453530928402</v>
          </cell>
          <cell r="AL169">
            <v>370.45041028244498</v>
          </cell>
          <cell r="AM169">
            <v>378.27528270448698</v>
          </cell>
          <cell r="AN169">
            <v>373.435311622423</v>
          </cell>
          <cell r="AO169">
            <v>459.42647533742303</v>
          </cell>
          <cell r="AP169">
            <v>495.42167601745501</v>
          </cell>
          <cell r="AQ169">
            <v>540.09461646528302</v>
          </cell>
          <cell r="AR169">
            <v>567.50702112752003</v>
          </cell>
          <cell r="AS169">
            <v>561.612753375431</v>
          </cell>
          <cell r="AT169">
            <v>615.30982172979395</v>
          </cell>
          <cell r="AU169">
            <v>650.15247812448695</v>
          </cell>
          <cell r="AV169">
            <v>672.15509573137501</v>
          </cell>
          <cell r="AW169">
            <v>703.39218677855604</v>
          </cell>
          <cell r="AX169">
            <v>742.42400369325799</v>
          </cell>
          <cell r="AY169">
            <v>791.92764403012404</v>
          </cell>
          <cell r="AZ169">
            <v>826.16266802562802</v>
          </cell>
          <cell r="BA169">
            <v>857.52688172001103</v>
          </cell>
          <cell r="BB169">
            <v>885.73428172485205</v>
          </cell>
          <cell r="BC169">
            <v>917.76383204053104</v>
          </cell>
          <cell r="BD169">
            <v>954.79911624454598</v>
          </cell>
          <cell r="BE169">
            <v>994.12489418668895</v>
          </cell>
          <cell r="BF169">
            <v>1034.5894231120899</v>
          </cell>
          <cell r="BG169">
            <v>1079.8215333847099</v>
          </cell>
          <cell r="BH169">
            <v>1118.2195361290301</v>
          </cell>
        </row>
        <row r="170">
          <cell r="B170" t="str">
            <v>MRT</v>
          </cell>
          <cell r="C170" t="str">
            <v>GDP per capita, PPP (constant 2011 international $)</v>
          </cell>
          <cell r="D170" t="str">
            <v>NY.GDP.PCAP.PP.KD</v>
          </cell>
          <cell r="AI170">
            <v>2806.7338297680999</v>
          </cell>
          <cell r="AJ170">
            <v>2781.4806146822202</v>
          </cell>
          <cell r="AK170">
            <v>2759.1870375782501</v>
          </cell>
          <cell r="AL170">
            <v>2843.77006437929</v>
          </cell>
          <cell r="AM170">
            <v>2681.6226837939698</v>
          </cell>
          <cell r="AN170">
            <v>2861.84365626006</v>
          </cell>
          <cell r="AO170">
            <v>2939.72567102433</v>
          </cell>
          <cell r="AP170">
            <v>2735.9639715643002</v>
          </cell>
          <cell r="AQ170">
            <v>2726.3381391259099</v>
          </cell>
          <cell r="AR170">
            <v>2847.7176270967002</v>
          </cell>
          <cell r="AS170">
            <v>2751.1555491161098</v>
          </cell>
          <cell r="AT170">
            <v>2724.59315092928</v>
          </cell>
          <cell r="AU170">
            <v>2663.96032022904</v>
          </cell>
          <cell r="AV170">
            <v>2743.12811472883</v>
          </cell>
          <cell r="AW170">
            <v>2819.0819693261301</v>
          </cell>
          <cell r="AX170">
            <v>2985.6906981479701</v>
          </cell>
          <cell r="AY170">
            <v>3449.9601555524901</v>
          </cell>
          <cell r="AZ170">
            <v>3448.64870958749</v>
          </cell>
          <cell r="BA170">
            <v>3388.8354328518599</v>
          </cell>
          <cell r="BB170">
            <v>3259.0763502178402</v>
          </cell>
          <cell r="BC170">
            <v>3316.97478042488</v>
          </cell>
          <cell r="BD170">
            <v>3371.99458202082</v>
          </cell>
          <cell r="BE170">
            <v>3462.5617601569302</v>
          </cell>
          <cell r="BF170">
            <v>3565.5219994798999</v>
          </cell>
          <cell r="BG170">
            <v>3655.3885092314299</v>
          </cell>
          <cell r="BH170">
            <v>3601.6143496118302</v>
          </cell>
        </row>
        <row r="171">
          <cell r="B171" t="str">
            <v>MUS</v>
          </cell>
          <cell r="C171" t="str">
            <v>GDP per capita, PPP (constant 2011 international $)</v>
          </cell>
          <cell r="D171" t="str">
            <v>NY.GDP.PCAP.PP.KD</v>
          </cell>
          <cell r="AI171">
            <v>7386.8243872182102</v>
          </cell>
          <cell r="AJ171">
            <v>7631.63603662487</v>
          </cell>
          <cell r="AK171">
            <v>8022.4097193913003</v>
          </cell>
          <cell r="AL171">
            <v>8330.7613041355307</v>
          </cell>
          <cell r="AM171">
            <v>8554.7195398751101</v>
          </cell>
          <cell r="AN171">
            <v>8845.1331442577903</v>
          </cell>
          <cell r="AO171">
            <v>9244.3522608085004</v>
          </cell>
          <cell r="AP171">
            <v>9648.5539059482908</v>
          </cell>
          <cell r="AQ171">
            <v>10127.2399970058</v>
          </cell>
          <cell r="AR171">
            <v>10260.372469215101</v>
          </cell>
          <cell r="AS171">
            <v>11077.1476177032</v>
          </cell>
          <cell r="AT171">
            <v>11272.812476499999</v>
          </cell>
          <cell r="AU171">
            <v>11431.404802662901</v>
          </cell>
          <cell r="AV171">
            <v>11763.994553294</v>
          </cell>
          <cell r="AW171">
            <v>12362.159154114101</v>
          </cell>
          <cell r="AX171">
            <v>12441.735460427701</v>
          </cell>
          <cell r="AY171">
            <v>13441.2059560097</v>
          </cell>
          <cell r="AZ171">
            <v>14146.398416276899</v>
          </cell>
          <cell r="BA171">
            <v>14854.643381850899</v>
          </cell>
          <cell r="BB171">
            <v>15306.3880091552</v>
          </cell>
          <cell r="BC171">
            <v>15938.419208978199</v>
          </cell>
          <cell r="BD171">
            <v>16561.770983185499</v>
          </cell>
          <cell r="BE171">
            <v>17093.320932090399</v>
          </cell>
          <cell r="BF171">
            <v>17628.829374585501</v>
          </cell>
          <cell r="BG171">
            <v>18255.8697234297</v>
          </cell>
          <cell r="BH171">
            <v>18864.1056624868</v>
          </cell>
        </row>
        <row r="172">
          <cell r="B172" t="str">
            <v>MWI</v>
          </cell>
          <cell r="C172" t="str">
            <v>GDP per capita, PPP (constant 2011 international $)</v>
          </cell>
          <cell r="D172" t="str">
            <v>NY.GDP.PCAP.PP.KD</v>
          </cell>
          <cell r="AI172">
            <v>744.19708060701305</v>
          </cell>
          <cell r="AJ172">
            <v>792.07937471060495</v>
          </cell>
          <cell r="AK172">
            <v>727.31522191783597</v>
          </cell>
          <cell r="AL172">
            <v>795.66779872398899</v>
          </cell>
          <cell r="AM172">
            <v>711.19243524601495</v>
          </cell>
          <cell r="AN172">
            <v>820.77396799919097</v>
          </cell>
          <cell r="AO172">
            <v>863.34107194567503</v>
          </cell>
          <cell r="AP172">
            <v>872.59933210915199</v>
          </cell>
          <cell r="AQ172">
            <v>879.24427635361099</v>
          </cell>
          <cell r="AR172">
            <v>878.13419708973095</v>
          </cell>
          <cell r="AS172">
            <v>865.95749800907197</v>
          </cell>
          <cell r="AT172">
            <v>800.38418301265199</v>
          </cell>
          <cell r="AU172">
            <v>792.45487734313895</v>
          </cell>
          <cell r="AV172">
            <v>815.73920377802301</v>
          </cell>
          <cell r="AW172">
            <v>836.93438426395903</v>
          </cell>
          <cell r="AX172">
            <v>840.18668631852597</v>
          </cell>
          <cell r="AY172">
            <v>854.15816437439196</v>
          </cell>
          <cell r="AZ172">
            <v>908.31084889279998</v>
          </cell>
          <cell r="BA172">
            <v>948.22651953228205</v>
          </cell>
          <cell r="BB172">
            <v>996.24526854349301</v>
          </cell>
          <cell r="BC172">
            <v>1032.9628806199</v>
          </cell>
          <cell r="BD172">
            <v>1051.18599619662</v>
          </cell>
          <cell r="BE172">
            <v>1039.75935944407</v>
          </cell>
          <cell r="BF172">
            <v>1062.1649406348699</v>
          </cell>
          <cell r="BG172">
            <v>1090.3672076732</v>
          </cell>
          <cell r="BH172">
            <v>1088.7018050701099</v>
          </cell>
        </row>
        <row r="173">
          <cell r="B173" t="str">
            <v>MYS</v>
          </cell>
          <cell r="C173" t="str">
            <v>GDP per capita, PPP (constant 2011 international $)</v>
          </cell>
          <cell r="D173" t="str">
            <v>NY.GDP.PCAP.PP.KD</v>
          </cell>
          <cell r="AI173">
            <v>10551.578642655701</v>
          </cell>
          <cell r="AJ173">
            <v>11252.4043935103</v>
          </cell>
          <cell r="AK173">
            <v>11940.764361032199</v>
          </cell>
          <cell r="AL173">
            <v>12797.6930848268</v>
          </cell>
          <cell r="AM173">
            <v>13632.622736941001</v>
          </cell>
          <cell r="AN173">
            <v>14600.9632081044</v>
          </cell>
          <cell r="AO173">
            <v>15658.2818985332</v>
          </cell>
          <cell r="AP173">
            <v>16382.5380467996</v>
          </cell>
          <cell r="AQ173">
            <v>14800.681096071499</v>
          </cell>
          <cell r="AR173">
            <v>15332.7150647</v>
          </cell>
          <cell r="AS173">
            <v>16309.967987681201</v>
          </cell>
          <cell r="AT173">
            <v>16039.3113150832</v>
          </cell>
          <cell r="AU173">
            <v>16554.782652412101</v>
          </cell>
          <cell r="AV173">
            <v>17165.548762933799</v>
          </cell>
          <cell r="AW173">
            <v>17976.525576756001</v>
          </cell>
          <cell r="AX173">
            <v>18576.949092186202</v>
          </cell>
          <cell r="AY173">
            <v>19251.188183721799</v>
          </cell>
          <cell r="AZ173">
            <v>20684.550986977902</v>
          </cell>
          <cell r="BA173">
            <v>20988.700334629601</v>
          </cell>
          <cell r="BB173">
            <v>20092.2224297633</v>
          </cell>
          <cell r="BC173">
            <v>21107.267937252302</v>
          </cell>
          <cell r="BD173">
            <v>21818.8756940003</v>
          </cell>
          <cell r="BE173">
            <v>22590.791523853099</v>
          </cell>
          <cell r="BF173">
            <v>23224.1884369621</v>
          </cell>
          <cell r="BG173">
            <v>24194.633908454201</v>
          </cell>
          <cell r="BH173">
            <v>25001.612673149401</v>
          </cell>
        </row>
        <row r="174">
          <cell r="B174" t="str">
            <v>NAC</v>
          </cell>
          <cell r="C174" t="str">
            <v>GDP per capita, PPP (constant 2011 international $)</v>
          </cell>
          <cell r="D174" t="str">
            <v>NY.GDP.PCAP.PP.KD</v>
          </cell>
          <cell r="AI174">
            <v>36485.722251128202</v>
          </cell>
          <cell r="AJ174">
            <v>35910.260075299098</v>
          </cell>
          <cell r="AK174">
            <v>36600.747108431198</v>
          </cell>
          <cell r="AL174">
            <v>37118.814489021803</v>
          </cell>
          <cell r="AM174">
            <v>38170.459738370497</v>
          </cell>
          <cell r="AN174">
            <v>38757.047559323801</v>
          </cell>
          <cell r="AO174">
            <v>39697.162217048099</v>
          </cell>
          <cell r="AP174">
            <v>40981.443921116501</v>
          </cell>
          <cell r="AQ174">
            <v>42302.944066741598</v>
          </cell>
          <cell r="AR174">
            <v>43809.163676030803</v>
          </cell>
          <cell r="AS174">
            <v>45146.133930372598</v>
          </cell>
          <cell r="AT174">
            <v>45166.485709748202</v>
          </cell>
          <cell r="AU174">
            <v>45594.667071521202</v>
          </cell>
          <cell r="AV174">
            <v>46429.402496691597</v>
          </cell>
          <cell r="AW174">
            <v>47712.987343148598</v>
          </cell>
          <cell r="AX174">
            <v>48847.887773347997</v>
          </cell>
          <cell r="AY174">
            <v>49676.055852480102</v>
          </cell>
          <cell r="AZ174">
            <v>50091.653618225202</v>
          </cell>
          <cell r="BA174">
            <v>49521.435681716001</v>
          </cell>
          <cell r="BB174">
            <v>47706.757140872804</v>
          </cell>
          <cell r="BC174">
            <v>48515.1251633871</v>
          </cell>
          <cell r="BD174">
            <v>48975.376670613201</v>
          </cell>
          <cell r="BE174">
            <v>49650.6007877796</v>
          </cell>
          <cell r="BF174">
            <v>50141.238940296498</v>
          </cell>
          <cell r="BG174">
            <v>51043.381175424904</v>
          </cell>
          <cell r="BH174">
            <v>52037.101410487601</v>
          </cell>
        </row>
        <row r="175">
          <cell r="B175" t="str">
            <v>NAM</v>
          </cell>
          <cell r="C175" t="str">
            <v>GDP per capita, PPP (constant 2011 international $)</v>
          </cell>
          <cell r="D175" t="str">
            <v>NY.GDP.PCAP.PP.KD</v>
          </cell>
          <cell r="AI175">
            <v>5719.2819728445302</v>
          </cell>
          <cell r="AJ175">
            <v>5970.84339102371</v>
          </cell>
          <cell r="AK175">
            <v>6197.2410845282802</v>
          </cell>
          <cell r="AL175">
            <v>5918.4741629867203</v>
          </cell>
          <cell r="AM175">
            <v>5845.7264992974897</v>
          </cell>
          <cell r="AN175">
            <v>5895.1842612678302</v>
          </cell>
          <cell r="AO175">
            <v>5901.0496804848299</v>
          </cell>
          <cell r="AP175">
            <v>5966.5034034145601</v>
          </cell>
          <cell r="AQ175">
            <v>5987.3525901535904</v>
          </cell>
          <cell r="AR175">
            <v>6030.9420215595801</v>
          </cell>
          <cell r="AS175">
            <v>6106.10816370867</v>
          </cell>
          <cell r="AT175">
            <v>6068.3184132998804</v>
          </cell>
          <cell r="AU175">
            <v>6266.38178660626</v>
          </cell>
          <cell r="AV175">
            <v>6451.8716114475101</v>
          </cell>
          <cell r="AW175">
            <v>7161.6763460808297</v>
          </cell>
          <cell r="AX175">
            <v>7259.8250279118702</v>
          </cell>
          <cell r="AY175">
            <v>7684.3211932415898</v>
          </cell>
          <cell r="AZ175">
            <v>8097.5508536234001</v>
          </cell>
          <cell r="BA175">
            <v>8207.7049804006092</v>
          </cell>
          <cell r="BB175">
            <v>8113.8741169437699</v>
          </cell>
          <cell r="BC175">
            <v>8460.8473681237792</v>
          </cell>
          <cell r="BD175">
            <v>8721.2555238206605</v>
          </cell>
          <cell r="BE175">
            <v>8967.1631517052192</v>
          </cell>
          <cell r="BF175">
            <v>9255.6565282451593</v>
          </cell>
          <cell r="BG175">
            <v>9617.3969600318305</v>
          </cell>
          <cell r="BH175">
            <v>9964.2229938127493</v>
          </cell>
        </row>
        <row r="176">
          <cell r="B176" t="str">
            <v>NCL</v>
          </cell>
          <cell r="C176" t="str">
            <v>GDP per capita, PPP (constant 2011 international $)</v>
          </cell>
          <cell r="D176" t="str">
            <v>NY.GDP.PCAP.PP.KD</v>
          </cell>
        </row>
        <row r="177">
          <cell r="B177" t="str">
            <v>NER</v>
          </cell>
          <cell r="C177" t="str">
            <v>GDP per capita, PPP (constant 2011 international $)</v>
          </cell>
          <cell r="D177" t="str">
            <v>NY.GDP.PCAP.PP.KD</v>
          </cell>
          <cell r="AI177">
            <v>894.251211450548</v>
          </cell>
          <cell r="AJ177">
            <v>887.82435835900901</v>
          </cell>
          <cell r="AK177">
            <v>803.13247262698098</v>
          </cell>
          <cell r="AL177">
            <v>787.77608605080695</v>
          </cell>
          <cell r="AM177">
            <v>791.628297661543</v>
          </cell>
          <cell r="AN177">
            <v>784.35317433583202</v>
          </cell>
          <cell r="AO177">
            <v>782.86815658345097</v>
          </cell>
          <cell r="AP177">
            <v>775.97322371173402</v>
          </cell>
          <cell r="AQ177">
            <v>826.28865396771505</v>
          </cell>
          <cell r="AR177">
            <v>792.22513052229306</v>
          </cell>
          <cell r="AS177">
            <v>753.18566027592999</v>
          </cell>
          <cell r="AT177">
            <v>777.98164686758901</v>
          </cell>
          <cell r="AU177">
            <v>772.820806215056</v>
          </cell>
          <cell r="AV177">
            <v>784.791506776755</v>
          </cell>
          <cell r="AW177">
            <v>757.44099895230499</v>
          </cell>
          <cell r="AX177">
            <v>762.96274643241202</v>
          </cell>
          <cell r="AY177">
            <v>777.87722075967497</v>
          </cell>
          <cell r="AZ177">
            <v>773.01964865954199</v>
          </cell>
          <cell r="BA177">
            <v>815.97209564528202</v>
          </cell>
          <cell r="BB177">
            <v>780.16709533299104</v>
          </cell>
          <cell r="BC177">
            <v>813.977388000367</v>
          </cell>
          <cell r="BD177">
            <v>801.60423114864898</v>
          </cell>
          <cell r="BE177">
            <v>862.58747463330201</v>
          </cell>
          <cell r="BF177">
            <v>873.79590618215195</v>
          </cell>
          <cell r="BG177">
            <v>904.16398138364502</v>
          </cell>
          <cell r="BH177">
            <v>904.57978126003798</v>
          </cell>
        </row>
        <row r="178">
          <cell r="B178" t="str">
            <v>NGA</v>
          </cell>
          <cell r="C178" t="str">
            <v>GDP per capita, PPP (constant 2011 international $)</v>
          </cell>
          <cell r="D178" t="str">
            <v>NY.GDP.PCAP.PP.KD</v>
          </cell>
          <cell r="AI178">
            <v>3041.5093629578701</v>
          </cell>
          <cell r="AJ178">
            <v>2946.74187698791</v>
          </cell>
          <cell r="AK178">
            <v>2885.8387072310602</v>
          </cell>
          <cell r="AL178">
            <v>2873.3372300523502</v>
          </cell>
          <cell r="AM178">
            <v>2828.0875192582398</v>
          </cell>
          <cell r="AN178">
            <v>2750.0715286443601</v>
          </cell>
          <cell r="AO178">
            <v>2816.4394602261</v>
          </cell>
          <cell r="AP178">
            <v>2824.21025955388</v>
          </cell>
          <cell r="AQ178">
            <v>2829.5444770605</v>
          </cell>
          <cell r="AR178">
            <v>2772.88632505945</v>
          </cell>
          <cell r="AS178">
            <v>2848.1505199991998</v>
          </cell>
          <cell r="AT178">
            <v>2900.0360613897701</v>
          </cell>
          <cell r="AU178">
            <v>2934.8606798569999</v>
          </cell>
          <cell r="AV178">
            <v>3157.6132779630202</v>
          </cell>
          <cell r="AW178">
            <v>4116.1567365293204</v>
          </cell>
          <cell r="AX178">
            <v>4149.2779974923196</v>
          </cell>
          <cell r="AY178">
            <v>4374.2844228254799</v>
          </cell>
          <cell r="AZ178">
            <v>4551.6054338964605</v>
          </cell>
          <cell r="BA178">
            <v>4710.5546597838702</v>
          </cell>
          <cell r="BB178">
            <v>4904.92094626372</v>
          </cell>
          <cell r="BC178">
            <v>5150.15881822763</v>
          </cell>
          <cell r="BD178">
            <v>5259.29550424022</v>
          </cell>
          <cell r="BE178">
            <v>5339.4516680522802</v>
          </cell>
          <cell r="BF178">
            <v>5479.0583392355702</v>
          </cell>
          <cell r="BG178">
            <v>5671.9006010236499</v>
          </cell>
          <cell r="BH178">
            <v>5670.6394431141898</v>
          </cell>
        </row>
        <row r="179">
          <cell r="B179" t="str">
            <v>NIC</v>
          </cell>
          <cell r="C179" t="str">
            <v>GDP per capita, PPP (constant 2011 international $)</v>
          </cell>
          <cell r="D179" t="str">
            <v>NY.GDP.PCAP.PP.KD</v>
          </cell>
          <cell r="AI179">
            <v>3003.5190236951998</v>
          </cell>
          <cell r="AJ179">
            <v>2932.5284356781499</v>
          </cell>
          <cell r="AK179">
            <v>2879.6200111727399</v>
          </cell>
          <cell r="AL179">
            <v>2806.6018101694299</v>
          </cell>
          <cell r="AM179">
            <v>2839.8764737584302</v>
          </cell>
          <cell r="AN179">
            <v>2948.09559805656</v>
          </cell>
          <cell r="AO179">
            <v>3076.0726178311302</v>
          </cell>
          <cell r="AP179">
            <v>3140.7235176486802</v>
          </cell>
          <cell r="AQ179">
            <v>3201.7877604391001</v>
          </cell>
          <cell r="AR179">
            <v>3371.6503537814801</v>
          </cell>
          <cell r="AS179">
            <v>3456.0817072428499</v>
          </cell>
          <cell r="AT179">
            <v>3506.81871725765</v>
          </cell>
          <cell r="AU179">
            <v>3484.76269046057</v>
          </cell>
          <cell r="AV179">
            <v>3525.4694632749702</v>
          </cell>
          <cell r="AW179">
            <v>3664.62402679365</v>
          </cell>
          <cell r="AX179">
            <v>3772.0951469832498</v>
          </cell>
          <cell r="AY179">
            <v>3864.6934855098898</v>
          </cell>
          <cell r="AZ179">
            <v>4008.0083614464702</v>
          </cell>
          <cell r="BA179">
            <v>4092.06141219441</v>
          </cell>
          <cell r="BB179">
            <v>3906.98910729919</v>
          </cell>
          <cell r="BC179">
            <v>4028.7120873812801</v>
          </cell>
          <cell r="BD179">
            <v>4231.4975177588303</v>
          </cell>
          <cell r="BE179">
            <v>4453.2535144437697</v>
          </cell>
          <cell r="BF179">
            <v>4618.7271913538398</v>
          </cell>
          <cell r="BG179">
            <v>4784.8304607135697</v>
          </cell>
          <cell r="BH179">
            <v>4960.9124122800704</v>
          </cell>
        </row>
        <row r="180">
          <cell r="B180" t="str">
            <v>NLD</v>
          </cell>
          <cell r="C180" t="str">
            <v>GDP per capita, PPP (constant 2011 international $)</v>
          </cell>
          <cell r="D180" t="str">
            <v>NY.GDP.PCAP.PP.KD</v>
          </cell>
          <cell r="AI180">
            <v>32090.2110490577</v>
          </cell>
          <cell r="AJ180">
            <v>32614.903551792198</v>
          </cell>
          <cell r="AK180">
            <v>32921.488544792002</v>
          </cell>
          <cell r="AL180">
            <v>33103.955787885003</v>
          </cell>
          <cell r="AM180">
            <v>33879.306079970404</v>
          </cell>
          <cell r="AN180">
            <v>34762.869371933397</v>
          </cell>
          <cell r="AO180">
            <v>35837.030737264002</v>
          </cell>
          <cell r="AP180">
            <v>37186.060446813703</v>
          </cell>
          <cell r="AQ180">
            <v>38629.940196020398</v>
          </cell>
          <cell r="AR180">
            <v>40312.236475453799</v>
          </cell>
          <cell r="AS180">
            <v>41721.694045966702</v>
          </cell>
          <cell r="AT180">
            <v>42287.561885313997</v>
          </cell>
          <cell r="AU180">
            <v>42062.047271253301</v>
          </cell>
          <cell r="AV180">
            <v>41982.921428950198</v>
          </cell>
          <cell r="AW180">
            <v>42686.886831998301</v>
          </cell>
          <cell r="AX180">
            <v>43507.300430362302</v>
          </cell>
          <cell r="AY180">
            <v>44965.884996814399</v>
          </cell>
          <cell r="AZ180">
            <v>46527.618385782502</v>
          </cell>
          <cell r="BA180">
            <v>47134.302991606302</v>
          </cell>
          <cell r="BB180">
            <v>45125.805918975202</v>
          </cell>
          <cell r="BC180">
            <v>45524.662142573303</v>
          </cell>
          <cell r="BD180">
            <v>46066.652405957597</v>
          </cell>
          <cell r="BE180">
            <v>45411.352346489497</v>
          </cell>
          <cell r="BF180">
            <v>45191.486249761903</v>
          </cell>
          <cell r="BG180">
            <v>45668.441472132203</v>
          </cell>
          <cell r="BH180">
            <v>46494.3642578078</v>
          </cell>
        </row>
        <row r="181">
          <cell r="B181" t="str">
            <v>NOR</v>
          </cell>
          <cell r="C181" t="str">
            <v>GDP per capita, PPP (constant 2011 international $)</v>
          </cell>
          <cell r="D181" t="str">
            <v>NY.GDP.PCAP.PP.KD</v>
          </cell>
          <cell r="AI181">
            <v>42813.764961902503</v>
          </cell>
          <cell r="AJ181">
            <v>43924.628254042997</v>
          </cell>
          <cell r="AK181">
            <v>45232.841694025403</v>
          </cell>
          <cell r="AL181">
            <v>46243.7798646019</v>
          </cell>
          <cell r="AM181">
            <v>48305.780703488097</v>
          </cell>
          <cell r="AN181">
            <v>50051.8713265966</v>
          </cell>
          <cell r="AO181">
            <v>52302.691335394098</v>
          </cell>
          <cell r="AP181">
            <v>54768.948981214096</v>
          </cell>
          <cell r="AQ181">
            <v>55872.639752511997</v>
          </cell>
          <cell r="AR181">
            <v>56608.5651311865</v>
          </cell>
          <cell r="AS181">
            <v>58045.067267225699</v>
          </cell>
          <cell r="AT181">
            <v>58956.3941539921</v>
          </cell>
          <cell r="AU181">
            <v>59482.365960033399</v>
          </cell>
          <cell r="AV181">
            <v>59678.447532370701</v>
          </cell>
          <cell r="AW181">
            <v>61675.600781635898</v>
          </cell>
          <cell r="AX181">
            <v>62864.796467594402</v>
          </cell>
          <cell r="AY181">
            <v>63854.113535323202</v>
          </cell>
          <cell r="AZ181">
            <v>65083.258697630801</v>
          </cell>
          <cell r="BA181">
            <v>64586.177901867501</v>
          </cell>
          <cell r="BB181">
            <v>62698.285355182998</v>
          </cell>
          <cell r="BC181">
            <v>62350.410706875096</v>
          </cell>
          <cell r="BD181">
            <v>62145.026154912797</v>
          </cell>
          <cell r="BE181">
            <v>63003.410897746297</v>
          </cell>
          <cell r="BF181">
            <v>62896.290059206003</v>
          </cell>
          <cell r="BG181">
            <v>63419.314778542001</v>
          </cell>
          <cell r="BH181">
            <v>64008.2868303461</v>
          </cell>
        </row>
        <row r="182">
          <cell r="B182" t="str">
            <v>NPL</v>
          </cell>
          <cell r="C182" t="str">
            <v>GDP per capita, PPP (constant 2011 international $)</v>
          </cell>
          <cell r="D182" t="str">
            <v>NY.GDP.PCAP.PP.KD</v>
          </cell>
          <cell r="AI182">
            <v>1197.9478034891099</v>
          </cell>
          <cell r="AJ182">
            <v>1241.41755487461</v>
          </cell>
          <cell r="AK182">
            <v>1257.8386944286699</v>
          </cell>
          <cell r="AL182">
            <v>1271.0760353368</v>
          </cell>
          <cell r="AM182">
            <v>1339.5197238365699</v>
          </cell>
          <cell r="AN182">
            <v>1351.6971622037299</v>
          </cell>
          <cell r="AO182">
            <v>1390.76475797186</v>
          </cell>
          <cell r="AP182">
            <v>1429.2389505016699</v>
          </cell>
          <cell r="AQ182">
            <v>1442.29938277816</v>
          </cell>
          <cell r="AR182">
            <v>1476.8847608385299</v>
          </cell>
          <cell r="AS182">
            <v>1539.7186716113199</v>
          </cell>
          <cell r="AT182">
            <v>1585.51437393587</v>
          </cell>
          <cell r="AU182">
            <v>1561.27915146334</v>
          </cell>
          <cell r="AV182">
            <v>1597.87727853346</v>
          </cell>
          <cell r="AW182">
            <v>1648.9847491775299</v>
          </cell>
          <cell r="AX182">
            <v>1684.33871204043</v>
          </cell>
          <cell r="AY182">
            <v>1720.8534410136599</v>
          </cell>
          <cell r="AZ182">
            <v>1760.9457081325299</v>
          </cell>
          <cell r="BA182">
            <v>1850.0250412580999</v>
          </cell>
          <cell r="BB182">
            <v>1914.7059687032599</v>
          </cell>
          <cell r="BC182">
            <v>1985.9803406016899</v>
          </cell>
          <cell r="BD182">
            <v>2031.0874646677601</v>
          </cell>
          <cell r="BE182">
            <v>2103.3536378362501</v>
          </cell>
          <cell r="BF182">
            <v>2163.95048949901</v>
          </cell>
          <cell r="BG182">
            <v>2266.18429824848</v>
          </cell>
          <cell r="BH182">
            <v>2314.2748810062399</v>
          </cell>
        </row>
        <row r="183">
          <cell r="B183" t="str">
            <v>NRU</v>
          </cell>
          <cell r="C183" t="str">
            <v>GDP per capita, PPP (constant 2011 international $)</v>
          </cell>
          <cell r="D183" t="str">
            <v>NY.GDP.PCAP.PP.KD</v>
          </cell>
          <cell r="AZ183">
            <v>3955.1677576136599</v>
          </cell>
          <cell r="BA183">
            <v>5331.3250298131197</v>
          </cell>
          <cell r="BB183">
            <v>5803.9776670625497</v>
          </cell>
          <cell r="BC183">
            <v>6592.4368357459798</v>
          </cell>
          <cell r="BD183">
            <v>7339.3043669825802</v>
          </cell>
          <cell r="BE183">
            <v>7905.0887548386399</v>
          </cell>
          <cell r="BF183">
            <v>10078.391355821401</v>
          </cell>
          <cell r="BG183">
            <v>12561.4463359568</v>
          </cell>
          <cell r="BH183">
            <v>12270.2975919501</v>
          </cell>
        </row>
        <row r="184">
          <cell r="B184" t="str">
            <v>NZL</v>
          </cell>
          <cell r="C184" t="str">
            <v>GDP per capita, PPP (constant 2011 international $)</v>
          </cell>
          <cell r="D184" t="str">
            <v>NY.GDP.PCAP.PP.KD</v>
          </cell>
          <cell r="AI184">
            <v>24160.774647302602</v>
          </cell>
          <cell r="AJ184">
            <v>22767.496609750098</v>
          </cell>
          <cell r="AK184">
            <v>22781.5676708963</v>
          </cell>
          <cell r="AL184">
            <v>23963.949804542899</v>
          </cell>
          <cell r="AM184">
            <v>24861.609077629299</v>
          </cell>
          <cell r="AN184">
            <v>25660.416973749201</v>
          </cell>
          <cell r="AO184">
            <v>26173.766741875799</v>
          </cell>
          <cell r="AP184">
            <v>26358.252236185101</v>
          </cell>
          <cell r="AQ184">
            <v>26337.8427809977</v>
          </cell>
          <cell r="AR184">
            <v>27628.9117295039</v>
          </cell>
          <cell r="AS184">
            <v>28264.565116266</v>
          </cell>
          <cell r="AT184">
            <v>29066.9794891868</v>
          </cell>
          <cell r="AU184">
            <v>29900.400084972</v>
          </cell>
          <cell r="AV184">
            <v>30652.109606546899</v>
          </cell>
          <cell r="AW184">
            <v>31392.125894923</v>
          </cell>
          <cell r="AX184">
            <v>32064.551876937501</v>
          </cell>
          <cell r="AY184">
            <v>32564.3034985583</v>
          </cell>
          <cell r="AZ184">
            <v>33193.626634145803</v>
          </cell>
          <cell r="BA184">
            <v>32544.637526232102</v>
          </cell>
          <cell r="BB184">
            <v>32122.837567038601</v>
          </cell>
          <cell r="BC184">
            <v>32252.918848001598</v>
          </cell>
          <cell r="BD184">
            <v>32734.536666696898</v>
          </cell>
          <cell r="BE184">
            <v>33286.756986918699</v>
          </cell>
          <cell r="BF184">
            <v>33841.180294511498</v>
          </cell>
          <cell r="BG184">
            <v>34468.768561506397</v>
          </cell>
          <cell r="BH184">
            <v>34646.313608816403</v>
          </cell>
        </row>
        <row r="185">
          <cell r="B185" t="str">
            <v>OED</v>
          </cell>
          <cell r="C185" t="str">
            <v>GDP per capita, PPP (constant 2011 international $)</v>
          </cell>
          <cell r="D185" t="str">
            <v>NY.GDP.PCAP.PP.KD</v>
          </cell>
          <cell r="AI185">
            <v>26940.733086581899</v>
          </cell>
          <cell r="AJ185">
            <v>27055.122771652601</v>
          </cell>
          <cell r="AK185">
            <v>27399.097782321802</v>
          </cell>
          <cell r="AL185">
            <v>27583.2071563684</v>
          </cell>
          <cell r="AM185">
            <v>28211.223803577101</v>
          </cell>
          <cell r="AN185">
            <v>28745.339817163898</v>
          </cell>
          <cell r="AO185">
            <v>29443.271209182902</v>
          </cell>
          <cell r="AP185">
            <v>30295.300683358499</v>
          </cell>
          <cell r="AQ185">
            <v>30944.7460947</v>
          </cell>
          <cell r="AR185">
            <v>31741.527018694898</v>
          </cell>
          <cell r="AS185">
            <v>32826.923637913198</v>
          </cell>
          <cell r="AT185">
            <v>33021.506257081601</v>
          </cell>
          <cell r="AU185">
            <v>33339.080127454799</v>
          </cell>
          <cell r="AV185">
            <v>33784.908077924403</v>
          </cell>
          <cell r="AW185">
            <v>34669.068282498702</v>
          </cell>
          <cell r="AX185">
            <v>35409.946927527497</v>
          </cell>
          <cell r="AY185">
            <v>36252.228273909197</v>
          </cell>
          <cell r="AZ185">
            <v>36930.431543594997</v>
          </cell>
          <cell r="BA185">
            <v>36749.160976125</v>
          </cell>
          <cell r="BB185">
            <v>35219.862815396496</v>
          </cell>
          <cell r="BC185">
            <v>36031.661956470401</v>
          </cell>
          <cell r="BD185">
            <v>36573.662451463402</v>
          </cell>
          <cell r="BE185">
            <v>36834.351181541999</v>
          </cell>
          <cell r="BF185">
            <v>37149.635559890499</v>
          </cell>
          <cell r="BG185">
            <v>37707.238305552797</v>
          </cell>
          <cell r="BH185">
            <v>38413.924448220503</v>
          </cell>
        </row>
        <row r="186">
          <cell r="B186" t="str">
            <v>OMN</v>
          </cell>
          <cell r="C186" t="str">
            <v>GDP per capita, PPP (constant 2011 international $)</v>
          </cell>
          <cell r="D186" t="str">
            <v>NY.GDP.PCAP.PP.KD</v>
          </cell>
          <cell r="AI186">
            <v>35041.803531708501</v>
          </cell>
          <cell r="AJ186">
            <v>35568.438224858597</v>
          </cell>
          <cell r="AK186">
            <v>36820.847860640002</v>
          </cell>
          <cell r="AL186">
            <v>37371.969584804901</v>
          </cell>
          <cell r="AM186">
            <v>37441.433954374901</v>
          </cell>
          <cell r="AN186">
            <v>38316.1681377653</v>
          </cell>
          <cell r="AO186">
            <v>38911.6073536283</v>
          </cell>
          <cell r="AP186">
            <v>41018.9702893266</v>
          </cell>
          <cell r="AQ186">
            <v>42063.529469005101</v>
          </cell>
          <cell r="AR186">
            <v>41954.337618366502</v>
          </cell>
          <cell r="AS186">
            <v>43965.555256234598</v>
          </cell>
          <cell r="AT186">
            <v>45399.897577648597</v>
          </cell>
          <cell r="AU186">
            <v>44140.493480814497</v>
          </cell>
          <cell r="AV186">
            <v>42044.342990241101</v>
          </cell>
          <cell r="AW186">
            <v>41551.181915512498</v>
          </cell>
          <cell r="AX186">
            <v>41457.987280843503</v>
          </cell>
          <cell r="AY186">
            <v>42472.131923910398</v>
          </cell>
          <cell r="AZ186">
            <v>43034.251196867503</v>
          </cell>
          <cell r="BA186">
            <v>44938.517042171203</v>
          </cell>
          <cell r="BB186">
            <v>45635.529412427801</v>
          </cell>
          <cell r="BC186">
            <v>45334.829430896898</v>
          </cell>
          <cell r="BD186">
            <v>42121.262126851201</v>
          </cell>
          <cell r="BE186">
            <v>43029.571359986701</v>
          </cell>
          <cell r="BF186">
            <v>41924.499767051202</v>
          </cell>
          <cell r="BG186">
            <v>40282.687677235597</v>
          </cell>
          <cell r="BH186">
            <v>40138.951724755301</v>
          </cell>
        </row>
        <row r="187">
          <cell r="B187" t="str">
            <v>OSS</v>
          </cell>
          <cell r="C187" t="str">
            <v>GDP per capita, PPP (constant 2011 international $)</v>
          </cell>
          <cell r="D187" t="str">
            <v>NY.GDP.PCAP.PP.KD</v>
          </cell>
          <cell r="AS187">
            <v>13734.0519821003</v>
          </cell>
          <cell r="AT187">
            <v>14086.042914281001</v>
          </cell>
          <cell r="AU187">
            <v>14484.451414245101</v>
          </cell>
          <cell r="AV187">
            <v>14840.8859557586</v>
          </cell>
          <cell r="AW187">
            <v>15890.3230065191</v>
          </cell>
          <cell r="AX187">
            <v>16425.044824048899</v>
          </cell>
          <cell r="AY187">
            <v>17796.058665152599</v>
          </cell>
          <cell r="AZ187">
            <v>19112.9647317657</v>
          </cell>
          <cell r="BA187">
            <v>20058.471481089</v>
          </cell>
          <cell r="BB187">
            <v>20033.105748342601</v>
          </cell>
          <cell r="BC187">
            <v>21254.8588659573</v>
          </cell>
          <cell r="BD187">
            <v>22388.9108273538</v>
          </cell>
          <cell r="BE187">
            <v>22732.3290801742</v>
          </cell>
          <cell r="BF187">
            <v>22988.0312931681</v>
          </cell>
          <cell r="BG187">
            <v>23236.182936914</v>
          </cell>
          <cell r="BH187">
            <v>23280.6142789447</v>
          </cell>
        </row>
        <row r="188">
          <cell r="B188" t="str">
            <v>PAK</v>
          </cell>
          <cell r="C188" t="str">
            <v>GDP per capita, PPP (constant 2011 international $)</v>
          </cell>
          <cell r="D188" t="str">
            <v>NY.GDP.PCAP.PP.KD</v>
          </cell>
          <cell r="AI188">
            <v>3054.9533582322201</v>
          </cell>
          <cell r="AJ188">
            <v>3121.1236233627001</v>
          </cell>
          <cell r="AK188">
            <v>3272.4795147218701</v>
          </cell>
          <cell r="AL188">
            <v>3244.3644692122998</v>
          </cell>
          <cell r="AM188">
            <v>3280.7555601653899</v>
          </cell>
          <cell r="AN188">
            <v>3357.78969194108</v>
          </cell>
          <cell r="AO188">
            <v>3433.61220399695</v>
          </cell>
          <cell r="AP188">
            <v>3383.8414994958198</v>
          </cell>
          <cell r="AQ188">
            <v>3387.0587845821501</v>
          </cell>
          <cell r="AR188">
            <v>3429.2908397391798</v>
          </cell>
          <cell r="AS188">
            <v>3494.9116318431902</v>
          </cell>
          <cell r="AT188">
            <v>3486.71866488672</v>
          </cell>
          <cell r="AU188">
            <v>3523.1909675717202</v>
          </cell>
          <cell r="AV188">
            <v>3617.67676661736</v>
          </cell>
          <cell r="AW188">
            <v>3804.9839359286402</v>
          </cell>
          <cell r="AX188">
            <v>4013.4270332502902</v>
          </cell>
          <cell r="AY188">
            <v>4174.9796106546701</v>
          </cell>
          <cell r="AZ188">
            <v>4288.3314630004197</v>
          </cell>
          <cell r="BA188">
            <v>4273.0351230732904</v>
          </cell>
          <cell r="BB188">
            <v>4304.4691715195204</v>
          </cell>
          <cell r="BC188">
            <v>4283.6073116363496</v>
          </cell>
          <cell r="BD188">
            <v>4309.76371307112</v>
          </cell>
          <cell r="BE188">
            <v>4367.4519961727301</v>
          </cell>
          <cell r="BF188">
            <v>4464.0902893454604</v>
          </cell>
          <cell r="BG188">
            <v>4576.2270153496002</v>
          </cell>
          <cell r="BH188">
            <v>4695.6998789233703</v>
          </cell>
        </row>
        <row r="189">
          <cell r="B189" t="str">
            <v>PAN</v>
          </cell>
          <cell r="C189" t="str">
            <v>GDP per capita, PPP (constant 2011 international $)</v>
          </cell>
          <cell r="D189" t="str">
            <v>NY.GDP.PCAP.PP.KD</v>
          </cell>
          <cell r="AI189">
            <v>7815.6823909187797</v>
          </cell>
          <cell r="AJ189">
            <v>8375.0148960210499</v>
          </cell>
          <cell r="AK189">
            <v>8876.03705587064</v>
          </cell>
          <cell r="AL189">
            <v>9169.4076402002593</v>
          </cell>
          <cell r="AM189">
            <v>9239.1290712063692</v>
          </cell>
          <cell r="AN189">
            <v>9210.3678009327705</v>
          </cell>
          <cell r="AO189">
            <v>9392.0454811957898</v>
          </cell>
          <cell r="AP189">
            <v>9797.0718778974297</v>
          </cell>
          <cell r="AQ189">
            <v>10305.4904489539</v>
          </cell>
          <cell r="AR189">
            <v>10496.994432211</v>
          </cell>
          <cell r="AS189">
            <v>10571.5703139327</v>
          </cell>
          <cell r="AT189">
            <v>10428.088369675001</v>
          </cell>
          <cell r="AU189">
            <v>10458.8589930657</v>
          </cell>
          <cell r="AV189">
            <v>10695.248349047501</v>
          </cell>
          <cell r="AW189">
            <v>11287.428396179601</v>
          </cell>
          <cell r="AX189">
            <v>11877.810013365</v>
          </cell>
          <cell r="AY189">
            <v>12671.766309189199</v>
          </cell>
          <cell r="AZ189">
            <v>13936.017710236099</v>
          </cell>
          <cell r="BA189">
            <v>14867.268424409</v>
          </cell>
          <cell r="BB189">
            <v>14838.548812424</v>
          </cell>
          <cell r="BC189">
            <v>15419.341616565</v>
          </cell>
          <cell r="BD189">
            <v>16939.883165349798</v>
          </cell>
          <cell r="BE189">
            <v>18183.885072839701</v>
          </cell>
          <cell r="BF189">
            <v>19057.446945750198</v>
          </cell>
          <cell r="BG189">
            <v>19871.8380707006</v>
          </cell>
          <cell r="BH189">
            <v>20674.2997280087</v>
          </cell>
        </row>
        <row r="190">
          <cell r="B190" t="str">
            <v>PER</v>
          </cell>
          <cell r="C190" t="str">
            <v>GDP per capita, PPP (constant 2011 international $)</v>
          </cell>
          <cell r="D190" t="str">
            <v>NY.GDP.PCAP.PP.KD</v>
          </cell>
          <cell r="AI190">
            <v>5312.6846638062598</v>
          </cell>
          <cell r="AJ190">
            <v>5319.3412991701298</v>
          </cell>
          <cell r="AK190">
            <v>5184.9671800587403</v>
          </cell>
          <cell r="AL190">
            <v>5351.5945705783597</v>
          </cell>
          <cell r="AM190">
            <v>5899.5637831347904</v>
          </cell>
          <cell r="AN190">
            <v>6226.2456107258804</v>
          </cell>
          <cell r="AO190">
            <v>6295.1604009912198</v>
          </cell>
          <cell r="AP190">
            <v>6598.5852256564904</v>
          </cell>
          <cell r="AQ190">
            <v>6475.6328145932803</v>
          </cell>
          <cell r="AR190">
            <v>6479.4740972314403</v>
          </cell>
          <cell r="AS190">
            <v>6563.2679349064301</v>
          </cell>
          <cell r="AT190">
            <v>6516.6931563140297</v>
          </cell>
          <cell r="AU190">
            <v>6784.2222270092198</v>
          </cell>
          <cell r="AV190">
            <v>6978.5700614519401</v>
          </cell>
          <cell r="AW190">
            <v>7234.4905416208903</v>
          </cell>
          <cell r="AX190">
            <v>7595.2718464988602</v>
          </cell>
          <cell r="AY190">
            <v>8067.8986779366596</v>
          </cell>
          <cell r="AZ190">
            <v>8649.0806630263705</v>
          </cell>
          <cell r="BA190">
            <v>9323.3539382106992</v>
          </cell>
          <cell r="BB190">
            <v>9308.6747887501006</v>
          </cell>
          <cell r="BC190">
            <v>9956.5566366830699</v>
          </cell>
          <cell r="BD190">
            <v>10449.093255203101</v>
          </cell>
          <cell r="BE190">
            <v>10943.9192691962</v>
          </cell>
          <cell r="BF190">
            <v>11430.255783962701</v>
          </cell>
          <cell r="BG190">
            <v>11545.387641225099</v>
          </cell>
          <cell r="BH190">
            <v>11767.5217406878</v>
          </cell>
        </row>
        <row r="191">
          <cell r="B191" t="str">
            <v>PHL</v>
          </cell>
          <cell r="C191" t="str">
            <v>GDP per capita, PPP (constant 2011 international $)</v>
          </cell>
          <cell r="D191" t="str">
            <v>NY.GDP.PCAP.PP.KD</v>
          </cell>
          <cell r="AI191">
            <v>4010.20282413001</v>
          </cell>
          <cell r="AJ191">
            <v>3889.0051274397001</v>
          </cell>
          <cell r="AK191">
            <v>3808.1705697090702</v>
          </cell>
          <cell r="AL191">
            <v>3796.88243874317</v>
          </cell>
          <cell r="AM191">
            <v>3871.3541224904002</v>
          </cell>
          <cell r="AN191">
            <v>3959.6666684981101</v>
          </cell>
          <cell r="AO191">
            <v>4096.6755819966402</v>
          </cell>
          <cell r="AP191">
            <v>4213.6403498110703</v>
          </cell>
          <cell r="AQ191">
            <v>4097.9776270372504</v>
          </cell>
          <cell r="AR191">
            <v>4133.4027583848701</v>
          </cell>
          <cell r="AS191">
            <v>4224.1130857248099</v>
          </cell>
          <cell r="AT191">
            <v>4255.0428186114204</v>
          </cell>
          <cell r="AU191">
            <v>4318.7371954213804</v>
          </cell>
          <cell r="AV191">
            <v>4441.6749760616804</v>
          </cell>
          <cell r="AW191">
            <v>4647.0111272814402</v>
          </cell>
          <cell r="AX191">
            <v>4778.9712202430101</v>
          </cell>
          <cell r="AY191">
            <v>4941.5985878895699</v>
          </cell>
          <cell r="AZ191">
            <v>5181.0034100741896</v>
          </cell>
          <cell r="BA191">
            <v>5309.4421446594797</v>
          </cell>
          <cell r="BB191">
            <v>5284.8651226657403</v>
          </cell>
          <cell r="BC191">
            <v>5596.8372879545996</v>
          </cell>
          <cell r="BD191">
            <v>5707.2048424694203</v>
          </cell>
          <cell r="BE191">
            <v>5988.8039025214603</v>
          </cell>
          <cell r="BF191">
            <v>6306.7460663847496</v>
          </cell>
          <cell r="BG191">
            <v>6585.8959486729</v>
          </cell>
          <cell r="BH191">
            <v>6874.5825655619201</v>
          </cell>
        </row>
        <row r="192">
          <cell r="B192" t="str">
            <v>PLW</v>
          </cell>
          <cell r="C192" t="str">
            <v>GDP per capita, PPP (constant 2011 international $)</v>
          </cell>
          <cell r="D192" t="str">
            <v>NY.GDP.PCAP.PP.KD</v>
          </cell>
          <cell r="AJ192">
            <v>16319.74912027</v>
          </cell>
          <cell r="AK192">
            <v>14871.634678750799</v>
          </cell>
          <cell r="AL192">
            <v>12684.871757889399</v>
          </cell>
          <cell r="AM192">
            <v>13235.081784129001</v>
          </cell>
          <cell r="AN192">
            <v>14297.433423836999</v>
          </cell>
          <cell r="AO192">
            <v>15393.5732124888</v>
          </cell>
          <cell r="AP192">
            <v>15372.2477170358</v>
          </cell>
          <cell r="AQ192">
            <v>15340.2575568709</v>
          </cell>
          <cell r="AR192">
            <v>14239.010297969</v>
          </cell>
          <cell r="AS192">
            <v>13654.1567922781</v>
          </cell>
          <cell r="AT192">
            <v>14061.5377369956</v>
          </cell>
          <cell r="AU192">
            <v>14852.857711161299</v>
          </cell>
          <cell r="AV192">
            <v>13839.501911412601</v>
          </cell>
          <cell r="AW192">
            <v>14758.8736136141</v>
          </cell>
          <cell r="AX192">
            <v>14876.4517194604</v>
          </cell>
          <cell r="AY192">
            <v>14407.685607084401</v>
          </cell>
          <cell r="AZ192">
            <v>14325.680384338701</v>
          </cell>
          <cell r="BA192">
            <v>13422.1476762739</v>
          </cell>
          <cell r="BB192">
            <v>12126.2523774786</v>
          </cell>
          <cell r="BC192">
            <v>12411.9647719852</v>
          </cell>
          <cell r="BD192">
            <v>12963.1216711203</v>
          </cell>
          <cell r="BE192">
            <v>13359.3655798774</v>
          </cell>
          <cell r="BF192">
            <v>12982.840471620801</v>
          </cell>
          <cell r="BG192">
            <v>13576.8844402573</v>
          </cell>
          <cell r="BH192">
            <v>14982.407538400101</v>
          </cell>
        </row>
        <row r="193">
          <cell r="B193" t="str">
            <v>PNG</v>
          </cell>
          <cell r="C193" t="str">
            <v>GDP per capita, PPP (constant 2011 international $)</v>
          </cell>
          <cell r="D193" t="str">
            <v>NY.GDP.PCAP.PP.KD</v>
          </cell>
          <cell r="AI193">
            <v>2373.57226908243</v>
          </cell>
          <cell r="AJ193">
            <v>2535.5391205846499</v>
          </cell>
          <cell r="AK193">
            <v>2815.0777885529801</v>
          </cell>
          <cell r="AL193">
            <v>3244.7500145685499</v>
          </cell>
          <cell r="AM193">
            <v>3351.49385692952</v>
          </cell>
          <cell r="AN193">
            <v>3158.5960056529998</v>
          </cell>
          <cell r="AO193">
            <v>3316.03876961676</v>
          </cell>
          <cell r="AP193">
            <v>3104.67796741861</v>
          </cell>
          <cell r="AQ193">
            <v>2910.7155259164201</v>
          </cell>
          <cell r="AR193">
            <v>2888.6751826958798</v>
          </cell>
          <cell r="AS193">
            <v>2744.9600611361602</v>
          </cell>
          <cell r="AT193">
            <v>2672.5977698484799</v>
          </cell>
          <cell r="AU193">
            <v>2601.82151887287</v>
          </cell>
          <cell r="AV193">
            <v>2592.4970077180701</v>
          </cell>
          <cell r="AW193">
            <v>2597.8697892834798</v>
          </cell>
          <cell r="AX193">
            <v>2695.6774857167602</v>
          </cell>
          <cell r="AY193">
            <v>2691.2303716844399</v>
          </cell>
          <cell r="AZ193">
            <v>2918.7803051972701</v>
          </cell>
          <cell r="BA193">
            <v>2841.9018215153101</v>
          </cell>
          <cell r="BB193">
            <v>2965.1147440302798</v>
          </cell>
          <cell r="BC193">
            <v>3191.5791492881299</v>
          </cell>
          <cell r="BD193">
            <v>3155.4035683482002</v>
          </cell>
          <cell r="BE193">
            <v>3230.5651874349501</v>
          </cell>
          <cell r="BF193">
            <v>3282.5524601183702</v>
          </cell>
          <cell r="BG193">
            <v>3616.0977945999298</v>
          </cell>
          <cell r="BH193">
            <v>3866.5135290427202</v>
          </cell>
        </row>
        <row r="194">
          <cell r="B194" t="str">
            <v>POL</v>
          </cell>
          <cell r="C194" t="str">
            <v>GDP per capita, PPP (constant 2011 international $)</v>
          </cell>
          <cell r="D194" t="str">
            <v>NY.GDP.PCAP.PP.KD</v>
          </cell>
          <cell r="AI194">
            <v>10276.5733299682</v>
          </cell>
          <cell r="AJ194">
            <v>9521.7804965031191</v>
          </cell>
          <cell r="AK194">
            <v>9731.3611563126597</v>
          </cell>
          <cell r="AL194">
            <v>10069.495086070599</v>
          </cell>
          <cell r="AM194">
            <v>10580.1046331461</v>
          </cell>
          <cell r="AN194">
            <v>11300.271080492699</v>
          </cell>
          <cell r="AO194">
            <v>11975.5672031304</v>
          </cell>
          <cell r="AP194">
            <v>12740.792672347499</v>
          </cell>
          <cell r="AQ194">
            <v>13323.9707346132</v>
          </cell>
          <cell r="AR194">
            <v>13943.655189367901</v>
          </cell>
          <cell r="AS194">
            <v>14732.4819975514</v>
          </cell>
          <cell r="AT194">
            <v>14920.4597322179</v>
          </cell>
          <cell r="AU194">
            <v>15232.130146219401</v>
          </cell>
          <cell r="AV194">
            <v>15785.420861532501</v>
          </cell>
          <cell r="AW194">
            <v>16605.8184287535</v>
          </cell>
          <cell r="AX194">
            <v>17193.523731770802</v>
          </cell>
          <cell r="AY194">
            <v>18267.588018075901</v>
          </cell>
          <cell r="AZ194">
            <v>19563.2976317127</v>
          </cell>
          <cell r="BA194">
            <v>20391.9002245226</v>
          </cell>
          <cell r="BB194">
            <v>20952.801674390601</v>
          </cell>
          <cell r="BC194">
            <v>21770.644435977199</v>
          </cell>
          <cell r="BD194">
            <v>22850.6388460286</v>
          </cell>
          <cell r="BE194">
            <v>23218.111295225601</v>
          </cell>
          <cell r="BF194">
            <v>23555.4962149534</v>
          </cell>
          <cell r="BG194">
            <v>24347.073657684599</v>
          </cell>
          <cell r="BH194">
            <v>25299.974348489701</v>
          </cell>
        </row>
        <row r="195">
          <cell r="B195" t="str">
            <v>PRE</v>
          </cell>
          <cell r="C195" t="str">
            <v>GDP per capita, PPP (constant 2011 international $)</v>
          </cell>
          <cell r="D195" t="str">
            <v>NY.GDP.PCAP.PP.KD</v>
          </cell>
          <cell r="AI195">
            <v>2419.0523188591901</v>
          </cell>
          <cell r="AJ195">
            <v>2041.7548623960899</v>
          </cell>
          <cell r="AK195">
            <v>2022.7161205741299</v>
          </cell>
          <cell r="AL195">
            <v>2013.8374413014301</v>
          </cell>
          <cell r="AM195">
            <v>1982.4223484850099</v>
          </cell>
          <cell r="AN195">
            <v>1979.9190545974</v>
          </cell>
          <cell r="AO195">
            <v>2045.4469122952401</v>
          </cell>
          <cell r="AP195">
            <v>2121.8994363493698</v>
          </cell>
          <cell r="AQ195">
            <v>2252.0472864578101</v>
          </cell>
          <cell r="AR195">
            <v>2313.3307680585099</v>
          </cell>
          <cell r="AS195">
            <v>2318.3067226647599</v>
          </cell>
          <cell r="AT195">
            <v>2350.7457941122102</v>
          </cell>
          <cell r="AU195">
            <v>2301.4601383950098</v>
          </cell>
          <cell r="AV195">
            <v>2210.0237275992599</v>
          </cell>
          <cell r="AW195">
            <v>2614.0481583638398</v>
          </cell>
          <cell r="AX195">
            <v>2679.2382507944199</v>
          </cell>
          <cell r="AY195">
            <v>2815.7766039322601</v>
          </cell>
          <cell r="AZ195">
            <v>2922.9255681736299</v>
          </cell>
          <cell r="BA195">
            <v>3030.1859250947</v>
          </cell>
          <cell r="BB195">
            <v>3088.9656756767699</v>
          </cell>
          <cell r="BC195">
            <v>3185.2916749936599</v>
          </cell>
          <cell r="BD195">
            <v>3238.1243092265599</v>
          </cell>
          <cell r="BE195">
            <v>3323.2338943853701</v>
          </cell>
          <cell r="BF195">
            <v>3408.5212201612799</v>
          </cell>
          <cell r="BG195">
            <v>3467.2122375638</v>
          </cell>
          <cell r="BH195">
            <v>3491.9994855199102</v>
          </cell>
        </row>
        <row r="196">
          <cell r="B196" t="str">
            <v>PRI</v>
          </cell>
          <cell r="C196" t="str">
            <v>GDP per capita, PPP (constant 2011 international $)</v>
          </cell>
          <cell r="D196" t="str">
            <v>NY.GDP.PCAP.PP.KD</v>
          </cell>
          <cell r="AI196">
            <v>22227.177844297701</v>
          </cell>
          <cell r="AJ196">
            <v>22579.084706278201</v>
          </cell>
          <cell r="AK196">
            <v>23457.708360349399</v>
          </cell>
          <cell r="AL196">
            <v>24341.345281629201</v>
          </cell>
          <cell r="AM196">
            <v>25125.788795122</v>
          </cell>
          <cell r="AN196">
            <v>26027.2176517722</v>
          </cell>
          <cell r="AO196">
            <v>26332.3354237803</v>
          </cell>
          <cell r="AP196">
            <v>27361.913623578501</v>
          </cell>
          <cell r="AQ196">
            <v>28709.730535352999</v>
          </cell>
          <cell r="AR196">
            <v>30105.975836169499</v>
          </cell>
          <cell r="AS196">
            <v>31005.166524066899</v>
          </cell>
          <cell r="AT196">
            <v>32892.1561991341</v>
          </cell>
          <cell r="AU196">
            <v>33150.828098264297</v>
          </cell>
          <cell r="AV196">
            <v>33147.783545021397</v>
          </cell>
          <cell r="AW196">
            <v>36040.400465142899</v>
          </cell>
          <cell r="AX196">
            <v>35375.231956563301</v>
          </cell>
          <cell r="AY196">
            <v>35024.590486436602</v>
          </cell>
          <cell r="AZ196">
            <v>34820.809493626999</v>
          </cell>
          <cell r="BA196">
            <v>34379.727444310098</v>
          </cell>
          <cell r="BB196">
            <v>33892.838004153098</v>
          </cell>
          <cell r="BC196">
            <v>33924.054010139698</v>
          </cell>
          <cell r="BD196">
            <v>34195.640847395698</v>
          </cell>
          <cell r="BE196">
            <v>34622.050021612602</v>
          </cell>
          <cell r="BF196">
            <v>34913.6227379677</v>
          </cell>
          <cell r="BG196">
            <v>35066.046376369697</v>
          </cell>
          <cell r="BH196">
            <v>35291.803560598601</v>
          </cell>
        </row>
        <row r="197">
          <cell r="B197" t="str">
            <v>PRK</v>
          </cell>
          <cell r="C197" t="str">
            <v>GDP per capita, PPP (constant 2011 international $)</v>
          </cell>
          <cell r="D197" t="str">
            <v>NY.GDP.PCAP.PP.KD</v>
          </cell>
        </row>
        <row r="198">
          <cell r="B198" t="str">
            <v>PRT</v>
          </cell>
          <cell r="C198" t="str">
            <v>GDP per capita, PPP (constant 2011 international $)</v>
          </cell>
          <cell r="D198" t="str">
            <v>NY.GDP.PCAP.PP.KD</v>
          </cell>
          <cell r="AI198">
            <v>20166.9279938074</v>
          </cell>
          <cell r="AJ198">
            <v>21096.428461041502</v>
          </cell>
          <cell r="AK198">
            <v>21342.8565638582</v>
          </cell>
          <cell r="AL198">
            <v>20881.206069967498</v>
          </cell>
          <cell r="AM198">
            <v>21026.0209145347</v>
          </cell>
          <cell r="AN198">
            <v>21850.740004652002</v>
          </cell>
          <cell r="AO198">
            <v>22529.920161916802</v>
          </cell>
          <cell r="AP198">
            <v>23422.336367072701</v>
          </cell>
          <cell r="AQ198">
            <v>24420.947955099498</v>
          </cell>
          <cell r="AR198">
            <v>25227.388420334999</v>
          </cell>
          <cell r="AS198">
            <v>25999.490687324</v>
          </cell>
          <cell r="AT198">
            <v>26318.477851597199</v>
          </cell>
          <cell r="AU198">
            <v>26375.964355484699</v>
          </cell>
          <cell r="AV198">
            <v>26031.649283837301</v>
          </cell>
          <cell r="AW198">
            <v>26439.933182764202</v>
          </cell>
          <cell r="AX198">
            <v>26593.285703727801</v>
          </cell>
          <cell r="AY198">
            <v>26957.636370297801</v>
          </cell>
          <cell r="AZ198">
            <v>27575.236459772899</v>
          </cell>
          <cell r="BA198">
            <v>27590.3747959133</v>
          </cell>
          <cell r="BB198">
            <v>26743.197990425801</v>
          </cell>
          <cell r="BC198">
            <v>27238.460672442201</v>
          </cell>
          <cell r="BD198">
            <v>26780.214906040401</v>
          </cell>
          <cell r="BE198">
            <v>25805.8498346706</v>
          </cell>
          <cell r="BF198">
            <v>25654.614310715198</v>
          </cell>
          <cell r="BG198">
            <v>26023.6976953306</v>
          </cell>
          <cell r="BH198">
            <v>26607.833123389599</v>
          </cell>
        </row>
        <row r="199">
          <cell r="B199" t="str">
            <v>PRY</v>
          </cell>
          <cell r="C199" t="str">
            <v>GDP per capita, PPP (constant 2011 international $)</v>
          </cell>
          <cell r="D199" t="str">
            <v>NY.GDP.PCAP.PP.KD</v>
          </cell>
          <cell r="AI199">
            <v>6036.4726119513698</v>
          </cell>
          <cell r="AJ199">
            <v>6088.8946127310101</v>
          </cell>
          <cell r="AK199">
            <v>6039.4683853770402</v>
          </cell>
          <cell r="AL199">
            <v>6185.27214448628</v>
          </cell>
          <cell r="AM199">
            <v>6361.0893548279601</v>
          </cell>
          <cell r="AN199">
            <v>6638.6280357998803</v>
          </cell>
          <cell r="AO199">
            <v>6591.0353846747003</v>
          </cell>
          <cell r="AP199">
            <v>6719.3925394990902</v>
          </cell>
          <cell r="AQ199">
            <v>6579.9988987243996</v>
          </cell>
          <cell r="AR199">
            <v>6355.7031734254197</v>
          </cell>
          <cell r="AS199">
            <v>6084.7911771997897</v>
          </cell>
          <cell r="AT199">
            <v>5918.0565421110196</v>
          </cell>
          <cell r="AU199">
            <v>5807.24589317133</v>
          </cell>
          <cell r="AV199">
            <v>5950.8484198915603</v>
          </cell>
          <cell r="AW199">
            <v>6088.3043007906499</v>
          </cell>
          <cell r="AX199">
            <v>6119.75120915547</v>
          </cell>
          <cell r="AY199">
            <v>6318.7507885509403</v>
          </cell>
          <cell r="AZ199">
            <v>6568.2532311989398</v>
          </cell>
          <cell r="BA199">
            <v>6892.4093542339297</v>
          </cell>
          <cell r="BB199">
            <v>6531.8864108624502</v>
          </cell>
          <cell r="BC199">
            <v>7289.5139100523302</v>
          </cell>
          <cell r="BD199">
            <v>7504.6536440177097</v>
          </cell>
          <cell r="BE199">
            <v>7312.4098302436196</v>
          </cell>
          <cell r="BF199">
            <v>8227.2147133960207</v>
          </cell>
          <cell r="BG199">
            <v>8501.5435395920304</v>
          </cell>
          <cell r="BH199">
            <v>8639.2868497073705</v>
          </cell>
        </row>
        <row r="200">
          <cell r="B200" t="str">
            <v>PSE</v>
          </cell>
          <cell r="C200" t="str">
            <v>GDP per capita, PPP (constant 2011 international $)</v>
          </cell>
          <cell r="D200" t="str">
            <v>NY.GDP.PCAP.PP.KD</v>
          </cell>
          <cell r="AM200">
            <v>3236.19634836158</v>
          </cell>
          <cell r="AN200">
            <v>3314.7611487100098</v>
          </cell>
          <cell r="AO200">
            <v>3208.1199093628702</v>
          </cell>
          <cell r="AP200">
            <v>3517.5699764871401</v>
          </cell>
          <cell r="AQ200">
            <v>3920.3200405657099</v>
          </cell>
          <cell r="AR200">
            <v>4137.8438932374102</v>
          </cell>
          <cell r="AS200">
            <v>3688.3421162591799</v>
          </cell>
          <cell r="AT200">
            <v>3260.54465971635</v>
          </cell>
          <cell r="AU200">
            <v>2781.3419618340399</v>
          </cell>
          <cell r="AV200">
            <v>3091.1663921099998</v>
          </cell>
          <cell r="AW200">
            <v>3324.8344272988802</v>
          </cell>
          <cell r="AX200">
            <v>3590.9351888777001</v>
          </cell>
          <cell r="AY200">
            <v>3363.8057072925899</v>
          </cell>
          <cell r="AZ200">
            <v>3495.04253397313</v>
          </cell>
          <cell r="BA200">
            <v>3602.1754761821999</v>
          </cell>
          <cell r="BB200">
            <v>3802.6423153678402</v>
          </cell>
          <cell r="BC200">
            <v>3993.1803558656702</v>
          </cell>
          <cell r="BD200">
            <v>4356.3418249265396</v>
          </cell>
          <cell r="BE200">
            <v>4492.9829186269499</v>
          </cell>
          <cell r="BF200">
            <v>4457.5648393327501</v>
          </cell>
          <cell r="BG200">
            <v>4319.7697389442501</v>
          </cell>
          <cell r="BH200">
            <v>4339.1036930597502</v>
          </cell>
        </row>
        <row r="201">
          <cell r="B201" t="str">
            <v>PSS</v>
          </cell>
          <cell r="C201" t="str">
            <v>GDP per capita, PPP (constant 2011 international $)</v>
          </cell>
          <cell r="D201" t="str">
            <v>NY.GDP.PCAP.PP.KD</v>
          </cell>
          <cell r="AI201">
            <v>4133.7244192436101</v>
          </cell>
          <cell r="AJ201">
            <v>4043.74512506787</v>
          </cell>
          <cell r="AK201">
            <v>4174.00328982677</v>
          </cell>
          <cell r="AL201">
            <v>4195.1099194463304</v>
          </cell>
          <cell r="AM201">
            <v>4324.0382230434097</v>
          </cell>
          <cell r="AN201">
            <v>4418.4569780000802</v>
          </cell>
          <cell r="AO201">
            <v>4515.6736243341302</v>
          </cell>
          <cell r="AP201">
            <v>4392.4728591679404</v>
          </cell>
          <cell r="AQ201">
            <v>4415.6798911517599</v>
          </cell>
          <cell r="AR201">
            <v>4599.4473161897904</v>
          </cell>
          <cell r="AS201">
            <v>4499.0882280084197</v>
          </cell>
          <cell r="AT201">
            <v>4513.4679823690103</v>
          </cell>
          <cell r="AU201">
            <v>4575.0914517355604</v>
          </cell>
          <cell r="AV201">
            <v>4606.7569989516596</v>
          </cell>
          <cell r="AW201">
            <v>4755.0982215464201</v>
          </cell>
          <cell r="AX201">
            <v>4786.9210018829899</v>
          </cell>
          <cell r="AY201">
            <v>4832.3604410562302</v>
          </cell>
          <cell r="AZ201">
            <v>4808.4056871659604</v>
          </cell>
          <cell r="BA201">
            <v>4825.09032663976</v>
          </cell>
          <cell r="BB201">
            <v>4683.3346089138004</v>
          </cell>
          <cell r="BC201">
            <v>4759.5831321946998</v>
          </cell>
          <cell r="BD201">
            <v>4882.2697184860599</v>
          </cell>
          <cell r="BE201">
            <v>4904.1362973706</v>
          </cell>
          <cell r="BF201">
            <v>4993.9106120460201</v>
          </cell>
          <cell r="BG201">
            <v>5142.3371673382198</v>
          </cell>
          <cell r="BH201">
            <v>5259.5475869361298</v>
          </cell>
        </row>
        <row r="202">
          <cell r="B202" t="str">
            <v>PST</v>
          </cell>
          <cell r="C202" t="str">
            <v>GDP per capita, PPP (constant 2011 international $)</v>
          </cell>
          <cell r="D202" t="str">
            <v>NY.GDP.PCAP.PP.KD</v>
          </cell>
          <cell r="AI202">
            <v>28462.285800685899</v>
          </cell>
          <cell r="AJ202">
            <v>28593.0336286981</v>
          </cell>
          <cell r="AK202">
            <v>28897.938621876299</v>
          </cell>
          <cell r="AL202">
            <v>28996.888784336399</v>
          </cell>
          <cell r="AM202">
            <v>29642.747484231499</v>
          </cell>
          <cell r="AN202">
            <v>30262.974334099399</v>
          </cell>
          <cell r="AO202">
            <v>30960.511545240999</v>
          </cell>
          <cell r="AP202">
            <v>31829.3986229404</v>
          </cell>
          <cell r="AQ202">
            <v>32512.886501608398</v>
          </cell>
          <cell r="AR202">
            <v>33469.475680993601</v>
          </cell>
          <cell r="AS202">
            <v>34649.473622324098</v>
          </cell>
          <cell r="AT202">
            <v>35027.740403665601</v>
          </cell>
          <cell r="AU202">
            <v>35437.0505318246</v>
          </cell>
          <cell r="AV202">
            <v>35985.897946562</v>
          </cell>
          <cell r="AW202">
            <v>36962.753015435403</v>
          </cell>
          <cell r="AX202">
            <v>37774.561521155098</v>
          </cell>
          <cell r="AY202">
            <v>38686.751178596001</v>
          </cell>
          <cell r="AZ202">
            <v>39457.773634895697</v>
          </cell>
          <cell r="BA202">
            <v>39310.765946972497</v>
          </cell>
          <cell r="BB202">
            <v>37701.264979121501</v>
          </cell>
          <cell r="BC202">
            <v>38593.4392173464</v>
          </cell>
          <cell r="BD202">
            <v>39125.778452250299</v>
          </cell>
          <cell r="BE202">
            <v>39381.286708511398</v>
          </cell>
          <cell r="BF202">
            <v>39704.920945367798</v>
          </cell>
          <cell r="BG202">
            <v>40283.749444745103</v>
          </cell>
          <cell r="BH202">
            <v>40930.825020491699</v>
          </cell>
        </row>
        <row r="203">
          <cell r="B203" t="str">
            <v>PYF</v>
          </cell>
          <cell r="C203" t="str">
            <v>GDP per capita, PPP (constant 2011 international $)</v>
          </cell>
          <cell r="D203" t="str">
            <v>NY.GDP.PCAP.PP.KD</v>
          </cell>
        </row>
        <row r="204">
          <cell r="B204" t="str">
            <v>QAT</v>
          </cell>
          <cell r="C204" t="str">
            <v>GDP per capita, PPP (constant 2011 international $)</v>
          </cell>
          <cell r="D204" t="str">
            <v>NY.GDP.PCAP.PP.KD</v>
          </cell>
          <cell r="AS204">
            <v>108323.903919171</v>
          </cell>
          <cell r="AT204">
            <v>108055.00605731001</v>
          </cell>
          <cell r="AU204">
            <v>110654.497057</v>
          </cell>
          <cell r="AV204">
            <v>107615.895528265</v>
          </cell>
          <cell r="AW204">
            <v>116418.226456965</v>
          </cell>
          <cell r="AX204">
            <v>109802.358599659</v>
          </cell>
          <cell r="AY204">
            <v>118585.157547533</v>
          </cell>
          <cell r="AZ204">
            <v>118831.65539933401</v>
          </cell>
          <cell r="BA204">
            <v>119723.100711958</v>
          </cell>
          <cell r="BB204">
            <v>117064.859658008</v>
          </cell>
          <cell r="BC204">
            <v>125140.83834800099</v>
          </cell>
          <cell r="BD204">
            <v>129349.916351584</v>
          </cell>
          <cell r="BE204">
            <v>125302.08000142001</v>
          </cell>
          <cell r="BF204">
            <v>122636.921618451</v>
          </cell>
          <cell r="BG204">
            <v>120860.06755829</v>
          </cell>
          <cell r="BH204">
            <v>119749.428536152</v>
          </cell>
        </row>
        <row r="205">
          <cell r="B205" t="str">
            <v>ROU</v>
          </cell>
          <cell r="C205" t="str">
            <v>GDP per capita, PPP (constant 2011 international $)</v>
          </cell>
          <cell r="D205" t="str">
            <v>NY.GDP.PCAP.PP.KD</v>
          </cell>
          <cell r="AI205">
            <v>11479.719398867701</v>
          </cell>
          <cell r="AJ205">
            <v>10083.96444758</v>
          </cell>
          <cell r="AK205">
            <v>9283.3743561412593</v>
          </cell>
          <cell r="AL205">
            <v>9438.13921763904</v>
          </cell>
          <cell r="AM205">
            <v>9823.5124008500497</v>
          </cell>
          <cell r="AN205">
            <v>10546.0507068679</v>
          </cell>
          <cell r="AO205">
            <v>10985.769848964699</v>
          </cell>
          <cell r="AP205">
            <v>10486.8269745325</v>
          </cell>
          <cell r="AQ205">
            <v>10289.2155930917</v>
          </cell>
          <cell r="AR205">
            <v>10264.0012078115</v>
          </cell>
          <cell r="AS205">
            <v>10523.446480853199</v>
          </cell>
          <cell r="AT205">
            <v>11268.063808377599</v>
          </cell>
          <cell r="AU205">
            <v>12071.193378399101</v>
          </cell>
          <cell r="AV205">
            <v>12830.2464433155</v>
          </cell>
          <cell r="AW205">
            <v>13982.115941656801</v>
          </cell>
          <cell r="AX205">
            <v>14655.6622204583</v>
          </cell>
          <cell r="AY205">
            <v>15930.3507315765</v>
          </cell>
          <cell r="AZ205">
            <v>17277.117052134599</v>
          </cell>
          <cell r="BA205">
            <v>19053.458367312101</v>
          </cell>
          <cell r="BB205">
            <v>17855.1142839411</v>
          </cell>
          <cell r="BC205">
            <v>17818.0657093956</v>
          </cell>
          <cell r="BD205">
            <v>18095.061915521601</v>
          </cell>
          <cell r="BE205">
            <v>18292.297332607399</v>
          </cell>
          <cell r="BF205">
            <v>19008.761721518302</v>
          </cell>
          <cell r="BG205">
            <v>19667.0588821069</v>
          </cell>
          <cell r="BH205">
            <v>20545.077142089001</v>
          </cell>
        </row>
        <row r="206">
          <cell r="B206" t="str">
            <v>RUS</v>
          </cell>
          <cell r="C206" t="str">
            <v>GDP per capita, PPP (constant 2011 international $)</v>
          </cell>
          <cell r="D206" t="str">
            <v>NY.GDP.PCAP.PP.KD</v>
          </cell>
          <cell r="AI206">
            <v>20639.000535986001</v>
          </cell>
          <cell r="AJ206">
            <v>19553.585597788198</v>
          </cell>
          <cell r="AK206">
            <v>16704.9338257421</v>
          </cell>
          <cell r="AL206">
            <v>15274.2205856493</v>
          </cell>
          <cell r="AM206">
            <v>13370.8533519026</v>
          </cell>
          <cell r="AN206">
            <v>12813.3966776793</v>
          </cell>
          <cell r="AO206">
            <v>12370.095989356199</v>
          </cell>
          <cell r="AP206">
            <v>12564.0309592427</v>
          </cell>
          <cell r="AQ206">
            <v>11917.8464620614</v>
          </cell>
          <cell r="AR206">
            <v>12719.8928946535</v>
          </cell>
          <cell r="AS206">
            <v>14050.8513351824</v>
          </cell>
          <cell r="AT206">
            <v>14829.0829751786</v>
          </cell>
          <cell r="AU206">
            <v>15604.1494910601</v>
          </cell>
          <cell r="AV206">
            <v>16818.7426277675</v>
          </cell>
          <cell r="AW206">
            <v>18098.367081120399</v>
          </cell>
          <cell r="AX206">
            <v>19325.935737461299</v>
          </cell>
          <cell r="AY206">
            <v>20970.189902996299</v>
          </cell>
          <cell r="AZ206">
            <v>22798.9708291645</v>
          </cell>
          <cell r="BA206">
            <v>24005.996684607999</v>
          </cell>
          <cell r="BB206">
            <v>22121.852491671201</v>
          </cell>
          <cell r="BC206">
            <v>23107.7852212822</v>
          </cell>
          <cell r="BD206">
            <v>24310.0439655517</v>
          </cell>
          <cell r="BE206">
            <v>25156.420940376302</v>
          </cell>
          <cell r="BF206">
            <v>25551.089973647398</v>
          </cell>
          <cell r="BG206">
            <v>25284.586201995298</v>
          </cell>
          <cell r="BH206">
            <v>24516.549950282999</v>
          </cell>
        </row>
        <row r="207">
          <cell r="B207" t="str">
            <v>RWA</v>
          </cell>
          <cell r="C207" t="str">
            <v>GDP per capita, PPP (constant 2011 international $)</v>
          </cell>
          <cell r="D207" t="str">
            <v>NY.GDP.PCAP.PP.KD</v>
          </cell>
          <cell r="AI207">
            <v>864.88158719612397</v>
          </cell>
          <cell r="AJ207">
            <v>865.13958475922595</v>
          </cell>
          <cell r="AK207">
            <v>963.76903657793105</v>
          </cell>
          <cell r="AL207">
            <v>942.12362674934298</v>
          </cell>
          <cell r="AM207">
            <v>491.73627525146298</v>
          </cell>
          <cell r="AN207">
            <v>673.58475623458503</v>
          </cell>
          <cell r="AO207">
            <v>736.20326255921395</v>
          </cell>
          <cell r="AP207">
            <v>785.83612677564599</v>
          </cell>
          <cell r="AQ207">
            <v>790.32923207579495</v>
          </cell>
          <cell r="AR207">
            <v>766.18595045250095</v>
          </cell>
          <cell r="AS207">
            <v>785.48254705763304</v>
          </cell>
          <cell r="AT207">
            <v>821.25478057708995</v>
          </cell>
          <cell r="AU207">
            <v>907.02837027046996</v>
          </cell>
          <cell r="AV207">
            <v>911.66806275536999</v>
          </cell>
          <cell r="AW207">
            <v>963.93571658892995</v>
          </cell>
          <cell r="AX207">
            <v>1034.1133508375101</v>
          </cell>
          <cell r="AY207">
            <v>1103.2214992637901</v>
          </cell>
          <cell r="AZ207">
            <v>1157.7994414979601</v>
          </cell>
          <cell r="BA207">
            <v>1252.42649477908</v>
          </cell>
          <cell r="BB207">
            <v>1295.25148524528</v>
          </cell>
          <cell r="BC207">
            <v>1353.1540720271801</v>
          </cell>
          <cell r="BD207">
            <v>1421.1859294692099</v>
          </cell>
          <cell r="BE207">
            <v>1507.7098545511799</v>
          </cell>
          <cell r="BF207">
            <v>1539.15601029446</v>
          </cell>
          <cell r="BG207">
            <v>1615.5233361220901</v>
          </cell>
          <cell r="BH207">
            <v>1715.8870738271301</v>
          </cell>
        </row>
        <row r="208">
          <cell r="B208" t="str">
            <v>SAS</v>
          </cell>
          <cell r="C208" t="str">
            <v>GDP per capita, PPP (constant 2011 international $)</v>
          </cell>
          <cell r="D208" t="str">
            <v>NY.GDP.PCAP.PP.KD</v>
          </cell>
          <cell r="AI208">
            <v>1847.5781292081999</v>
          </cell>
          <cell r="AJ208">
            <v>1844.1405409079</v>
          </cell>
          <cell r="AK208">
            <v>1909.42241426079</v>
          </cell>
          <cell r="AL208">
            <v>1949.8439020585699</v>
          </cell>
          <cell r="AM208">
            <v>2023.9176195704099</v>
          </cell>
          <cell r="AN208">
            <v>2119.5969421602399</v>
          </cell>
          <cell r="AO208">
            <v>2218.76900299005</v>
          </cell>
          <cell r="AP208">
            <v>2256.1548973515601</v>
          </cell>
          <cell r="AQ208">
            <v>2334.99178142147</v>
          </cell>
          <cell r="AR208">
            <v>2466.6019255880401</v>
          </cell>
          <cell r="AS208">
            <v>2520.0998253551302</v>
          </cell>
          <cell r="AT208">
            <v>2579.9007114986698</v>
          </cell>
          <cell r="AU208">
            <v>2627.9100005125802</v>
          </cell>
          <cell r="AV208">
            <v>2767.6431947911201</v>
          </cell>
          <cell r="AW208">
            <v>2926.1624366001101</v>
          </cell>
          <cell r="AX208">
            <v>3130.5680527674399</v>
          </cell>
          <cell r="AY208">
            <v>3346.1079455464001</v>
          </cell>
          <cell r="AZ208">
            <v>3588.22991464812</v>
          </cell>
          <cell r="BA208">
            <v>3669.82911635452</v>
          </cell>
          <cell r="BB208">
            <v>3887.9397194885701</v>
          </cell>
          <cell r="BC208">
            <v>4173.3101574706498</v>
          </cell>
          <cell r="BD208">
            <v>4371.6381674189797</v>
          </cell>
          <cell r="BE208">
            <v>4547.6499061710601</v>
          </cell>
          <cell r="BF208">
            <v>4758.1395374198</v>
          </cell>
          <cell r="BG208">
            <v>5025.8633614708797</v>
          </cell>
          <cell r="BH208">
            <v>5330.6561096368996</v>
          </cell>
        </row>
        <row r="209">
          <cell r="B209" t="str">
            <v>SAU</v>
          </cell>
          <cell r="C209" t="str">
            <v>GDP per capita, PPP (constant 2011 international $)</v>
          </cell>
          <cell r="D209" t="str">
            <v>NY.GDP.PCAP.PP.KD</v>
          </cell>
          <cell r="AI209">
            <v>42457.114894889899</v>
          </cell>
          <cell r="AJ209">
            <v>47262.899359553499</v>
          </cell>
          <cell r="AK209">
            <v>47702.401653693698</v>
          </cell>
          <cell r="AL209">
            <v>45784.878901365002</v>
          </cell>
          <cell r="AM209">
            <v>44905.856624639899</v>
          </cell>
          <cell r="AN209">
            <v>43980.900387389898</v>
          </cell>
          <cell r="AO209">
            <v>44207.123818325897</v>
          </cell>
          <cell r="AP209">
            <v>43838.095150379602</v>
          </cell>
          <cell r="AQ209">
            <v>44251.473937519499</v>
          </cell>
          <cell r="AR209">
            <v>41721.725299289101</v>
          </cell>
          <cell r="AS209">
            <v>43071.449832318598</v>
          </cell>
          <cell r="AT209">
            <v>41472.853343556497</v>
          </cell>
          <cell r="AU209">
            <v>39194.772389725498</v>
          </cell>
          <cell r="AV209">
            <v>42344.410918326197</v>
          </cell>
          <cell r="AW209">
            <v>44390.957626044197</v>
          </cell>
          <cell r="AX209">
            <v>45538.4979692735</v>
          </cell>
          <cell r="AY209">
            <v>45527.267800889502</v>
          </cell>
          <cell r="AZ209">
            <v>45130.139560103598</v>
          </cell>
          <cell r="BA209">
            <v>46678.553532451202</v>
          </cell>
          <cell r="BB209">
            <v>44481.471757093903</v>
          </cell>
          <cell r="BC209">
            <v>45421.228479744597</v>
          </cell>
          <cell r="BD209">
            <v>48524.6324875473</v>
          </cell>
          <cell r="BE209">
            <v>49658.652699462902</v>
          </cell>
          <cell r="BF209">
            <v>49537.585729098799</v>
          </cell>
          <cell r="BG209">
            <v>49958.443336147102</v>
          </cell>
          <cell r="BH209">
            <v>50723.712645069099</v>
          </cell>
        </row>
        <row r="210">
          <cell r="B210" t="str">
            <v>SDN</v>
          </cell>
          <cell r="C210" t="str">
            <v>GDP per capita, PPP (constant 2011 international $)</v>
          </cell>
          <cell r="D210" t="str">
            <v>NY.GDP.PCAP.PP.KD</v>
          </cell>
          <cell r="AI210">
            <v>1743.44603933143</v>
          </cell>
          <cell r="AJ210">
            <v>1826.26944582026</v>
          </cell>
          <cell r="AK210">
            <v>1896.33056430382</v>
          </cell>
          <cell r="AL210">
            <v>1931.6338441668699</v>
          </cell>
          <cell r="AM210">
            <v>1900.0375317416001</v>
          </cell>
          <cell r="AN210">
            <v>1960.6496706652399</v>
          </cell>
          <cell r="AO210">
            <v>2021.0003480207799</v>
          </cell>
          <cell r="AP210">
            <v>2173.9282760998599</v>
          </cell>
          <cell r="AQ210">
            <v>2205.5043257732</v>
          </cell>
          <cell r="AR210">
            <v>2211.3219935084699</v>
          </cell>
          <cell r="AS210">
            <v>2286.6586911025602</v>
          </cell>
          <cell r="AT210">
            <v>2367.773088547</v>
          </cell>
          <cell r="AU210">
            <v>2449.9783323648799</v>
          </cell>
          <cell r="AV210">
            <v>2566.5340852518898</v>
          </cell>
          <cell r="AW210">
            <v>2593.4328826389301</v>
          </cell>
          <cell r="AX210">
            <v>2712.8904042077202</v>
          </cell>
          <cell r="AY210">
            <v>2907.3609561118301</v>
          </cell>
          <cell r="AZ210">
            <v>3158.4779724990599</v>
          </cell>
          <cell r="BA210">
            <v>3317.8560397962701</v>
          </cell>
          <cell r="BB210">
            <v>3338.2289779002599</v>
          </cell>
          <cell r="BC210">
            <v>3366.09626107549</v>
          </cell>
          <cell r="BD210">
            <v>3631.6634557708899</v>
          </cell>
          <cell r="BE210">
            <v>4097.0686221109399</v>
          </cell>
          <cell r="BF210">
            <v>4177.3356533364104</v>
          </cell>
          <cell r="BG210">
            <v>4188.3348139950704</v>
          </cell>
          <cell r="BH210">
            <v>4290.37224949542</v>
          </cell>
        </row>
        <row r="211">
          <cell r="B211" t="str">
            <v>SEN</v>
          </cell>
          <cell r="C211" t="str">
            <v>GDP per capita, PPP (constant 2011 international $)</v>
          </cell>
          <cell r="D211" t="str">
            <v>NY.GDP.PCAP.PP.KD</v>
          </cell>
          <cell r="AI211">
            <v>1844.86803850763</v>
          </cell>
          <cell r="AJ211">
            <v>1835.1749166386201</v>
          </cell>
          <cell r="AK211">
            <v>1802.42995692257</v>
          </cell>
          <cell r="AL211">
            <v>1772.36191395176</v>
          </cell>
          <cell r="AM211">
            <v>1722.09122757359</v>
          </cell>
          <cell r="AN211">
            <v>1765.8227561214301</v>
          </cell>
          <cell r="AO211">
            <v>1755.6933988815399</v>
          </cell>
          <cell r="AP211">
            <v>1766.7473995287501</v>
          </cell>
          <cell r="AQ211">
            <v>1826.88860205076</v>
          </cell>
          <cell r="AR211">
            <v>1897.0084654233999</v>
          </cell>
          <cell r="AS211">
            <v>1910.53504157986</v>
          </cell>
          <cell r="AT211">
            <v>1948.6788605924801</v>
          </cell>
          <cell r="AU211">
            <v>1911.9421192454399</v>
          </cell>
          <cell r="AV211">
            <v>1987.32279576214</v>
          </cell>
          <cell r="AW211">
            <v>2049.2710468473501</v>
          </cell>
          <cell r="AX211">
            <v>2107.6801124476301</v>
          </cell>
          <cell r="AY211">
            <v>2102.4752407686701</v>
          </cell>
          <cell r="AZ211">
            <v>2147.4400382334602</v>
          </cell>
          <cell r="BA211">
            <v>2166.2410500546398</v>
          </cell>
          <cell r="BB211">
            <v>2157.3977965230001</v>
          </cell>
          <cell r="BC211">
            <v>2183.9950514176599</v>
          </cell>
          <cell r="BD211">
            <v>2158.18118164724</v>
          </cell>
          <cell r="BE211">
            <v>2187.1790896992302</v>
          </cell>
          <cell r="BF211">
            <v>2195.9638544925301</v>
          </cell>
          <cell r="BG211">
            <v>2218.55191733521</v>
          </cell>
          <cell r="BH211">
            <v>2293.85353926578</v>
          </cell>
        </row>
        <row r="212">
          <cell r="B212" t="str">
            <v>SGP</v>
          </cell>
          <cell r="C212" t="str">
            <v>GDP per capita, PPP (constant 2011 international $)</v>
          </cell>
          <cell r="D212" t="str">
            <v>NY.GDP.PCAP.PP.KD</v>
          </cell>
          <cell r="AI212">
            <v>34339.707184298197</v>
          </cell>
          <cell r="AJ212">
            <v>35608.249630424303</v>
          </cell>
          <cell r="AK212">
            <v>37003.473706679499</v>
          </cell>
          <cell r="AL212">
            <v>40241.684521734402</v>
          </cell>
          <cell r="AM212">
            <v>43259.884067599603</v>
          </cell>
          <cell r="AN212">
            <v>44914.8435150472</v>
          </cell>
          <cell r="AO212">
            <v>46374.179268952503</v>
          </cell>
          <cell r="AP212">
            <v>48561.029647759802</v>
          </cell>
          <cell r="AQ212">
            <v>45894.515059936697</v>
          </cell>
          <cell r="AR212">
            <v>48304.309893782003</v>
          </cell>
          <cell r="AS212">
            <v>51698.959771523201</v>
          </cell>
          <cell r="AT212">
            <v>49843.872444995803</v>
          </cell>
          <cell r="AU212">
            <v>51471.242980648</v>
          </cell>
          <cell r="AV212">
            <v>54552.656843875702</v>
          </cell>
          <cell r="AW212">
            <v>59018.479260683001</v>
          </cell>
          <cell r="AX212">
            <v>61964.725862281899</v>
          </cell>
          <cell r="AY212">
            <v>65376.682776184804</v>
          </cell>
          <cell r="AZ212">
            <v>68422.792428718894</v>
          </cell>
          <cell r="BA212">
            <v>66036.599282081501</v>
          </cell>
          <cell r="BB212">
            <v>63688.082893603299</v>
          </cell>
          <cell r="BC212">
            <v>72105.413920279403</v>
          </cell>
          <cell r="BD212">
            <v>75013.186659297397</v>
          </cell>
          <cell r="BE212">
            <v>76028.937374706496</v>
          </cell>
          <cell r="BF212">
            <v>78548.987310360593</v>
          </cell>
          <cell r="BG212">
            <v>80305.449884455593</v>
          </cell>
          <cell r="BH212">
            <v>80892.064838207007</v>
          </cell>
        </row>
        <row r="213">
          <cell r="B213" t="str">
            <v>SLB</v>
          </cell>
          <cell r="C213" t="str">
            <v>GDP per capita, PPP (constant 2011 international $)</v>
          </cell>
          <cell r="D213" t="str">
            <v>NY.GDP.PCAP.PP.KD</v>
          </cell>
          <cell r="AI213">
            <v>1792.62899105427</v>
          </cell>
          <cell r="AJ213">
            <v>1847.4576690270901</v>
          </cell>
          <cell r="AK213">
            <v>2023.8589637058601</v>
          </cell>
          <cell r="AL213">
            <v>2045.42640168513</v>
          </cell>
          <cell r="AM213">
            <v>2171.0012809987802</v>
          </cell>
          <cell r="AN213">
            <v>2284.1298888573301</v>
          </cell>
          <cell r="AO213">
            <v>2256.44729510462</v>
          </cell>
          <cell r="AP213">
            <v>2162.6304435096699</v>
          </cell>
          <cell r="AQ213">
            <v>2140.9386853259498</v>
          </cell>
          <cell r="AR213">
            <v>2072.7963859566999</v>
          </cell>
          <cell r="AS213">
            <v>1729.3789626545099</v>
          </cell>
          <cell r="AT213">
            <v>1549.18260225166</v>
          </cell>
          <cell r="AU213">
            <v>1466.3355807191399</v>
          </cell>
          <cell r="AV213">
            <v>1521.4255677036199</v>
          </cell>
          <cell r="AW213">
            <v>1555.71444993304</v>
          </cell>
          <cell r="AX213">
            <v>1599.70105528306</v>
          </cell>
          <cell r="AY213">
            <v>1669.8277157646501</v>
          </cell>
          <cell r="AZ213">
            <v>1750.1860031517599</v>
          </cell>
          <cell r="BA213">
            <v>1831.4878594002</v>
          </cell>
          <cell r="BB213">
            <v>1705.6703151033601</v>
          </cell>
          <cell r="BC213">
            <v>1782.82935002354</v>
          </cell>
          <cell r="BD213">
            <v>1969.2061677912</v>
          </cell>
          <cell r="BE213">
            <v>2016.4512989776099</v>
          </cell>
          <cell r="BF213">
            <v>2033.0666100492599</v>
          </cell>
          <cell r="BG213">
            <v>2020.7147762780701</v>
          </cell>
          <cell r="BH213">
            <v>2053.4388061751501</v>
          </cell>
        </row>
        <row r="214">
          <cell r="B214" t="str">
            <v>SLE</v>
          </cell>
          <cell r="C214" t="str">
            <v>GDP per capita, PPP (constant 2011 international $)</v>
          </cell>
          <cell r="D214" t="str">
            <v>NY.GDP.PCAP.PP.KD</v>
          </cell>
          <cell r="AI214">
            <v>1250.57519313636</v>
          </cell>
          <cell r="AJ214">
            <v>1272.6123976006199</v>
          </cell>
          <cell r="AK214">
            <v>1032.0573385226701</v>
          </cell>
          <cell r="AL214">
            <v>1052.0810950213399</v>
          </cell>
          <cell r="AM214">
            <v>1037.2952316933799</v>
          </cell>
          <cell r="AN214">
            <v>956.27913816271302</v>
          </cell>
          <cell r="AO214">
            <v>971.33934612560097</v>
          </cell>
          <cell r="AP214">
            <v>909.34664535008403</v>
          </cell>
          <cell r="AQ214">
            <v>915.33327848156898</v>
          </cell>
          <cell r="AR214">
            <v>880.20171291546501</v>
          </cell>
          <cell r="AS214">
            <v>912.74255764179998</v>
          </cell>
          <cell r="AT214">
            <v>816.29888049716703</v>
          </cell>
          <cell r="AU214">
            <v>985.38698744439898</v>
          </cell>
          <cell r="AV214">
            <v>1027.6054024298401</v>
          </cell>
          <cell r="AW214">
            <v>1045.27534351638</v>
          </cell>
          <cell r="AX214">
            <v>1048.4139035601099</v>
          </cell>
          <cell r="AY214">
            <v>1070.3476085684999</v>
          </cell>
          <cell r="AZ214">
            <v>1124.5430171922901</v>
          </cell>
          <cell r="BA214">
            <v>1156.4365387205301</v>
          </cell>
          <cell r="BB214">
            <v>1182.41804373988</v>
          </cell>
          <cell r="BC214">
            <v>1217.2192349816901</v>
          </cell>
          <cell r="BD214">
            <v>1246.2527894672501</v>
          </cell>
          <cell r="BE214">
            <v>1402.6970944268801</v>
          </cell>
          <cell r="BF214">
            <v>1655.1217790113701</v>
          </cell>
          <cell r="BG214">
            <v>1692.0730254360999</v>
          </cell>
          <cell r="BH214">
            <v>1315.97353345481</v>
          </cell>
        </row>
        <row r="215">
          <cell r="B215" t="str">
            <v>SLV</v>
          </cell>
          <cell r="C215" t="str">
            <v>GDP per capita, PPP (constant 2011 international $)</v>
          </cell>
          <cell r="D215" t="str">
            <v>NY.GDP.PCAP.PP.KD</v>
          </cell>
          <cell r="AI215">
            <v>4529.7867324788303</v>
          </cell>
          <cell r="AJ215">
            <v>4628.6600676737999</v>
          </cell>
          <cell r="AK215">
            <v>4909.9056840573503</v>
          </cell>
          <cell r="AL215">
            <v>5200.7953100615096</v>
          </cell>
          <cell r="AM215">
            <v>5444.8947526599004</v>
          </cell>
          <cell r="AN215">
            <v>5724.8642631769098</v>
          </cell>
          <cell r="AO215">
            <v>5760.08250003584</v>
          </cell>
          <cell r="AP215">
            <v>5946.1461127900202</v>
          </cell>
          <cell r="AQ215">
            <v>6114.6581670919904</v>
          </cell>
          <cell r="AR215">
            <v>6275.0851226561199</v>
          </cell>
          <cell r="AS215">
            <v>6363.8028504038102</v>
          </cell>
          <cell r="AT215">
            <v>6430.5423921511001</v>
          </cell>
          <cell r="AU215">
            <v>6543.0247055976697</v>
          </cell>
          <cell r="AV215">
            <v>6658.5087077339203</v>
          </cell>
          <cell r="AW215">
            <v>6748.6814338409904</v>
          </cell>
          <cell r="AX215">
            <v>6956.44957381526</v>
          </cell>
          <cell r="AY215">
            <v>7195.7399703291003</v>
          </cell>
          <cell r="AZ215">
            <v>7438.8803724574</v>
          </cell>
          <cell r="BA215">
            <v>7500.5692752831701</v>
          </cell>
          <cell r="BB215">
            <v>7233.6380365962896</v>
          </cell>
          <cell r="BC215">
            <v>7299.8713121644496</v>
          </cell>
          <cell r="BD215">
            <v>7428.0301488937703</v>
          </cell>
          <cell r="BE215">
            <v>7532.8612221761796</v>
          </cell>
          <cell r="BF215">
            <v>7635.72142503944</v>
          </cell>
          <cell r="BG215">
            <v>7707.06945900356</v>
          </cell>
          <cell r="BH215">
            <v>7845.1575752544504</v>
          </cell>
        </row>
        <row r="216">
          <cell r="B216" t="str">
            <v>SMR</v>
          </cell>
          <cell r="C216" t="str">
            <v>GDP per capita, PPP (constant 2011 international $)</v>
          </cell>
          <cell r="D216" t="str">
            <v>NY.GDP.PCAP.PP.KD</v>
          </cell>
          <cell r="AP216">
            <v>65352.685732853803</v>
          </cell>
          <cell r="AQ216">
            <v>69499.648048085903</v>
          </cell>
          <cell r="AR216">
            <v>74921.507385644305</v>
          </cell>
          <cell r="AS216">
            <v>75678.502803170893</v>
          </cell>
          <cell r="AT216">
            <v>78890.038754875903</v>
          </cell>
          <cell r="AU216">
            <v>78148.901539852202</v>
          </cell>
          <cell r="AV216">
            <v>80118.527026757598</v>
          </cell>
          <cell r="AW216">
            <v>82713.828349993404</v>
          </cell>
          <cell r="AX216">
            <v>83600.047939457596</v>
          </cell>
          <cell r="AY216">
            <v>85726.800020097697</v>
          </cell>
          <cell r="AZ216">
            <v>90727.209513851107</v>
          </cell>
          <cell r="BA216">
            <v>91087.924132075801</v>
          </cell>
          <cell r="BB216">
            <v>78444.728119613006</v>
          </cell>
          <cell r="BC216">
            <v>73862.3374374501</v>
          </cell>
          <cell r="BD216">
            <v>66053.110503072501</v>
          </cell>
          <cell r="BE216">
            <v>60282.543811903102</v>
          </cell>
          <cell r="BF216">
            <v>57750.4587733765</v>
          </cell>
          <cell r="BG216">
            <v>56620.542619342799</v>
          </cell>
          <cell r="BH216">
            <v>56372.362423151098</v>
          </cell>
        </row>
        <row r="217">
          <cell r="B217" t="str">
            <v>SOM</v>
          </cell>
          <cell r="C217" t="str">
            <v>GDP per capita, PPP (constant 2011 international $)</v>
          </cell>
          <cell r="D217" t="str">
            <v>NY.GDP.PCAP.PP.KD</v>
          </cell>
        </row>
        <row r="218">
          <cell r="B218" t="str">
            <v>SRB</v>
          </cell>
          <cell r="C218" t="str">
            <v>GDP per capita, PPP (constant 2011 international $)</v>
          </cell>
          <cell r="D218" t="str">
            <v>NY.GDP.PCAP.PP.KD</v>
          </cell>
          <cell r="AN218">
            <v>7393.0943813268404</v>
          </cell>
          <cell r="AO218">
            <v>7579.98030625104</v>
          </cell>
          <cell r="AP218">
            <v>8147.3624529683102</v>
          </cell>
          <cell r="AQ218">
            <v>8377.0914320838201</v>
          </cell>
          <cell r="AR218">
            <v>7386.2489124431604</v>
          </cell>
          <cell r="AS218">
            <v>7984.8362472653898</v>
          </cell>
          <cell r="AT218">
            <v>8397.9238280117006</v>
          </cell>
          <cell r="AU218">
            <v>9003.7951925315501</v>
          </cell>
          <cell r="AV218">
            <v>9421.3715653760701</v>
          </cell>
          <cell r="AW218">
            <v>10297.676574367801</v>
          </cell>
          <cell r="AX218">
            <v>10900.912413628999</v>
          </cell>
          <cell r="AY218">
            <v>11480.5847390216</v>
          </cell>
          <cell r="AZ218">
            <v>12206.039061776901</v>
          </cell>
          <cell r="BA218">
            <v>12915.965650616999</v>
          </cell>
          <cell r="BB218">
            <v>12563.7870873229</v>
          </cell>
          <cell r="BC218">
            <v>12688.1242898741</v>
          </cell>
          <cell r="BD218">
            <v>12967.918642956</v>
          </cell>
          <cell r="BE218">
            <v>12898.704914427401</v>
          </cell>
          <cell r="BF218">
            <v>13294.9603016578</v>
          </cell>
          <cell r="BG218">
            <v>13112.9089581967</v>
          </cell>
          <cell r="BH218">
            <v>13277.800117357399</v>
          </cell>
        </row>
        <row r="219">
          <cell r="B219" t="str">
            <v>SSA</v>
          </cell>
          <cell r="C219" t="str">
            <v>GDP per capita, PPP (constant 2011 international $)</v>
          </cell>
          <cell r="D219" t="str">
            <v>NY.GDP.PCAP.PP.KD</v>
          </cell>
          <cell r="AI219">
            <v>2537.6294467181101</v>
          </cell>
          <cell r="AJ219">
            <v>2472.1358409845402</v>
          </cell>
          <cell r="AK219">
            <v>2374.4972585883102</v>
          </cell>
          <cell r="AL219">
            <v>2317.5035271410602</v>
          </cell>
          <cell r="AM219">
            <v>2295.4147151502202</v>
          </cell>
          <cell r="AN219">
            <v>2305.6198048093202</v>
          </cell>
          <cell r="AO219">
            <v>2364.6155055754898</v>
          </cell>
          <cell r="AP219">
            <v>2387.6132268112901</v>
          </cell>
          <cell r="AQ219">
            <v>2386.4189470629099</v>
          </cell>
          <cell r="AR219">
            <v>2377.7300733642801</v>
          </cell>
          <cell r="AS219">
            <v>2398.90639422294</v>
          </cell>
          <cell r="AT219">
            <v>2433.2600396659</v>
          </cell>
          <cell r="AU219">
            <v>2440.72726454035</v>
          </cell>
          <cell r="AV219">
            <v>2497.6577328736298</v>
          </cell>
          <cell r="AW219">
            <v>2730.3008853782799</v>
          </cell>
          <cell r="AX219">
            <v>2803.95299076641</v>
          </cell>
          <cell r="AY219">
            <v>2922.25353169959</v>
          </cell>
          <cell r="AZ219">
            <v>3046.63758627165</v>
          </cell>
          <cell r="BA219">
            <v>3128.3735580848902</v>
          </cell>
          <cell r="BB219">
            <v>3145.5826412531701</v>
          </cell>
          <cell r="BC219">
            <v>3234.8118969246202</v>
          </cell>
          <cell r="BD219">
            <v>3290.0303925304602</v>
          </cell>
          <cell r="BE219">
            <v>3324.91987350011</v>
          </cell>
          <cell r="BF219">
            <v>3399.9697988647599</v>
          </cell>
          <cell r="BG219">
            <v>3471.8985669713002</v>
          </cell>
          <cell r="BH219">
            <v>3490.5255555181002</v>
          </cell>
        </row>
        <row r="220">
          <cell r="B220" t="str">
            <v>SSD</v>
          </cell>
          <cell r="C220" t="str">
            <v>GDP per capita, PPP (constant 2011 international $)</v>
          </cell>
          <cell r="D220" t="str">
            <v>NY.GDP.PCAP.PP.KD</v>
          </cell>
          <cell r="BA220">
            <v>3717.0113705935801</v>
          </cell>
          <cell r="BB220">
            <v>3739.8742736865202</v>
          </cell>
          <cell r="BC220">
            <v>3789.9234419033901</v>
          </cell>
          <cell r="BD220">
            <v>3482.0483956411999</v>
          </cell>
          <cell r="BE220">
            <v>1813.33916917235</v>
          </cell>
          <cell r="BF220">
            <v>1985.4952032931999</v>
          </cell>
          <cell r="BG220">
            <v>1989.5602564348801</v>
          </cell>
          <cell r="BH220">
            <v>1808.16171419844</v>
          </cell>
        </row>
        <row r="221">
          <cell r="B221" t="str">
            <v>SSF</v>
          </cell>
          <cell r="C221" t="str">
            <v>GDP per capita, PPP (constant 2011 international $)</v>
          </cell>
          <cell r="D221" t="str">
            <v>NY.GDP.PCAP.PP.KD</v>
          </cell>
          <cell r="AI221">
            <v>2539.21660517582</v>
          </cell>
          <cell r="AJ221">
            <v>2473.7364473686998</v>
          </cell>
          <cell r="AK221">
            <v>2376.2025102752</v>
          </cell>
          <cell r="AL221">
            <v>2319.2864522591899</v>
          </cell>
          <cell r="AM221">
            <v>2297.1278777652301</v>
          </cell>
          <cell r="AN221">
            <v>2307.2647001401201</v>
          </cell>
          <cell r="AO221">
            <v>2366.2980984671799</v>
          </cell>
          <cell r="AP221">
            <v>2389.4782247070798</v>
          </cell>
          <cell r="AQ221">
            <v>2388.4081323035998</v>
          </cell>
          <cell r="AR221">
            <v>2379.7044137981702</v>
          </cell>
          <cell r="AS221">
            <v>2400.8571464819902</v>
          </cell>
          <cell r="AT221">
            <v>2435.1045648837398</v>
          </cell>
          <cell r="AU221">
            <v>2442.5387757099502</v>
          </cell>
          <cell r="AV221">
            <v>2499.2954553603299</v>
          </cell>
          <cell r="AW221">
            <v>2731.81381407257</v>
          </cell>
          <cell r="AX221">
            <v>2805.57653804031</v>
          </cell>
          <cell r="AY221">
            <v>2923.9919644932502</v>
          </cell>
          <cell r="AZ221">
            <v>3048.5239893142102</v>
          </cell>
          <cell r="BA221">
            <v>3130.1453980224601</v>
          </cell>
          <cell r="BB221">
            <v>3147.2810945317001</v>
          </cell>
          <cell r="BC221">
            <v>3236.5635985611002</v>
          </cell>
          <cell r="BD221">
            <v>3291.8976836424299</v>
          </cell>
          <cell r="BE221">
            <v>3326.8711342934498</v>
          </cell>
          <cell r="BF221">
            <v>3401.9891842336101</v>
          </cell>
          <cell r="BG221">
            <v>3473.9275536871901</v>
          </cell>
          <cell r="BH221">
            <v>3492.5716991976101</v>
          </cell>
        </row>
        <row r="222">
          <cell r="B222" t="str">
            <v>SST</v>
          </cell>
          <cell r="C222" t="str">
            <v>GDP per capita, PPP (constant 2011 international $)</v>
          </cell>
          <cell r="D222" t="str">
            <v>NY.GDP.PCAP.PP.KD</v>
          </cell>
          <cell r="AS222">
            <v>12531.186633032101</v>
          </cell>
          <cell r="AT222">
            <v>12827.742416409999</v>
          </cell>
          <cell r="AU222">
            <v>13208.5744817303</v>
          </cell>
          <cell r="AV222">
            <v>13631.2819234663</v>
          </cell>
          <cell r="AW222">
            <v>14510.2000483623</v>
          </cell>
          <cell r="AX222">
            <v>14995.3214966624</v>
          </cell>
          <cell r="AY222">
            <v>16193.210749551101</v>
          </cell>
          <cell r="AZ222">
            <v>17251.929529128</v>
          </cell>
          <cell r="BA222">
            <v>18000.532562882701</v>
          </cell>
          <cell r="BB222">
            <v>17877.2066715445</v>
          </cell>
          <cell r="BC222">
            <v>18837.076804086799</v>
          </cell>
          <cell r="BD222">
            <v>19726.708597759702</v>
          </cell>
          <cell r="BE222">
            <v>20028.150232785199</v>
          </cell>
          <cell r="BF222">
            <v>20282.690081597699</v>
          </cell>
          <cell r="BG222">
            <v>20497.300440663599</v>
          </cell>
          <cell r="BH222">
            <v>20547.799837500101</v>
          </cell>
        </row>
        <row r="223">
          <cell r="B223" t="str">
            <v>STP</v>
          </cell>
          <cell r="C223" t="str">
            <v>GDP per capita, PPP (constant 2011 international $)</v>
          </cell>
          <cell r="D223" t="str">
            <v>NY.GDP.PCAP.PP.KD</v>
          </cell>
          <cell r="AS223">
            <v>1997.75476811572</v>
          </cell>
          <cell r="AT223">
            <v>2017.5802359778099</v>
          </cell>
          <cell r="AU223">
            <v>2018.96133778782</v>
          </cell>
          <cell r="AV223">
            <v>2101.1670619305701</v>
          </cell>
          <cell r="AW223">
            <v>2130.0495120803198</v>
          </cell>
          <cell r="AX223">
            <v>2227.4891425901501</v>
          </cell>
          <cell r="AY223">
            <v>2374.1264092666202</v>
          </cell>
          <cell r="AZ223">
            <v>2394.6637669678498</v>
          </cell>
          <cell r="BA223">
            <v>2531.52812878131</v>
          </cell>
          <cell r="BB223">
            <v>2533.7479229803298</v>
          </cell>
          <cell r="BC223">
            <v>2641.5139485749501</v>
          </cell>
          <cell r="BD223">
            <v>2695.62954239181</v>
          </cell>
          <cell r="BE223">
            <v>2718.1635429837802</v>
          </cell>
          <cell r="BF223">
            <v>2785.73404570811</v>
          </cell>
          <cell r="BG223">
            <v>2901.6148629448799</v>
          </cell>
          <cell r="BH223">
            <v>2946.7967258796298</v>
          </cell>
        </row>
        <row r="224">
          <cell r="B224" t="str">
            <v>SUR</v>
          </cell>
          <cell r="C224" t="str">
            <v>GDP per capita, PPP (constant 2011 international $)</v>
          </cell>
          <cell r="D224" t="str">
            <v>NY.GDP.PCAP.PP.KD</v>
          </cell>
          <cell r="AI224">
            <v>10545.0205492028</v>
          </cell>
          <cell r="AJ224">
            <v>10636.2527638951</v>
          </cell>
          <cell r="AK224">
            <v>10425.336584671</v>
          </cell>
          <cell r="AL224">
            <v>9505.4239518369905</v>
          </cell>
          <cell r="AM224">
            <v>9656.9349441426402</v>
          </cell>
          <cell r="AN224">
            <v>9615.6946476411795</v>
          </cell>
          <cell r="AO224">
            <v>9601.6508271379407</v>
          </cell>
          <cell r="AP224">
            <v>10020.6762578446</v>
          </cell>
          <cell r="AQ224">
            <v>10053.8072371284</v>
          </cell>
          <cell r="AR224">
            <v>9850.0746312593292</v>
          </cell>
          <cell r="AS224">
            <v>9731.0586191767798</v>
          </cell>
          <cell r="AT224">
            <v>10060.1857453178</v>
          </cell>
          <cell r="AU224">
            <v>10377.5537035745</v>
          </cell>
          <cell r="AV224">
            <v>10882.1313833981</v>
          </cell>
          <cell r="AW224">
            <v>11761.7793236324</v>
          </cell>
          <cell r="AX224">
            <v>12168.333513744499</v>
          </cell>
          <cell r="AY224">
            <v>12501.533015794599</v>
          </cell>
          <cell r="AZ224">
            <v>13001.383179098701</v>
          </cell>
          <cell r="BA224">
            <v>13397.0202307943</v>
          </cell>
          <cell r="BB224">
            <v>13655.7387015241</v>
          </cell>
          <cell r="BC224">
            <v>14211.8775163255</v>
          </cell>
          <cell r="BD224">
            <v>14887.936814910099</v>
          </cell>
          <cell r="BE224">
            <v>15132.2526091695</v>
          </cell>
          <cell r="BF224">
            <v>15419.307378907501</v>
          </cell>
          <cell r="BG224">
            <v>15306.6924367639</v>
          </cell>
          <cell r="BH224">
            <v>14766.799179583901</v>
          </cell>
        </row>
        <row r="225">
          <cell r="B225" t="str">
            <v>SVK</v>
          </cell>
          <cell r="C225" t="str">
            <v>GDP per capita, PPP (constant 2011 international $)</v>
          </cell>
          <cell r="D225" t="str">
            <v>NY.GDP.PCAP.PP.KD</v>
          </cell>
          <cell r="AK225">
            <v>11632.7452578559</v>
          </cell>
          <cell r="AL225">
            <v>11808.7592663138</v>
          </cell>
          <cell r="AM225">
            <v>12492.232110929001</v>
          </cell>
          <cell r="AN225">
            <v>13183.5792114244</v>
          </cell>
          <cell r="AO225">
            <v>14044.652647746399</v>
          </cell>
          <cell r="AP225">
            <v>14869.3393686783</v>
          </cell>
          <cell r="AQ225">
            <v>15445.1403959532</v>
          </cell>
          <cell r="AR225">
            <v>15397.7452264693</v>
          </cell>
          <cell r="AS225">
            <v>15605.1961129724</v>
          </cell>
          <cell r="AT225">
            <v>16152.2710836105</v>
          </cell>
          <cell r="AU225">
            <v>16888.943192239101</v>
          </cell>
          <cell r="AV225">
            <v>17815.829837355999</v>
          </cell>
          <cell r="AW225">
            <v>18756.553950527501</v>
          </cell>
          <cell r="AX225">
            <v>20020.837594388799</v>
          </cell>
          <cell r="AY225">
            <v>21712.178364814601</v>
          </cell>
          <cell r="AZ225">
            <v>24049.983371754101</v>
          </cell>
          <cell r="BA225">
            <v>25382.168400919702</v>
          </cell>
          <cell r="BB225">
            <v>23973.841385312899</v>
          </cell>
          <cell r="BC225">
            <v>25159.077548757901</v>
          </cell>
          <cell r="BD225">
            <v>25835.004757205101</v>
          </cell>
          <cell r="BE225">
            <v>26218.471604361599</v>
          </cell>
          <cell r="BF225">
            <v>26580.717854893799</v>
          </cell>
          <cell r="BG225">
            <v>27285.284673711001</v>
          </cell>
          <cell r="BH225">
            <v>28308.879769853502</v>
          </cell>
        </row>
        <row r="226">
          <cell r="B226" t="str">
            <v>SVN</v>
          </cell>
          <cell r="C226" t="str">
            <v>GDP per capita, PPP (constant 2011 international $)</v>
          </cell>
          <cell r="D226" t="str">
            <v>NY.GDP.PCAP.PP.KD</v>
          </cell>
          <cell r="AN226">
            <v>18431.045186723099</v>
          </cell>
          <cell r="AO226">
            <v>19091.0675739613</v>
          </cell>
          <cell r="AP226">
            <v>20094.457107751401</v>
          </cell>
          <cell r="AQ226">
            <v>20800.005967954199</v>
          </cell>
          <cell r="AR226">
            <v>21881.436190864399</v>
          </cell>
          <cell r="AS226">
            <v>22723.327044669801</v>
          </cell>
          <cell r="AT226">
            <v>23356.705518802199</v>
          </cell>
          <cell r="AU226">
            <v>24222.705767499701</v>
          </cell>
          <cell r="AV226">
            <v>24896.119087735002</v>
          </cell>
          <cell r="AW226">
            <v>25962.908508660101</v>
          </cell>
          <cell r="AX226">
            <v>26955.4759051744</v>
          </cell>
          <cell r="AY226">
            <v>28389.338200668899</v>
          </cell>
          <cell r="AZ226">
            <v>30190.723646842998</v>
          </cell>
          <cell r="BA226">
            <v>31137.776367171398</v>
          </cell>
          <cell r="BB226">
            <v>28451.545522507298</v>
          </cell>
          <cell r="BC226">
            <v>28678.3726303687</v>
          </cell>
          <cell r="BD226">
            <v>28804.701519426599</v>
          </cell>
          <cell r="BE226">
            <v>27976.9163065514</v>
          </cell>
          <cell r="BF226">
            <v>27622.6855482922</v>
          </cell>
          <cell r="BG226">
            <v>28417.656441512001</v>
          </cell>
          <cell r="BH226">
            <v>29037.741675668101</v>
          </cell>
        </row>
        <row r="227">
          <cell r="B227" t="str">
            <v>SWE</v>
          </cell>
          <cell r="C227" t="str">
            <v>GDP per capita, PPP (constant 2011 international $)</v>
          </cell>
          <cell r="D227" t="str">
            <v>NY.GDP.PCAP.PP.KD</v>
          </cell>
          <cell r="AI227">
            <v>30933.6327264387</v>
          </cell>
          <cell r="AJ227">
            <v>30371.4092603186</v>
          </cell>
          <cell r="AK227">
            <v>29843.970153768299</v>
          </cell>
          <cell r="AL227">
            <v>29058.235581489898</v>
          </cell>
          <cell r="AM227">
            <v>30031.822536410102</v>
          </cell>
          <cell r="AN227">
            <v>31076.9048455169</v>
          </cell>
          <cell r="AO227">
            <v>31498.440379726198</v>
          </cell>
          <cell r="AP227">
            <v>32393.492704298002</v>
          </cell>
          <cell r="AQ227">
            <v>33743.960973975903</v>
          </cell>
          <cell r="AR227">
            <v>35245.137714656303</v>
          </cell>
          <cell r="AS227">
            <v>36854.868762211903</v>
          </cell>
          <cell r="AT227">
            <v>37330.704974433298</v>
          </cell>
          <cell r="AU227">
            <v>37980.980052015802</v>
          </cell>
          <cell r="AV227">
            <v>38742.680260604502</v>
          </cell>
          <cell r="AW227">
            <v>40257.923531663197</v>
          </cell>
          <cell r="AX227">
            <v>41227.308712457998</v>
          </cell>
          <cell r="AY227">
            <v>42918.010253542001</v>
          </cell>
          <cell r="AZ227">
            <v>44051.467608909203</v>
          </cell>
          <cell r="BA227">
            <v>43466.141842149897</v>
          </cell>
          <cell r="BB227">
            <v>40862.970131737296</v>
          </cell>
          <cell r="BC227">
            <v>42942.562503296198</v>
          </cell>
          <cell r="BD227">
            <v>43755.0604392612</v>
          </cell>
          <cell r="BE227">
            <v>43308.214468444203</v>
          </cell>
          <cell r="BF227">
            <v>43475.801340838399</v>
          </cell>
          <cell r="BG227">
            <v>44167.631866989097</v>
          </cell>
          <cell r="BH227">
            <v>45679.2779973863</v>
          </cell>
        </row>
        <row r="228">
          <cell r="B228" t="str">
            <v>SWZ</v>
          </cell>
          <cell r="C228" t="str">
            <v>GDP per capita, PPP (constant 2011 international $)</v>
          </cell>
          <cell r="D228" t="str">
            <v>NY.GDP.PCAP.PP.KD</v>
          </cell>
          <cell r="AI228">
            <v>5378.1677679676004</v>
          </cell>
          <cell r="AJ228">
            <v>5322.98715059593</v>
          </cell>
          <cell r="AK228">
            <v>5370.9335397068298</v>
          </cell>
          <cell r="AL228">
            <v>5429.9392647718196</v>
          </cell>
          <cell r="AM228">
            <v>5455.5040725477502</v>
          </cell>
          <cell r="AN228">
            <v>5605.5699068071099</v>
          </cell>
          <cell r="AO228">
            <v>5696.5946363582298</v>
          </cell>
          <cell r="AP228">
            <v>5743.2980137934001</v>
          </cell>
          <cell r="AQ228">
            <v>5766.4189259135201</v>
          </cell>
          <cell r="AR228">
            <v>5825.1858253403298</v>
          </cell>
          <cell r="AS228">
            <v>5839.2670508273504</v>
          </cell>
          <cell r="AT228">
            <v>5837.8356633964504</v>
          </cell>
          <cell r="AU228">
            <v>6048.42324958476</v>
          </cell>
          <cell r="AV228">
            <v>6245.7765795714004</v>
          </cell>
          <cell r="AW228">
            <v>6426.8391724283802</v>
          </cell>
          <cell r="AX228">
            <v>6745.7178031763797</v>
          </cell>
          <cell r="AY228">
            <v>7056.5091275736904</v>
          </cell>
          <cell r="AZ228">
            <v>7253.4892193906198</v>
          </cell>
          <cell r="BA228">
            <v>7183.9590743290501</v>
          </cell>
          <cell r="BB228">
            <v>7161.8068227496096</v>
          </cell>
          <cell r="BC228">
            <v>7296.51111860929</v>
          </cell>
          <cell r="BD228">
            <v>7323.9976654801903</v>
          </cell>
          <cell r="BE228">
            <v>7528.8416733804297</v>
          </cell>
          <cell r="BF228">
            <v>7865.4383711524997</v>
          </cell>
          <cell r="BG228">
            <v>7870.9707481425703</v>
          </cell>
          <cell r="BH228">
            <v>7758.4955627248901</v>
          </cell>
        </row>
        <row r="229">
          <cell r="B229" t="str">
            <v>SXM</v>
          </cell>
          <cell r="C229" t="str">
            <v>GDP per capita, PPP (constant 2011 international $)</v>
          </cell>
          <cell r="D229" t="str">
            <v>NY.GDP.PCAP.PP.KD</v>
          </cell>
          <cell r="BD229">
            <v>36327.231898891798</v>
          </cell>
        </row>
        <row r="230">
          <cell r="B230" t="str">
            <v>SYC</v>
          </cell>
          <cell r="C230" t="str">
            <v>GDP per capita, PPP (constant 2011 international $)</v>
          </cell>
          <cell r="D230" t="str">
            <v>NY.GDP.PCAP.PP.KD</v>
          </cell>
          <cell r="AI230">
            <v>14216.529897640399</v>
          </cell>
          <cell r="AJ230">
            <v>14415.6709830086</v>
          </cell>
          <cell r="AK230">
            <v>15377.3130604256</v>
          </cell>
          <cell r="AL230">
            <v>15993.430398373701</v>
          </cell>
          <cell r="AM230">
            <v>15448.3363262815</v>
          </cell>
          <cell r="AN230">
            <v>15097.1940013843</v>
          </cell>
          <cell r="AO230">
            <v>15608.9013551796</v>
          </cell>
          <cell r="AP230">
            <v>17272.094957604098</v>
          </cell>
          <cell r="AQ230">
            <v>18360.9216606183</v>
          </cell>
          <cell r="AR230">
            <v>18340.828157060601</v>
          </cell>
          <cell r="AS230">
            <v>18453.1097708874</v>
          </cell>
          <cell r="AT230">
            <v>18018.241348084899</v>
          </cell>
          <cell r="AU230">
            <v>17687.641116965598</v>
          </cell>
          <cell r="AV230">
            <v>16835.772950078099</v>
          </cell>
          <cell r="AW230">
            <v>16416.5608678926</v>
          </cell>
          <cell r="AX230">
            <v>17812.279948313098</v>
          </cell>
          <cell r="AY230">
            <v>19086.453694514199</v>
          </cell>
          <cell r="AZ230">
            <v>20968.216676099899</v>
          </cell>
          <cell r="BA230">
            <v>20064.302398328098</v>
          </cell>
          <cell r="BB230">
            <v>19764.8070873945</v>
          </cell>
          <cell r="BC230">
            <v>20365.118933151301</v>
          </cell>
          <cell r="BD230">
            <v>22556.582570934599</v>
          </cell>
          <cell r="BE230">
            <v>23812.8784872582</v>
          </cell>
          <cell r="BF230">
            <v>24791.3946610073</v>
          </cell>
          <cell r="BG230">
            <v>25218.4090907832</v>
          </cell>
          <cell r="BH230">
            <v>25524.955003047198</v>
          </cell>
        </row>
        <row r="231">
          <cell r="B231" t="str">
            <v>SYR</v>
          </cell>
          <cell r="C231" t="str">
            <v>GDP per capita, PPP (constant 2011 international $)</v>
          </cell>
          <cell r="D231" t="str">
            <v>NY.GDP.PCAP.PP.KD</v>
          </cell>
        </row>
        <row r="232">
          <cell r="B232" t="str">
            <v>TCA</v>
          </cell>
          <cell r="C232" t="str">
            <v>GDP per capita, PPP (constant 2011 international $)</v>
          </cell>
          <cell r="D232" t="str">
            <v>NY.GDP.PCAP.PP.KD</v>
          </cell>
        </row>
        <row r="233">
          <cell r="B233" t="str">
            <v>TCD</v>
          </cell>
          <cell r="C233" t="str">
            <v>GDP per capita, PPP (constant 2011 international $)</v>
          </cell>
          <cell r="D233" t="str">
            <v>NY.GDP.PCAP.PP.KD</v>
          </cell>
          <cell r="AI233">
            <v>1110.4379795248301</v>
          </cell>
          <cell r="AJ233">
            <v>1167.35017123585</v>
          </cell>
          <cell r="AK233">
            <v>1221.23750025815</v>
          </cell>
          <cell r="AL233">
            <v>996.955548386955</v>
          </cell>
          <cell r="AM233">
            <v>1062.9082080548301</v>
          </cell>
          <cell r="AN233">
            <v>1040.91613658048</v>
          </cell>
          <cell r="AO233">
            <v>1028.6423080008999</v>
          </cell>
          <cell r="AP233">
            <v>1050.2293060443801</v>
          </cell>
          <cell r="AQ233">
            <v>1084.7294343180899</v>
          </cell>
          <cell r="AR233">
            <v>1039.46558007659</v>
          </cell>
          <cell r="AS233">
            <v>993.182982156452</v>
          </cell>
          <cell r="AT233">
            <v>1067.9477584655599</v>
          </cell>
          <cell r="AU233">
            <v>1115.0374970380899</v>
          </cell>
          <cell r="AV233">
            <v>1231.11510069665</v>
          </cell>
          <cell r="AW233">
            <v>1584.67315022753</v>
          </cell>
          <cell r="AX233">
            <v>1793.4069355977001</v>
          </cell>
          <cell r="AY233">
            <v>1743.61785104156</v>
          </cell>
          <cell r="AZ233">
            <v>1741.4870557156701</v>
          </cell>
          <cell r="BA233">
            <v>1736.9191731814999</v>
          </cell>
          <cell r="BB233">
            <v>1752.1199313248201</v>
          </cell>
          <cell r="BC233">
            <v>1925.1951180250701</v>
          </cell>
          <cell r="BD233">
            <v>1863.8456053976499</v>
          </cell>
          <cell r="BE233">
            <v>1962.87772988916</v>
          </cell>
          <cell r="BF233">
            <v>2007.0773190616401</v>
          </cell>
          <cell r="BG233">
            <v>2076.6500079877801</v>
          </cell>
          <cell r="BH233">
            <v>2047.63717935419</v>
          </cell>
        </row>
        <row r="234">
          <cell r="B234" t="str">
            <v>TEA</v>
          </cell>
          <cell r="C234" t="str">
            <v>GDP per capita, PPP (constant 2011 international $)</v>
          </cell>
          <cell r="D234" t="str">
            <v>NY.GDP.PCAP.PP.KD</v>
          </cell>
          <cell r="AI234">
            <v>2247.3245817847401</v>
          </cell>
          <cell r="AJ234">
            <v>2384.3185285273298</v>
          </cell>
          <cell r="AK234">
            <v>2592.95221748022</v>
          </cell>
          <cell r="AL234">
            <v>2825.6857791654002</v>
          </cell>
          <cell r="AM234">
            <v>3080.19022591981</v>
          </cell>
          <cell r="AN234">
            <v>3332.5570492756401</v>
          </cell>
          <cell r="AO234">
            <v>3581.40371103998</v>
          </cell>
          <cell r="AP234">
            <v>3776.8938310139802</v>
          </cell>
          <cell r="AQ234">
            <v>3766.9440466978399</v>
          </cell>
          <cell r="AR234">
            <v>3945.47438133279</v>
          </cell>
          <cell r="AS234">
            <v>4193.7191281217301</v>
          </cell>
          <cell r="AT234">
            <v>4424.3512726537101</v>
          </cell>
          <cell r="AU234">
            <v>4721.3474684501598</v>
          </cell>
          <cell r="AV234">
            <v>5080.5358094277399</v>
          </cell>
          <cell r="AW234">
            <v>5479.1792403652098</v>
          </cell>
          <cell r="AX234">
            <v>5947.9017203491603</v>
          </cell>
          <cell r="AY234">
            <v>6517.0728558553901</v>
          </cell>
          <cell r="AZ234">
            <v>7239.52867113517</v>
          </cell>
          <cell r="BA234">
            <v>7773.0798682770901</v>
          </cell>
          <cell r="BB234">
            <v>8286.8877150157805</v>
          </cell>
          <cell r="BC234">
            <v>9017.0468595575603</v>
          </cell>
          <cell r="BD234">
            <v>9690.9125207827692</v>
          </cell>
          <cell r="BE234">
            <v>10336.767380724101</v>
          </cell>
          <cell r="BF234">
            <v>10990.611641085699</v>
          </cell>
          <cell r="BG234">
            <v>11637.171401187001</v>
          </cell>
          <cell r="BH234">
            <v>12294.7346922335</v>
          </cell>
        </row>
        <row r="235">
          <cell r="B235" t="str">
            <v>TEC</v>
          </cell>
          <cell r="C235" t="str">
            <v>GDP per capita, PPP (constant 2011 international $)</v>
          </cell>
          <cell r="D235" t="str">
            <v>NY.GDP.PCAP.PP.KD</v>
          </cell>
          <cell r="AI235">
            <v>13381.495407950901</v>
          </cell>
          <cell r="AJ235">
            <v>12579.8674870052</v>
          </cell>
          <cell r="AK235">
            <v>11266.683055665</v>
          </cell>
          <cell r="AL235">
            <v>10612.4813415929</v>
          </cell>
          <cell r="AM235">
            <v>9583.1011641233708</v>
          </cell>
          <cell r="AN235">
            <v>9473.1671962883593</v>
          </cell>
          <cell r="AO235">
            <v>9497.5294331243804</v>
          </cell>
          <cell r="AP235">
            <v>9760.4535487289795</v>
          </cell>
          <cell r="AQ235">
            <v>9650.01089380142</v>
          </cell>
          <cell r="AR235">
            <v>9907.3522866582807</v>
          </cell>
          <cell r="AS235">
            <v>10664.4578862286</v>
          </cell>
          <cell r="AT235">
            <v>10994.1807084867</v>
          </cell>
          <cell r="AU235">
            <v>11554.316572172</v>
          </cell>
          <cell r="AV235">
            <v>12303.435337540899</v>
          </cell>
          <cell r="AW235">
            <v>13258.1424086268</v>
          </cell>
          <cell r="AX235">
            <v>14119.2858664346</v>
          </cell>
          <cell r="AY235">
            <v>15227.021284189999</v>
          </cell>
          <cell r="AZ235">
            <v>16389.3289624473</v>
          </cell>
          <cell r="BA235">
            <v>17087.109874228299</v>
          </cell>
          <cell r="BB235">
            <v>16144.1834879874</v>
          </cell>
          <cell r="BC235">
            <v>16857.049317717501</v>
          </cell>
          <cell r="BD235">
            <v>17783.348298543599</v>
          </cell>
          <cell r="BE235">
            <v>18268.841903747201</v>
          </cell>
          <cell r="BF235">
            <v>18795.064666202099</v>
          </cell>
          <cell r="BG235">
            <v>19088.494429636699</v>
          </cell>
          <cell r="BH235">
            <v>19095.5539876771</v>
          </cell>
        </row>
        <row r="236">
          <cell r="B236" t="str">
            <v>TGO</v>
          </cell>
          <cell r="C236" t="str">
            <v>GDP per capita, PPP (constant 2011 international $)</v>
          </cell>
          <cell r="D236" t="str">
            <v>NY.GDP.PCAP.PP.KD</v>
          </cell>
          <cell r="AI236">
            <v>1350.1332760329301</v>
          </cell>
          <cell r="AJ236">
            <v>1307.76168244421</v>
          </cell>
          <cell r="AK236">
            <v>1226.9270540851301</v>
          </cell>
          <cell r="AL236">
            <v>1018.23832948675</v>
          </cell>
          <cell r="AM236">
            <v>1143.0365764641399</v>
          </cell>
          <cell r="AN236">
            <v>1200.88084771793</v>
          </cell>
          <cell r="AO236">
            <v>1270.0814266315499</v>
          </cell>
          <cell r="AP236">
            <v>1409.0166842614899</v>
          </cell>
          <cell r="AQ236">
            <v>1334.10606590513</v>
          </cell>
          <cell r="AR236">
            <v>1325.6576984189301</v>
          </cell>
          <cell r="AS236">
            <v>1276.99034145973</v>
          </cell>
          <cell r="AT236">
            <v>1221.4664310698099</v>
          </cell>
          <cell r="AU236">
            <v>1178.0083148984099</v>
          </cell>
          <cell r="AV236">
            <v>1204.28261198358</v>
          </cell>
          <cell r="AW236">
            <v>1197.9833993029599</v>
          </cell>
          <cell r="AX236">
            <v>1180.4162174794101</v>
          </cell>
          <cell r="AY236">
            <v>1195.7402290595601</v>
          </cell>
          <cell r="AZ236">
            <v>1190.5801414709299</v>
          </cell>
          <cell r="BA236">
            <v>1184.60185124385</v>
          </cell>
          <cell r="BB236">
            <v>1193.51308313547</v>
          </cell>
          <cell r="BC236">
            <v>1208.2812098328</v>
          </cell>
          <cell r="BD236">
            <v>1233.834912194</v>
          </cell>
          <cell r="BE236">
            <v>1259.33447441608</v>
          </cell>
          <cell r="BF236">
            <v>1275.1954508455999</v>
          </cell>
          <cell r="BG236">
            <v>1315.3402595533</v>
          </cell>
          <cell r="BH236">
            <v>1349.371568389</v>
          </cell>
        </row>
        <row r="237">
          <cell r="B237" t="str">
            <v>THA</v>
          </cell>
          <cell r="C237" t="str">
            <v>GDP per capita, PPP (constant 2011 international $)</v>
          </cell>
          <cell r="D237" t="str">
            <v>NY.GDP.PCAP.PP.KD</v>
          </cell>
          <cell r="AI237">
            <v>6650.4397381058998</v>
          </cell>
          <cell r="AJ237">
            <v>7134.4191002319503</v>
          </cell>
          <cell r="AK237">
            <v>7633.8642424978598</v>
          </cell>
          <cell r="AL237">
            <v>8189.1192319409001</v>
          </cell>
          <cell r="AM237">
            <v>8763.3993578851896</v>
          </cell>
          <cell r="AN237">
            <v>9381.0237333935893</v>
          </cell>
          <cell r="AO237">
            <v>9802.5771965439599</v>
          </cell>
          <cell r="AP237">
            <v>9421.1331086601895</v>
          </cell>
          <cell r="AQ237">
            <v>8598.2870253308593</v>
          </cell>
          <cell r="AR237">
            <v>8889.0579954105197</v>
          </cell>
          <cell r="AS237">
            <v>9189.0607808988898</v>
          </cell>
          <cell r="AT237">
            <v>9417.9982543335009</v>
          </cell>
          <cell r="AU237">
            <v>9914.4303535827003</v>
          </cell>
          <cell r="AV237">
            <v>10547.8982172169</v>
          </cell>
          <cell r="AW237">
            <v>11134.141346242001</v>
          </cell>
          <cell r="AX237">
            <v>11525.3773939815</v>
          </cell>
          <cell r="AY237">
            <v>12024.671826424101</v>
          </cell>
          <cell r="AZ237">
            <v>12607.081108633</v>
          </cell>
          <cell r="BA237">
            <v>12757.157840202501</v>
          </cell>
          <cell r="BB237">
            <v>12605.373118766</v>
          </cell>
          <cell r="BC237">
            <v>13486.5624149548</v>
          </cell>
          <cell r="BD237">
            <v>13535.1332681194</v>
          </cell>
          <cell r="BE237">
            <v>14448.329351156999</v>
          </cell>
          <cell r="BF237">
            <v>14777.978287817299</v>
          </cell>
          <cell r="BG237">
            <v>14853.4645255668</v>
          </cell>
          <cell r="BH237">
            <v>15236.7064646295</v>
          </cell>
        </row>
        <row r="238">
          <cell r="B238" t="str">
            <v>TJK</v>
          </cell>
          <cell r="C238" t="str">
            <v>GDP per capita, PPP (constant 2011 international $)</v>
          </cell>
          <cell r="D238" t="str">
            <v>NY.GDP.PCAP.PP.KD</v>
          </cell>
          <cell r="AI238">
            <v>3644.6669224325001</v>
          </cell>
          <cell r="AJ238">
            <v>3312.5530082308301</v>
          </cell>
          <cell r="AK238">
            <v>2308.2069248272001</v>
          </cell>
          <cell r="AL238">
            <v>1898.2234060947401</v>
          </cell>
          <cell r="AM238">
            <v>1471.3564239596799</v>
          </cell>
          <cell r="AN238">
            <v>1269.9302521598599</v>
          </cell>
          <cell r="AO238">
            <v>1042.51131417888</v>
          </cell>
          <cell r="AP238">
            <v>1045.0937408027901</v>
          </cell>
          <cell r="AQ238">
            <v>1084.50943657112</v>
          </cell>
          <cell r="AR238">
            <v>1107.4960643050699</v>
          </cell>
          <cell r="AS238">
            <v>1179.8687234501499</v>
          </cell>
          <cell r="AT238">
            <v>1277.42144066165</v>
          </cell>
          <cell r="AU238">
            <v>1388.9172181587001</v>
          </cell>
          <cell r="AV238">
            <v>1511.4146362732799</v>
          </cell>
          <cell r="AW238">
            <v>1633.3245952140501</v>
          </cell>
          <cell r="AX238">
            <v>1706.8211588279401</v>
          </cell>
          <cell r="AY238">
            <v>1788.1109358025799</v>
          </cell>
          <cell r="AZ238">
            <v>1886.6656302649101</v>
          </cell>
          <cell r="BA238">
            <v>1991.89316190828</v>
          </cell>
          <cell r="BB238">
            <v>2022.4609825831201</v>
          </cell>
          <cell r="BC238">
            <v>2106.3387558020599</v>
          </cell>
          <cell r="BD238">
            <v>2211.7538219254402</v>
          </cell>
          <cell r="BE238">
            <v>2324.3692868811399</v>
          </cell>
          <cell r="BF238">
            <v>2440.5869507123798</v>
          </cell>
          <cell r="BG238">
            <v>2546.50048351137</v>
          </cell>
          <cell r="BH238">
            <v>2640.58951957932</v>
          </cell>
        </row>
        <row r="239">
          <cell r="B239" t="str">
            <v>TKM</v>
          </cell>
          <cell r="C239" t="str">
            <v>GDP per capita, PPP (constant 2011 international $)</v>
          </cell>
          <cell r="D239" t="str">
            <v>NY.GDP.PCAP.PP.KD</v>
          </cell>
          <cell r="AI239">
            <v>8316.7569768007506</v>
          </cell>
          <cell r="AJ239">
            <v>7713.44219358595</v>
          </cell>
          <cell r="AK239">
            <v>6372.9365160383704</v>
          </cell>
          <cell r="AL239">
            <v>6289.5988003018902</v>
          </cell>
          <cell r="AM239">
            <v>5069.65858979737</v>
          </cell>
          <cell r="AN239">
            <v>4600.9505755681803</v>
          </cell>
          <cell r="AO239">
            <v>4818.1780215159697</v>
          </cell>
          <cell r="AP239">
            <v>4202.4772046062299</v>
          </cell>
          <cell r="AQ239">
            <v>4441.3346552609801</v>
          </cell>
          <cell r="AR239">
            <v>5113.1523720177001</v>
          </cell>
          <cell r="AS239">
            <v>5333.0892415031203</v>
          </cell>
          <cell r="AT239">
            <v>5506.28863510048</v>
          </cell>
          <cell r="AU239">
            <v>5465.4583849227201</v>
          </cell>
          <cell r="AV239">
            <v>5588.66585244217</v>
          </cell>
          <cell r="AW239">
            <v>5808.66339495376</v>
          </cell>
          <cell r="AX239">
            <v>6495.3678974078903</v>
          </cell>
          <cell r="AY239">
            <v>7124.61084554834</v>
          </cell>
          <cell r="AZ239">
            <v>7815.0085187030099</v>
          </cell>
          <cell r="BA239">
            <v>8844.6335089012791</v>
          </cell>
          <cell r="BB239">
            <v>9248.8865487692601</v>
          </cell>
          <cell r="BC239">
            <v>9942.4269559212007</v>
          </cell>
          <cell r="BD239">
            <v>11212.538513096701</v>
          </cell>
          <cell r="BE239">
            <v>12235.3686156727</v>
          </cell>
          <cell r="BF239">
            <v>13236.0396490193</v>
          </cell>
          <cell r="BG239">
            <v>14332.365769837101</v>
          </cell>
          <cell r="BH239">
            <v>14992.3231371601</v>
          </cell>
        </row>
        <row r="240">
          <cell r="B240" t="str">
            <v>TLA</v>
          </cell>
          <cell r="C240" t="str">
            <v>GDP per capita, PPP (constant 2011 international $)</v>
          </cell>
          <cell r="D240" t="str">
            <v>NY.GDP.PCAP.PP.KD</v>
          </cell>
          <cell r="AI240">
            <v>9645.2289798131005</v>
          </cell>
          <cell r="AJ240">
            <v>9863.8465334771008</v>
          </cell>
          <cell r="AK240">
            <v>10012.409202327201</v>
          </cell>
          <cell r="AL240">
            <v>10247.061212802</v>
          </cell>
          <cell r="AM240">
            <v>10547.259307169999</v>
          </cell>
          <cell r="AN240">
            <v>10493.7057395389</v>
          </cell>
          <cell r="AO240">
            <v>10685.6237717815</v>
          </cell>
          <cell r="AP240">
            <v>11076.9760402017</v>
          </cell>
          <cell r="AQ240">
            <v>11155.977788915199</v>
          </cell>
          <cell r="AR240">
            <v>10988.927668501799</v>
          </cell>
          <cell r="AS240">
            <v>11234.7567710155</v>
          </cell>
          <cell r="AT240">
            <v>11134.0909565482</v>
          </cell>
          <cell r="AU240">
            <v>11008.6618063479</v>
          </cell>
          <cell r="AV240">
            <v>11069.592541603301</v>
          </cell>
          <cell r="AW240">
            <v>11601.3052133289</v>
          </cell>
          <cell r="AX240">
            <v>11973.0041159874</v>
          </cell>
          <cell r="AY240">
            <v>12475.629153104201</v>
          </cell>
          <cell r="AZ240">
            <v>13034.6516338888</v>
          </cell>
          <cell r="BA240">
            <v>13385.490240540101</v>
          </cell>
          <cell r="BB240">
            <v>12966.742963312199</v>
          </cell>
          <cell r="BC240">
            <v>13581.564153134101</v>
          </cell>
          <cell r="BD240">
            <v>14042.078992385101</v>
          </cell>
          <cell r="BE240">
            <v>14289.606739118801</v>
          </cell>
          <cell r="BF240">
            <v>14537.4668212421</v>
          </cell>
          <cell r="BG240">
            <v>14537.604275523199</v>
          </cell>
          <cell r="BH240">
            <v>14425.468003055899</v>
          </cell>
        </row>
        <row r="241">
          <cell r="B241" t="str">
            <v>TLS</v>
          </cell>
          <cell r="C241" t="str">
            <v>GDP per capita, PPP (constant 2011 international $)</v>
          </cell>
          <cell r="D241" t="str">
            <v>NY.GDP.PCAP.PP.KD</v>
          </cell>
          <cell r="AS241">
            <v>1273.3105674027199</v>
          </cell>
          <cell r="AT241">
            <v>1446.2700686468399</v>
          </cell>
          <cell r="AU241">
            <v>1304.12666099835</v>
          </cell>
          <cell r="AV241">
            <v>1226.076190819</v>
          </cell>
          <cell r="AW241">
            <v>1193.8897852811399</v>
          </cell>
          <cell r="AX241">
            <v>1234.4091758086599</v>
          </cell>
          <cell r="AY241">
            <v>1137.60358746151</v>
          </cell>
          <cell r="AZ241">
            <v>1248.3112006076699</v>
          </cell>
          <cell r="BA241">
            <v>1407.8812151406901</v>
          </cell>
          <cell r="BB241">
            <v>1570.6531836822901</v>
          </cell>
          <cell r="BC241">
            <v>1702.23271594834</v>
          </cell>
          <cell r="BD241">
            <v>1801.67644893396</v>
          </cell>
          <cell r="BE241">
            <v>1850.87258817305</v>
          </cell>
          <cell r="BF241">
            <v>1855.3360450775899</v>
          </cell>
          <cell r="BG241">
            <v>1887.66611282658</v>
          </cell>
          <cell r="BH241">
            <v>1920.15047232755</v>
          </cell>
        </row>
        <row r="242">
          <cell r="B242" t="str">
            <v>TMN</v>
          </cell>
          <cell r="C242" t="str">
            <v>GDP per capita, PPP (constant 2011 international $)</v>
          </cell>
          <cell r="D242" t="str">
            <v>NY.GDP.PCAP.PP.KD</v>
          </cell>
          <cell r="AI242">
            <v>8050.3487735260396</v>
          </cell>
          <cell r="AJ242">
            <v>7714.4948431937401</v>
          </cell>
          <cell r="AK242">
            <v>7896.9274398041898</v>
          </cell>
          <cell r="AL242">
            <v>7856.6706750008298</v>
          </cell>
          <cell r="AM242">
            <v>7802.9006771078803</v>
          </cell>
          <cell r="AN242">
            <v>7858.4133211850904</v>
          </cell>
          <cell r="AO242">
            <v>8184.4691358200998</v>
          </cell>
          <cell r="AP242">
            <v>8325.8943860719992</v>
          </cell>
          <cell r="AQ242">
            <v>8691.8387969459509</v>
          </cell>
          <cell r="AR242">
            <v>8950.5253781282809</v>
          </cell>
          <cell r="AS242">
            <v>9182.94707132234</v>
          </cell>
          <cell r="AT242">
            <v>9284.4831289246795</v>
          </cell>
          <cell r="AU242">
            <v>9458.5371373804592</v>
          </cell>
          <cell r="AV242">
            <v>9534.2293463328097</v>
          </cell>
          <cell r="AW242">
            <v>10108.5737209008</v>
          </cell>
          <cell r="AX242">
            <v>10380.9343806917</v>
          </cell>
          <cell r="AY242">
            <v>10770.4142251253</v>
          </cell>
          <cell r="AZ242">
            <v>11226.2130362512</v>
          </cell>
          <cell r="BA242">
            <v>11430.514113678801</v>
          </cell>
          <cell r="BB242">
            <v>11515.272241197001</v>
          </cell>
          <cell r="BC242">
            <v>11901.725702879099</v>
          </cell>
          <cell r="BD242">
            <v>11617.017208973901</v>
          </cell>
          <cell r="BE242">
            <v>11432.2098029595</v>
          </cell>
          <cell r="BF242">
            <v>11481.0241276502</v>
          </cell>
          <cell r="BG242">
            <v>11637.4298662907</v>
          </cell>
          <cell r="BH242">
            <v>11596.0880240687</v>
          </cell>
        </row>
        <row r="243">
          <cell r="B243" t="str">
            <v>TON</v>
          </cell>
          <cell r="C243" t="str">
            <v>GDP per capita, PPP (constant 2011 international $)</v>
          </cell>
          <cell r="D243" t="str">
            <v>NY.GDP.PCAP.PP.KD</v>
          </cell>
          <cell r="AI243">
            <v>3574.1952318721201</v>
          </cell>
          <cell r="AJ243">
            <v>3796.2962885382799</v>
          </cell>
          <cell r="AK243">
            <v>3799.3662634391999</v>
          </cell>
          <cell r="AL243">
            <v>3935.28944943856</v>
          </cell>
          <cell r="AM243">
            <v>4122.0402403661001</v>
          </cell>
          <cell r="AN243">
            <v>4264.23250501644</v>
          </cell>
          <cell r="AO243">
            <v>4251.7018511389297</v>
          </cell>
          <cell r="AP243">
            <v>4230.4793590789004</v>
          </cell>
          <cell r="AQ243">
            <v>4327.1561252596302</v>
          </cell>
          <cell r="AR243">
            <v>4474.11979925592</v>
          </cell>
          <cell r="AS243">
            <v>4601.7381914163698</v>
          </cell>
          <cell r="AT243">
            <v>4741.9078501716504</v>
          </cell>
          <cell r="AU243">
            <v>4875.69656778435</v>
          </cell>
          <cell r="AV243">
            <v>4948.3209708578297</v>
          </cell>
          <cell r="AW243">
            <v>4900.63075459436</v>
          </cell>
          <cell r="AX243">
            <v>4946.8813081751696</v>
          </cell>
          <cell r="AY243">
            <v>4875.4343226496903</v>
          </cell>
          <cell r="AZ243">
            <v>4641.8421756851803</v>
          </cell>
          <cell r="BA243">
            <v>4755.6102575507402</v>
          </cell>
          <cell r="BB243">
            <v>4836.4178829995599</v>
          </cell>
          <cell r="BC243">
            <v>4984.1936295102896</v>
          </cell>
          <cell r="BD243">
            <v>5101.4560045236503</v>
          </cell>
          <cell r="BE243">
            <v>5128.5341799637499</v>
          </cell>
          <cell r="BF243">
            <v>4950.7092519979396</v>
          </cell>
          <cell r="BG243">
            <v>5031.6299512774704</v>
          </cell>
          <cell r="BH243">
            <v>5189.8424533739599</v>
          </cell>
        </row>
        <row r="244">
          <cell r="B244" t="str">
            <v>TSA</v>
          </cell>
          <cell r="C244" t="str">
            <v>GDP per capita, PPP (constant 2011 international $)</v>
          </cell>
          <cell r="D244" t="str">
            <v>NY.GDP.PCAP.PP.KD</v>
          </cell>
          <cell r="AI244">
            <v>1847.5781292081999</v>
          </cell>
          <cell r="AJ244">
            <v>1844.1405409079</v>
          </cell>
          <cell r="AK244">
            <v>1909.42241426079</v>
          </cell>
          <cell r="AL244">
            <v>1949.8439020585699</v>
          </cell>
          <cell r="AM244">
            <v>2023.9176195704099</v>
          </cell>
          <cell r="AN244">
            <v>2119.5969421602399</v>
          </cell>
          <cell r="AO244">
            <v>2218.76900299005</v>
          </cell>
          <cell r="AP244">
            <v>2256.1548973515601</v>
          </cell>
          <cell r="AQ244">
            <v>2334.99178142147</v>
          </cell>
          <cell r="AR244">
            <v>2466.6019255880401</v>
          </cell>
          <cell r="AS244">
            <v>2520.0998253551302</v>
          </cell>
          <cell r="AT244">
            <v>2579.9007114986698</v>
          </cell>
          <cell r="AU244">
            <v>2627.9100005125802</v>
          </cell>
          <cell r="AV244">
            <v>2767.6431947911201</v>
          </cell>
          <cell r="AW244">
            <v>2926.1624366001101</v>
          </cell>
          <cell r="AX244">
            <v>3130.5680527674399</v>
          </cell>
          <cell r="AY244">
            <v>3346.1079455464001</v>
          </cell>
          <cell r="AZ244">
            <v>3588.22991464812</v>
          </cell>
          <cell r="BA244">
            <v>3669.82911635452</v>
          </cell>
          <cell r="BB244">
            <v>3887.9397194885701</v>
          </cell>
          <cell r="BC244">
            <v>4173.3101574706498</v>
          </cell>
          <cell r="BD244">
            <v>4371.6381674189797</v>
          </cell>
          <cell r="BE244">
            <v>4547.6499061710601</v>
          </cell>
          <cell r="BF244">
            <v>4758.1395374198</v>
          </cell>
          <cell r="BG244">
            <v>5025.8633614708897</v>
          </cell>
          <cell r="BH244">
            <v>5330.6561096368996</v>
          </cell>
        </row>
        <row r="245">
          <cell r="B245" t="str">
            <v>TSS</v>
          </cell>
          <cell r="C245" t="str">
            <v>GDP per capita, PPP (constant 2011 international $)</v>
          </cell>
          <cell r="D245" t="str">
            <v>NY.GDP.PCAP.PP.KD</v>
          </cell>
          <cell r="AI245">
            <v>2539.21660517582</v>
          </cell>
          <cell r="AJ245">
            <v>2473.7364473686998</v>
          </cell>
          <cell r="AK245">
            <v>2376.20251027521</v>
          </cell>
          <cell r="AL245">
            <v>2319.2864522591899</v>
          </cell>
          <cell r="AM245">
            <v>2297.1278777652301</v>
          </cell>
          <cell r="AN245">
            <v>2307.2647001401201</v>
          </cell>
          <cell r="AO245">
            <v>2366.2980984671799</v>
          </cell>
          <cell r="AP245">
            <v>2389.4782247070798</v>
          </cell>
          <cell r="AQ245">
            <v>2388.4081323035998</v>
          </cell>
          <cell r="AR245">
            <v>2379.7044137981702</v>
          </cell>
          <cell r="AS245">
            <v>2400.8571464819902</v>
          </cell>
          <cell r="AT245">
            <v>2435.1045648837398</v>
          </cell>
          <cell r="AU245">
            <v>2442.5387757099502</v>
          </cell>
          <cell r="AV245">
            <v>2499.2954553603299</v>
          </cell>
          <cell r="AW245">
            <v>2731.81381407257</v>
          </cell>
          <cell r="AX245">
            <v>2805.57653804031</v>
          </cell>
          <cell r="AY245">
            <v>2923.9919644932502</v>
          </cell>
          <cell r="AZ245">
            <v>3048.5239893142102</v>
          </cell>
          <cell r="BA245">
            <v>3130.1453980224601</v>
          </cell>
          <cell r="BB245">
            <v>3147.2810945317001</v>
          </cell>
          <cell r="BC245">
            <v>3236.5635985611002</v>
          </cell>
          <cell r="BD245">
            <v>3291.8976836424299</v>
          </cell>
          <cell r="BE245">
            <v>3326.8711342934498</v>
          </cell>
          <cell r="BF245">
            <v>3401.9891842336101</v>
          </cell>
          <cell r="BG245">
            <v>3473.9275536871901</v>
          </cell>
          <cell r="BH245">
            <v>3492.5716991976101</v>
          </cell>
        </row>
        <row r="246">
          <cell r="B246" t="str">
            <v>TTO</v>
          </cell>
          <cell r="C246" t="str">
            <v>GDP per capita, PPP (constant 2011 international $)</v>
          </cell>
          <cell r="D246" t="str">
            <v>NY.GDP.PCAP.PP.KD</v>
          </cell>
          <cell r="AI246">
            <v>12255.413885780499</v>
          </cell>
          <cell r="AJ246">
            <v>12502.1845554131</v>
          </cell>
          <cell r="AK246">
            <v>12220.9296350437</v>
          </cell>
          <cell r="AL246">
            <v>11976.3295357936</v>
          </cell>
          <cell r="AM246">
            <v>12344.7553265033</v>
          </cell>
          <cell r="AN246">
            <v>12871.460084082</v>
          </cell>
          <cell r="AO246">
            <v>13752.918084663501</v>
          </cell>
          <cell r="AP246">
            <v>14760.387323437701</v>
          </cell>
          <cell r="AQ246">
            <v>15936.0418945112</v>
          </cell>
          <cell r="AR246">
            <v>17184.486782630102</v>
          </cell>
          <cell r="AS246">
            <v>18323.958261010601</v>
          </cell>
          <cell r="AT246">
            <v>19021.849629106899</v>
          </cell>
          <cell r="AU246">
            <v>20443.878628307099</v>
          </cell>
          <cell r="AV246">
            <v>23283.022925538498</v>
          </cell>
          <cell r="AW246">
            <v>25007.668395205499</v>
          </cell>
          <cell r="AX246">
            <v>26429.345276788801</v>
          </cell>
          <cell r="AY246">
            <v>29777.567046191602</v>
          </cell>
          <cell r="AZ246">
            <v>31047.534842720601</v>
          </cell>
          <cell r="BA246">
            <v>31951.020599744101</v>
          </cell>
          <cell r="BB246">
            <v>30403.810016077001</v>
          </cell>
          <cell r="BC246">
            <v>31260.907047176301</v>
          </cell>
          <cell r="BD246">
            <v>31012.7164187128</v>
          </cell>
          <cell r="BE246">
            <v>31254.788733625101</v>
          </cell>
          <cell r="BF246">
            <v>31925.777272179999</v>
          </cell>
          <cell r="BG246">
            <v>31595.560010542202</v>
          </cell>
          <cell r="BH246">
            <v>31283.458014966898</v>
          </cell>
        </row>
        <row r="247">
          <cell r="B247" t="str">
            <v>TUN</v>
          </cell>
          <cell r="C247" t="str">
            <v>GDP per capita, PPP (constant 2011 international $)</v>
          </cell>
          <cell r="D247" t="str">
            <v>NY.GDP.PCAP.PP.KD</v>
          </cell>
          <cell r="AI247">
            <v>5614.9383832105996</v>
          </cell>
          <cell r="AJ247">
            <v>5706.0336648532702</v>
          </cell>
          <cell r="AK247">
            <v>6018.7666638085402</v>
          </cell>
          <cell r="AL247">
            <v>6023.3795618521299</v>
          </cell>
          <cell r="AM247">
            <v>6095.6821270025903</v>
          </cell>
          <cell r="AN247">
            <v>6131.2976026204797</v>
          </cell>
          <cell r="AO247">
            <v>6468.6169983466798</v>
          </cell>
          <cell r="AP247">
            <v>6727.4544995208998</v>
          </cell>
          <cell r="AQ247">
            <v>6963.7608016633703</v>
          </cell>
          <cell r="AR247">
            <v>7305.1469908689696</v>
          </cell>
          <cell r="AS247">
            <v>7573.9292125965603</v>
          </cell>
          <cell r="AT247">
            <v>7791.9555578026502</v>
          </cell>
          <cell r="AU247">
            <v>7832.08084468383</v>
          </cell>
          <cell r="AV247">
            <v>8138.2110541628599</v>
          </cell>
          <cell r="AW247">
            <v>8578.4416549561392</v>
          </cell>
          <cell r="AX247">
            <v>8802.9431182438893</v>
          </cell>
          <cell r="AY247">
            <v>9179.4891458255897</v>
          </cell>
          <cell r="AZ247">
            <v>9698.4236393168303</v>
          </cell>
          <cell r="BA247">
            <v>10003.2994929286</v>
          </cell>
          <cell r="BB247">
            <v>10195.576513237</v>
          </cell>
          <cell r="BC247">
            <v>10436.3655998628</v>
          </cell>
          <cell r="BD247">
            <v>10120.6771726065</v>
          </cell>
          <cell r="BE247">
            <v>10404.223293694</v>
          </cell>
          <cell r="BF247">
            <v>10579.042942803901</v>
          </cell>
          <cell r="BG247">
            <v>10751.446074974299</v>
          </cell>
          <cell r="BH247">
            <v>10749.8591674414</v>
          </cell>
        </row>
        <row r="248">
          <cell r="B248" t="str">
            <v>TUR</v>
          </cell>
          <cell r="C248" t="str">
            <v>GDP per capita, PPP (constant 2011 international $)</v>
          </cell>
          <cell r="D248" t="str">
            <v>NY.GDP.PCAP.PP.KD</v>
          </cell>
          <cell r="AI248">
            <v>11400.178143822501</v>
          </cell>
          <cell r="AJ248">
            <v>11289.909864524099</v>
          </cell>
          <cell r="AK248">
            <v>11665.2132680185</v>
          </cell>
          <cell r="AL248">
            <v>12357.181585103001</v>
          </cell>
          <cell r="AM248">
            <v>11594.018845056</v>
          </cell>
          <cell r="AN248">
            <v>12310.201844845</v>
          </cell>
          <cell r="AO248">
            <v>13010.256888613199</v>
          </cell>
          <cell r="AP248">
            <v>13776.0566719135</v>
          </cell>
          <cell r="AQ248">
            <v>13874.090192150399</v>
          </cell>
          <cell r="AR248">
            <v>13197.7559718349</v>
          </cell>
          <cell r="AS248">
            <v>13862.050434205299</v>
          </cell>
          <cell r="AT248">
            <v>12842.357860079999</v>
          </cell>
          <cell r="AU248">
            <v>13468.499046953901</v>
          </cell>
          <cell r="AV248">
            <v>14020.9361088652</v>
          </cell>
          <cell r="AW248">
            <v>15161.620253454799</v>
          </cell>
          <cell r="AX248">
            <v>16309.6832526955</v>
          </cell>
          <cell r="AY248">
            <v>17250.7717300974</v>
          </cell>
          <cell r="AZ248">
            <v>17901.477932298701</v>
          </cell>
          <cell r="BA248">
            <v>17836.8051929596</v>
          </cell>
          <cell r="BB248">
            <v>16783.441467952402</v>
          </cell>
          <cell r="BC248">
            <v>17959.2591065745</v>
          </cell>
          <cell r="BD248">
            <v>19660.889489565499</v>
          </cell>
          <cell r="BE248">
            <v>20282.028375948899</v>
          </cell>
          <cell r="BF248">
            <v>21650.7567664874</v>
          </cell>
          <cell r="BG248">
            <v>22401.880431139401</v>
          </cell>
          <cell r="BH248">
            <v>23388.481301936699</v>
          </cell>
        </row>
        <row r="249">
          <cell r="B249" t="str">
            <v>TUV</v>
          </cell>
          <cell r="C249" t="str">
            <v>GDP per capita, PPP (constant 2011 international $)</v>
          </cell>
          <cell r="D249" t="str">
            <v>NY.GDP.PCAP.PP.KD</v>
          </cell>
          <cell r="AI249">
            <v>2369.5469185680299</v>
          </cell>
          <cell r="AJ249">
            <v>2441.5083607230099</v>
          </cell>
          <cell r="AK249">
            <v>2494.17034566763</v>
          </cell>
          <cell r="AL249">
            <v>2583.3684925283801</v>
          </cell>
          <cell r="AM249">
            <v>2838.4883791641601</v>
          </cell>
          <cell r="AN249">
            <v>2684.7524689829702</v>
          </cell>
          <cell r="AO249">
            <v>2517.6128107517502</v>
          </cell>
          <cell r="AP249">
            <v>2763.18615470746</v>
          </cell>
          <cell r="AQ249">
            <v>3181.5681033922301</v>
          </cell>
          <cell r="AR249">
            <v>3118.7448409017002</v>
          </cell>
          <cell r="AS249">
            <v>3063.8845456690401</v>
          </cell>
          <cell r="AT249">
            <v>3083.8335971619399</v>
          </cell>
          <cell r="AU249">
            <v>3284.5573670057902</v>
          </cell>
          <cell r="AV249">
            <v>3132.1547644310999</v>
          </cell>
          <cell r="AW249">
            <v>3050.1414637928501</v>
          </cell>
          <cell r="AX249">
            <v>2895.92589695065</v>
          </cell>
          <cell r="AY249">
            <v>2925.7711447504598</v>
          </cell>
          <cell r="AZ249">
            <v>3079.3739188741602</v>
          </cell>
          <cell r="BA249">
            <v>3294.0144453672001</v>
          </cell>
          <cell r="BB249">
            <v>3117.5438494806399</v>
          </cell>
          <cell r="BC249">
            <v>3006.5367991739299</v>
          </cell>
          <cell r="BD249">
            <v>3230.9293231624602</v>
          </cell>
          <cell r="BE249">
            <v>3207.2935046253601</v>
          </cell>
          <cell r="BF249">
            <v>3220.7021264022001</v>
          </cell>
          <cell r="BG249">
            <v>3265.8469737118699</v>
          </cell>
          <cell r="BH249">
            <v>3323.79725385961</v>
          </cell>
        </row>
        <row r="250">
          <cell r="B250" t="str">
            <v>TZA</v>
          </cell>
          <cell r="C250" t="str">
            <v>GDP per capita, PPP (constant 2011 international $)</v>
          </cell>
          <cell r="D250" t="str">
            <v>NY.GDP.PCAP.PP.KD</v>
          </cell>
          <cell r="AI250">
            <v>1472.58374991444</v>
          </cell>
          <cell r="AJ250">
            <v>1454.3306395495499</v>
          </cell>
          <cell r="AK250">
            <v>1414.3067210955301</v>
          </cell>
          <cell r="AL250">
            <v>1384.1771840756301</v>
          </cell>
          <cell r="AM250">
            <v>1361.41235263674</v>
          </cell>
          <cell r="AN250">
            <v>1368.2116167074</v>
          </cell>
          <cell r="AO250">
            <v>1390.9707983778301</v>
          </cell>
          <cell r="AP250">
            <v>1402.61958876725</v>
          </cell>
          <cell r="AQ250">
            <v>1418.1330146728101</v>
          </cell>
          <cell r="AR250">
            <v>1449.36707247202</v>
          </cell>
          <cell r="AS250">
            <v>1481.5279028166599</v>
          </cell>
          <cell r="AT250">
            <v>1528.5004357201999</v>
          </cell>
          <cell r="AU250">
            <v>1593.2448720213799</v>
          </cell>
          <cell r="AV250">
            <v>1655.2211564055699</v>
          </cell>
          <cell r="AW250">
            <v>1733.5173251021699</v>
          </cell>
          <cell r="AX250">
            <v>1820.0778600947399</v>
          </cell>
          <cell r="AY250">
            <v>1847.60265095969</v>
          </cell>
          <cell r="AZ250">
            <v>1942.48861633205</v>
          </cell>
          <cell r="BA250">
            <v>1986.91495448207</v>
          </cell>
          <cell r="BB250">
            <v>2028.60981325381</v>
          </cell>
          <cell r="BC250">
            <v>2090.58322467574</v>
          </cell>
          <cell r="BD250">
            <v>2186.1315817067398</v>
          </cell>
          <cell r="BE250">
            <v>2227.8287135783999</v>
          </cell>
          <cell r="BF250">
            <v>2316.4430595867598</v>
          </cell>
          <cell r="BG250">
            <v>2402.0993456210999</v>
          </cell>
          <cell r="BH250">
            <v>2490.9571005653802</v>
          </cell>
        </row>
        <row r="251">
          <cell r="B251" t="str">
            <v>UGA</v>
          </cell>
          <cell r="C251" t="str">
            <v>GDP per capita, PPP (constant 2011 international $)</v>
          </cell>
          <cell r="D251" t="str">
            <v>NY.GDP.PCAP.PP.KD</v>
          </cell>
          <cell r="AI251">
            <v>769.45248413138097</v>
          </cell>
          <cell r="AJ251">
            <v>785.10741448918395</v>
          </cell>
          <cell r="AK251">
            <v>785.28569068720401</v>
          </cell>
          <cell r="AL251">
            <v>823.19699127747401</v>
          </cell>
          <cell r="AM251">
            <v>848.09497390769195</v>
          </cell>
          <cell r="AN251">
            <v>916.24486582499696</v>
          </cell>
          <cell r="AO251">
            <v>968.64360539391203</v>
          </cell>
          <cell r="AP251">
            <v>987.13832497410999</v>
          </cell>
          <cell r="AQ251">
            <v>1004.0660307140701</v>
          </cell>
          <cell r="AR251">
            <v>1051.31204130692</v>
          </cell>
          <cell r="AS251">
            <v>1049.77862479962</v>
          </cell>
          <cell r="AT251">
            <v>1067.9612033117301</v>
          </cell>
          <cell r="AU251">
            <v>1122.2496260017499</v>
          </cell>
          <cell r="AV251">
            <v>1154.2007113033901</v>
          </cell>
          <cell r="AW251">
            <v>1190.57444090593</v>
          </cell>
          <cell r="AX251">
            <v>1222.70321588202</v>
          </cell>
          <cell r="AY251">
            <v>1308.42164438395</v>
          </cell>
          <cell r="AZ251">
            <v>1370.27459538521</v>
          </cell>
          <cell r="BA251">
            <v>1439.1105475244401</v>
          </cell>
          <cell r="BB251">
            <v>1485.0270852019</v>
          </cell>
          <cell r="BC251">
            <v>1515.8665813570999</v>
          </cell>
          <cell r="BD251">
            <v>1602.54481121821</v>
          </cell>
          <cell r="BE251">
            <v>1608.4397993820401</v>
          </cell>
          <cell r="BF251">
            <v>1610.8109132874399</v>
          </cell>
          <cell r="BG251">
            <v>1637.2750813853299</v>
          </cell>
          <cell r="BH251">
            <v>1665.94990533074</v>
          </cell>
        </row>
        <row r="252">
          <cell r="B252" t="str">
            <v>UKR</v>
          </cell>
          <cell r="C252" t="str">
            <v>GDP per capita, PPP (constant 2011 international $)</v>
          </cell>
          <cell r="D252" t="str">
            <v>NY.GDP.PCAP.PP.KD</v>
          </cell>
          <cell r="AI252">
            <v>10463.959955009601</v>
          </cell>
          <cell r="AJ252">
            <v>9563.8821357311008</v>
          </cell>
          <cell r="AK252">
            <v>8611.4745587266407</v>
          </cell>
          <cell r="AL252">
            <v>7382.2997222315198</v>
          </cell>
          <cell r="AM252">
            <v>5717.5285692543603</v>
          </cell>
          <cell r="AN252">
            <v>5059.8229152072799</v>
          </cell>
          <cell r="AO252">
            <v>4594.4323310120699</v>
          </cell>
          <cell r="AP252">
            <v>4497.39027526063</v>
          </cell>
          <cell r="AQ252">
            <v>4451.5479441657699</v>
          </cell>
          <cell r="AR252">
            <v>4484.7330062580404</v>
          </cell>
          <cell r="AS252">
            <v>4797.3802769973199</v>
          </cell>
          <cell r="AT252">
            <v>5291.6802250935498</v>
          </cell>
          <cell r="AU252">
            <v>5622.43984863069</v>
          </cell>
          <cell r="AV252">
            <v>6201.06328036988</v>
          </cell>
          <cell r="AW252">
            <v>7004.3276760890703</v>
          </cell>
          <cell r="AX252">
            <v>7246.3510266226904</v>
          </cell>
          <cell r="AY252">
            <v>7828.0811788587198</v>
          </cell>
          <cell r="AZ252">
            <v>8497.0594964350203</v>
          </cell>
          <cell r="BA252">
            <v>8739.6860768423103</v>
          </cell>
          <cell r="BB252">
            <v>7479.3421696163396</v>
          </cell>
          <cell r="BC252">
            <v>7824.4984517143803</v>
          </cell>
          <cell r="BD252">
            <v>8281.8671261235195</v>
          </cell>
          <cell r="BE252">
            <v>8322.1730343667405</v>
          </cell>
          <cell r="BF252">
            <v>8338.9150503460096</v>
          </cell>
          <cell r="BG252">
            <v>8243.47351509088</v>
          </cell>
          <cell r="BH252">
            <v>7464.93983359294</v>
          </cell>
        </row>
        <row r="253">
          <cell r="B253" t="str">
            <v>UMC</v>
          </cell>
          <cell r="C253" t="str">
            <v>GDP per capita, PPP (constant 2011 international $)</v>
          </cell>
          <cell r="D253" t="str">
            <v>NY.GDP.PCAP.PP.KD</v>
          </cell>
          <cell r="AI253">
            <v>6065.55269416999</v>
          </cell>
          <cell r="AJ253">
            <v>6032.1335368667696</v>
          </cell>
          <cell r="AK253">
            <v>5973.4638594573798</v>
          </cell>
          <cell r="AL253">
            <v>6072.0728583090104</v>
          </cell>
          <cell r="AM253">
            <v>6118.1680842036903</v>
          </cell>
          <cell r="AN253">
            <v>6247.9628670101001</v>
          </cell>
          <cell r="AO253">
            <v>6467.7135044057904</v>
          </cell>
          <cell r="AP253">
            <v>6725.0320414588296</v>
          </cell>
          <cell r="AQ253">
            <v>6815.9593407717903</v>
          </cell>
          <cell r="AR253">
            <v>6977.4528330685898</v>
          </cell>
          <cell r="AS253">
            <v>7344.8036052649704</v>
          </cell>
          <cell r="AT253">
            <v>7539.2463604222603</v>
          </cell>
          <cell r="AU253">
            <v>7833.9460325540304</v>
          </cell>
          <cell r="AV253">
            <v>8217.9817272582804</v>
          </cell>
          <cell r="AW253">
            <v>8820.8229287227805</v>
          </cell>
          <cell r="AX253">
            <v>9400.8163457979499</v>
          </cell>
          <cell r="AY253">
            <v>10125.178475319201</v>
          </cell>
          <cell r="AZ253">
            <v>10988.7222064939</v>
          </cell>
          <cell r="BA253">
            <v>11560.379117095999</v>
          </cell>
          <cell r="BB253">
            <v>11682.775579978201</v>
          </cell>
          <cell r="BC253">
            <v>12486.793521720199</v>
          </cell>
          <cell r="BD253">
            <v>13182.625379625801</v>
          </cell>
          <cell r="BE253">
            <v>13738.5007109424</v>
          </cell>
          <cell r="BF253">
            <v>14334.7068207053</v>
          </cell>
          <cell r="BG253">
            <v>14845.3513369676</v>
          </cell>
          <cell r="BH253">
            <v>15268.6872017724</v>
          </cell>
        </row>
        <row r="254">
          <cell r="B254" t="str">
            <v>URY</v>
          </cell>
          <cell r="C254" t="str">
            <v>GDP per capita, PPP (constant 2011 international $)</v>
          </cell>
          <cell r="D254" t="str">
            <v>NY.GDP.PCAP.PP.KD</v>
          </cell>
          <cell r="AI254">
            <v>9840.7200674813193</v>
          </cell>
          <cell r="AJ254">
            <v>10117.1970158186</v>
          </cell>
          <cell r="AK254">
            <v>10840.7182894207</v>
          </cell>
          <cell r="AL254">
            <v>11047.226718832801</v>
          </cell>
          <cell r="AM254">
            <v>11764.799236535</v>
          </cell>
          <cell r="AN254">
            <v>11511.0894019271</v>
          </cell>
          <cell r="AO254">
            <v>12066.2496696086</v>
          </cell>
          <cell r="AP254">
            <v>13005.6389842347</v>
          </cell>
          <cell r="AQ254">
            <v>13506.111284184801</v>
          </cell>
          <cell r="AR254">
            <v>13175.4431736803</v>
          </cell>
          <cell r="AS254">
            <v>12874.764758921299</v>
          </cell>
          <cell r="AT254">
            <v>12358.0449933031</v>
          </cell>
          <cell r="AU254">
            <v>11400.224327149201</v>
          </cell>
          <cell r="AV254">
            <v>11499.409634364099</v>
          </cell>
          <cell r="AW254">
            <v>12080.4562530067</v>
          </cell>
          <cell r="AX254">
            <v>12975.7564750612</v>
          </cell>
          <cell r="AY254">
            <v>13485.5548638694</v>
          </cell>
          <cell r="AZ254">
            <v>14330.294716411199</v>
          </cell>
          <cell r="BA254">
            <v>15307.8579506305</v>
          </cell>
          <cell r="BB254">
            <v>15900.829252842201</v>
          </cell>
          <cell r="BC254">
            <v>17082.404654988401</v>
          </cell>
          <cell r="BD254">
            <v>17904.7458216669</v>
          </cell>
          <cell r="BE254">
            <v>18477.379121022499</v>
          </cell>
          <cell r="BF254">
            <v>19270.576091809002</v>
          </cell>
          <cell r="BG254">
            <v>19827.5649843219</v>
          </cell>
          <cell r="BH254">
            <v>19831.4458942372</v>
          </cell>
        </row>
        <row r="255">
          <cell r="B255" t="str">
            <v>USA</v>
          </cell>
          <cell r="C255" t="str">
            <v>GDP per capita, PPP (constant 2011 international $)</v>
          </cell>
          <cell r="D255" t="str">
            <v>NY.GDP.PCAP.PP.KD</v>
          </cell>
          <cell r="AI255">
            <v>37062.130259578902</v>
          </cell>
          <cell r="AJ255">
            <v>36543.0849228687</v>
          </cell>
          <cell r="AK255">
            <v>37321.1290369821</v>
          </cell>
          <cell r="AL255">
            <v>37843.573281786397</v>
          </cell>
          <cell r="AM255">
            <v>38891.698195260702</v>
          </cell>
          <cell r="AN255">
            <v>39476.265817525797</v>
          </cell>
          <cell r="AO255">
            <v>40500.795416045497</v>
          </cell>
          <cell r="AP255">
            <v>41811.638766802498</v>
          </cell>
          <cell r="AQ255">
            <v>43166.081849291797</v>
          </cell>
          <cell r="AR255">
            <v>44672.549414209898</v>
          </cell>
          <cell r="AS255">
            <v>45986.052710316602</v>
          </cell>
          <cell r="AT255">
            <v>45977.549991371401</v>
          </cell>
          <cell r="AU255">
            <v>46366.5779744928</v>
          </cell>
          <cell r="AV255">
            <v>47260.041936800902</v>
          </cell>
          <cell r="AW255">
            <v>48597.337362224796</v>
          </cell>
          <cell r="AX255">
            <v>49762.237901361899</v>
          </cell>
          <cell r="AY255">
            <v>50598.948359584298</v>
          </cell>
          <cell r="AZ255">
            <v>51011.425026308498</v>
          </cell>
          <cell r="BA255">
            <v>50383.840560192599</v>
          </cell>
          <cell r="BB255">
            <v>48557.8676445276</v>
          </cell>
          <cell r="BC255">
            <v>49372.619204253897</v>
          </cell>
          <cell r="BD255">
            <v>49790.665478230498</v>
          </cell>
          <cell r="BE255">
            <v>50519.526605959698</v>
          </cell>
          <cell r="BF255">
            <v>51008.459971008298</v>
          </cell>
          <cell r="BG255">
            <v>51931.612170648601</v>
          </cell>
          <cell r="BH255">
            <v>53029.293361243799</v>
          </cell>
        </row>
        <row r="256">
          <cell r="B256" t="str">
            <v>UZB</v>
          </cell>
          <cell r="C256" t="str">
            <v>GDP per capita, PPP (constant 2011 international $)</v>
          </cell>
          <cell r="D256" t="str">
            <v>NY.GDP.PCAP.PP.KD</v>
          </cell>
          <cell r="AI256">
            <v>3071.02264741918</v>
          </cell>
          <cell r="AJ256">
            <v>2991.4461654040701</v>
          </cell>
          <cell r="AK256">
            <v>2594.8520067468098</v>
          </cell>
          <cell r="AL256">
            <v>2478.2093762478298</v>
          </cell>
          <cell r="AM256">
            <v>2303.6722032027401</v>
          </cell>
          <cell r="AN256">
            <v>2242.0596634558801</v>
          </cell>
          <cell r="AO256">
            <v>2236.9765353728899</v>
          </cell>
          <cell r="AP256">
            <v>2309.3495835728099</v>
          </cell>
          <cell r="AQ256">
            <v>2370.1949103146499</v>
          </cell>
          <cell r="AR256">
            <v>2445.6092768092399</v>
          </cell>
          <cell r="AS256">
            <v>2503.65734625083</v>
          </cell>
          <cell r="AT256">
            <v>2575.9924038007198</v>
          </cell>
          <cell r="AU256">
            <v>2646.4450725075999</v>
          </cell>
          <cell r="AV256">
            <v>2725.6922926703301</v>
          </cell>
          <cell r="AW256">
            <v>2901.89552913946</v>
          </cell>
          <cell r="AX256">
            <v>3069.1151659297502</v>
          </cell>
          <cell r="AY256">
            <v>3253.2210588739999</v>
          </cell>
          <cell r="AZ256">
            <v>3525.4355580409901</v>
          </cell>
          <cell r="BA256">
            <v>3781.52895693245</v>
          </cell>
          <cell r="BB256">
            <v>4019.4357928445302</v>
          </cell>
          <cell r="BC256">
            <v>4239.7022083921502</v>
          </cell>
          <cell r="BD256">
            <v>4469.99748445762</v>
          </cell>
          <cell r="BE256">
            <v>4765.8601091796199</v>
          </cell>
          <cell r="BF256">
            <v>5067.3602650512103</v>
          </cell>
          <cell r="BG256">
            <v>5370.8658020883504</v>
          </cell>
          <cell r="BH256">
            <v>5700.2360276423096</v>
          </cell>
        </row>
        <row r="257">
          <cell r="B257" t="str">
            <v>VCT</v>
          </cell>
          <cell r="C257" t="str">
            <v>GDP per capita, PPP (constant 2011 international $)</v>
          </cell>
          <cell r="D257" t="str">
            <v>NY.GDP.PCAP.PP.KD</v>
          </cell>
          <cell r="AI257">
            <v>5576.1492080981598</v>
          </cell>
          <cell r="AJ257">
            <v>5623.3166108489204</v>
          </cell>
          <cell r="AK257">
            <v>5971.4532237237499</v>
          </cell>
          <cell r="AL257">
            <v>6220.1753410953797</v>
          </cell>
          <cell r="AM257">
            <v>6140.46202099942</v>
          </cell>
          <cell r="AN257">
            <v>6617.8455378239296</v>
          </cell>
          <cell r="AO257">
            <v>6705.9405271396399</v>
          </cell>
          <cell r="AP257">
            <v>6945.6018816822998</v>
          </cell>
          <cell r="AQ257">
            <v>7235.1342458439103</v>
          </cell>
          <cell r="AR257">
            <v>7434.1659521854499</v>
          </cell>
          <cell r="AS257">
            <v>7554.6353330837801</v>
          </cell>
          <cell r="AT257">
            <v>7677.3715156337503</v>
          </cell>
          <cell r="AU257">
            <v>8150.9097446675796</v>
          </cell>
          <cell r="AV257">
            <v>8761.1711505005005</v>
          </cell>
          <cell r="AW257">
            <v>9107.7420971373704</v>
          </cell>
          <cell r="AX257">
            <v>9318.4631740447803</v>
          </cell>
          <cell r="AY257">
            <v>10019.8811264098</v>
          </cell>
          <cell r="AZ257">
            <v>9848.7486364134002</v>
          </cell>
          <cell r="BA257">
            <v>10494.0103411324</v>
          </cell>
          <cell r="BB257">
            <v>10265.4594518142</v>
          </cell>
          <cell r="BC257">
            <v>9915.5776189119497</v>
          </cell>
          <cell r="BD257">
            <v>9871.6485773363402</v>
          </cell>
          <cell r="BE257">
            <v>10009.130829096001</v>
          </cell>
          <cell r="BF257">
            <v>10193.2726221624</v>
          </cell>
          <cell r="BG257">
            <v>10315.8215213241</v>
          </cell>
          <cell r="BH257">
            <v>10447.5283888551</v>
          </cell>
        </row>
        <row r="258">
          <cell r="B258" t="str">
            <v>VEN</v>
          </cell>
          <cell r="C258" t="str">
            <v>GDP per capita, PPP (constant 2011 international $)</v>
          </cell>
          <cell r="D258" t="str">
            <v>NY.GDP.PCAP.PP.KD</v>
          </cell>
          <cell r="AI258">
            <v>14450.6838400955</v>
          </cell>
          <cell r="AJ258">
            <v>15490.0764869912</v>
          </cell>
          <cell r="AK258">
            <v>16059.975944821799</v>
          </cell>
          <cell r="AL258">
            <v>15752.506803295801</v>
          </cell>
          <cell r="AM258">
            <v>15054.657784179601</v>
          </cell>
          <cell r="AN258">
            <v>15323.4983929262</v>
          </cell>
          <cell r="AO258">
            <v>14981.6252752361</v>
          </cell>
          <cell r="AP258">
            <v>15618.8395597621</v>
          </cell>
          <cell r="AQ258">
            <v>15359.5228264995</v>
          </cell>
          <cell r="AR258">
            <v>14166.4648798175</v>
          </cell>
          <cell r="AS258">
            <v>14413.063318340901</v>
          </cell>
          <cell r="AT258">
            <v>14627.4273040916</v>
          </cell>
          <cell r="AU258">
            <v>13090.592055248</v>
          </cell>
          <cell r="AV258">
            <v>11860.7328607691</v>
          </cell>
          <cell r="AW258">
            <v>13785.218220483801</v>
          </cell>
          <cell r="AX258">
            <v>14948.125107112601</v>
          </cell>
          <cell r="AY258">
            <v>16149.480337739</v>
          </cell>
          <cell r="AZ258">
            <v>17275.959356947002</v>
          </cell>
          <cell r="BA258">
            <v>17897.0984623898</v>
          </cell>
          <cell r="BB258">
            <v>17053.931312597098</v>
          </cell>
          <cell r="BC258">
            <v>16544.972055259801</v>
          </cell>
          <cell r="BD258">
            <v>16981.335490711801</v>
          </cell>
          <cell r="BE258">
            <v>17678.812496589999</v>
          </cell>
          <cell r="BF258">
            <v>17665.2399979234</v>
          </cell>
          <cell r="BG258">
            <v>16745.0219796981</v>
          </cell>
        </row>
        <row r="259">
          <cell r="B259" t="str">
            <v>VGB</v>
          </cell>
          <cell r="C259" t="str">
            <v>GDP per capita, PPP (constant 2011 international $)</v>
          </cell>
          <cell r="D259" t="str">
            <v>NY.GDP.PCAP.PP.KD</v>
          </cell>
        </row>
        <row r="260">
          <cell r="B260" t="str">
            <v>VIR</v>
          </cell>
          <cell r="C260" t="str">
            <v>GDP per capita, PPP (constant 2011 international $)</v>
          </cell>
          <cell r="D260" t="str">
            <v>NY.GDP.PCAP.PP.KD</v>
          </cell>
        </row>
        <row r="261">
          <cell r="B261" t="str">
            <v>VNM</v>
          </cell>
          <cell r="C261" t="str">
            <v>GDP per capita, PPP (constant 2011 international $)</v>
          </cell>
          <cell r="D261" t="str">
            <v>NY.GDP.PCAP.PP.KD</v>
          </cell>
          <cell r="AI261">
            <v>1452.87747911376</v>
          </cell>
          <cell r="AJ261">
            <v>1507.1917277607599</v>
          </cell>
          <cell r="AK261">
            <v>1603.90382215979</v>
          </cell>
          <cell r="AL261">
            <v>1699.2221531330299</v>
          </cell>
          <cell r="AM261">
            <v>1815.2759052102101</v>
          </cell>
          <cell r="AN261">
            <v>1954.7767544108201</v>
          </cell>
          <cell r="AO261">
            <v>2104.5051117364701</v>
          </cell>
          <cell r="AP261">
            <v>2244.3108444328</v>
          </cell>
          <cell r="AQ261">
            <v>2343.4402390506202</v>
          </cell>
          <cell r="AR261">
            <v>2426.2824787372901</v>
          </cell>
          <cell r="AS261">
            <v>2562.1048650794801</v>
          </cell>
          <cell r="AT261">
            <v>2692.1250973139299</v>
          </cell>
          <cell r="AU261">
            <v>2833.7709634295102</v>
          </cell>
          <cell r="AV261">
            <v>3000.31115552546</v>
          </cell>
          <cell r="AW261">
            <v>3196.2972149358302</v>
          </cell>
          <cell r="AX261">
            <v>3405.6791948584901</v>
          </cell>
          <cell r="AY261">
            <v>3609.6830370103899</v>
          </cell>
          <cell r="AZ261">
            <v>3831.2432174487599</v>
          </cell>
          <cell r="BA261">
            <v>4009.9593207359799</v>
          </cell>
          <cell r="BB261">
            <v>4185.0197924184104</v>
          </cell>
          <cell r="BC261">
            <v>4408.1686119219803</v>
          </cell>
          <cell r="BD261">
            <v>4632.7659652365801</v>
          </cell>
          <cell r="BE261">
            <v>4821.1372308238397</v>
          </cell>
          <cell r="BF261">
            <v>5024.4389018207303</v>
          </cell>
          <cell r="BG261">
            <v>5264.8280997107204</v>
          </cell>
          <cell r="BH261">
            <v>5554.8580556466104</v>
          </cell>
        </row>
        <row r="262">
          <cell r="B262" t="str">
            <v>VUT</v>
          </cell>
          <cell r="C262" t="str">
            <v>GDP per capita, PPP (constant 2011 international $)</v>
          </cell>
          <cell r="D262" t="str">
            <v>NY.GDP.PCAP.PP.KD</v>
          </cell>
          <cell r="AI262">
            <v>2549.28795435969</v>
          </cell>
          <cell r="AJ262">
            <v>2557.05381233243</v>
          </cell>
          <cell r="AK262">
            <v>2547.8824395625802</v>
          </cell>
          <cell r="AL262">
            <v>2493.5887834877899</v>
          </cell>
          <cell r="AM262">
            <v>2646.6496310553398</v>
          </cell>
          <cell r="AN262">
            <v>2609.4342041427299</v>
          </cell>
          <cell r="AO262">
            <v>2614.7696391140298</v>
          </cell>
          <cell r="AP262">
            <v>2693.1085128652198</v>
          </cell>
          <cell r="AQ262">
            <v>2760.3843912716402</v>
          </cell>
          <cell r="AR262">
            <v>2719.7299571193798</v>
          </cell>
          <cell r="AS262">
            <v>2822.9171208383</v>
          </cell>
          <cell r="AT262">
            <v>2663.6004845733</v>
          </cell>
          <cell r="AU262">
            <v>2466.6549772742801</v>
          </cell>
          <cell r="AV262">
            <v>2507.8068140738701</v>
          </cell>
          <cell r="AW262">
            <v>2541.5798639218501</v>
          </cell>
          <cell r="AX262">
            <v>2609.5398642105501</v>
          </cell>
          <cell r="AY262">
            <v>2761.0236716847999</v>
          </cell>
          <cell r="AZ262">
            <v>2833.6430447873799</v>
          </cell>
          <cell r="BA262">
            <v>2944.2614597544598</v>
          </cell>
          <cell r="BB262">
            <v>2970.0330653840001</v>
          </cell>
          <cell r="BC262">
            <v>2948.03293729183</v>
          </cell>
          <cell r="BD262">
            <v>2915.29988538</v>
          </cell>
          <cell r="BE262">
            <v>2899.1644151865098</v>
          </cell>
          <cell r="BF262">
            <v>2890.1893902081001</v>
          </cell>
          <cell r="BG262">
            <v>2892.3416043509701</v>
          </cell>
          <cell r="BH262">
            <v>2806.7896863443998</v>
          </cell>
        </row>
        <row r="263">
          <cell r="B263" t="str">
            <v>WLD</v>
          </cell>
          <cell r="C263" t="str">
            <v>GDP per capita, PPP (constant 2011 international $)</v>
          </cell>
          <cell r="D263" t="str">
            <v>NY.GDP.PCAP.PP.KD</v>
          </cell>
          <cell r="AI263">
            <v>8913.3661852063506</v>
          </cell>
          <cell r="AJ263">
            <v>8893.1798978145598</v>
          </cell>
          <cell r="AK263">
            <v>8911.9393906403202</v>
          </cell>
          <cell r="AL263">
            <v>8943.1987831790902</v>
          </cell>
          <cell r="AM263">
            <v>9070.9722256052592</v>
          </cell>
          <cell r="AN263">
            <v>9231.6446727046095</v>
          </cell>
          <cell r="AO263">
            <v>9449.0445421372606</v>
          </cell>
          <cell r="AP263">
            <v>9686.2959711662406</v>
          </cell>
          <cell r="AQ263">
            <v>9787.5921038454999</v>
          </cell>
          <cell r="AR263">
            <v>9997.7419662977609</v>
          </cell>
          <cell r="AS263">
            <v>10335.6210670694</v>
          </cell>
          <cell r="AT263">
            <v>10444.662484206699</v>
          </cell>
          <cell r="AU263">
            <v>10594.245657802699</v>
          </cell>
          <cell r="AV263">
            <v>10857.2293006771</v>
          </cell>
          <cell r="AW263">
            <v>11302.341485524999</v>
          </cell>
          <cell r="AX263">
            <v>11691.863739033</v>
          </cell>
          <cell r="AY263">
            <v>12165.580893533401</v>
          </cell>
          <cell r="AZ263">
            <v>12671.617341032201</v>
          </cell>
          <cell r="BA263">
            <v>12873.592994207</v>
          </cell>
          <cell r="BB263">
            <v>12668.455155567999</v>
          </cell>
          <cell r="BC263">
            <v>13176.155116488801</v>
          </cell>
          <cell r="BD263">
            <v>13552.2438685787</v>
          </cell>
          <cell r="BE263">
            <v>13823.2914178335</v>
          </cell>
          <cell r="BF263">
            <v>14126.1613827113</v>
          </cell>
          <cell r="BG263">
            <v>14454.302391559801</v>
          </cell>
          <cell r="BH263">
            <v>14766.537605517</v>
          </cell>
        </row>
        <row r="264">
          <cell r="B264" t="str">
            <v>WSM</v>
          </cell>
          <cell r="C264" t="str">
            <v>GDP per capita, PPP (constant 2011 international $)</v>
          </cell>
          <cell r="D264" t="str">
            <v>NY.GDP.PCAP.PP.KD</v>
          </cell>
          <cell r="AI264">
            <v>3649.1442171017402</v>
          </cell>
          <cell r="AJ264">
            <v>3538.92150781071</v>
          </cell>
          <cell r="AK264">
            <v>3499.97485760478</v>
          </cell>
          <cell r="AL264">
            <v>3607.8028442415002</v>
          </cell>
          <cell r="AM264">
            <v>3483.1545860667002</v>
          </cell>
          <cell r="AN264">
            <v>3685.7138859349002</v>
          </cell>
          <cell r="AO264">
            <v>3924.3410238045499</v>
          </cell>
          <cell r="AP264">
            <v>3928.6044589079602</v>
          </cell>
          <cell r="AQ264">
            <v>3996.65968509499</v>
          </cell>
          <cell r="AR264">
            <v>4065.81184560866</v>
          </cell>
          <cell r="AS264">
            <v>4325.8306324732603</v>
          </cell>
          <cell r="AT264">
            <v>4600.8432616275904</v>
          </cell>
          <cell r="AU264">
            <v>4773.0818774592499</v>
          </cell>
          <cell r="AV264">
            <v>4958.28384254308</v>
          </cell>
          <cell r="AW264">
            <v>5155.1350677750697</v>
          </cell>
          <cell r="AX264">
            <v>5335.1494466535296</v>
          </cell>
          <cell r="AY264">
            <v>5405.1908910032598</v>
          </cell>
          <cell r="AZ264">
            <v>5709.3614915686403</v>
          </cell>
          <cell r="BA264">
            <v>5728.0091306880904</v>
          </cell>
          <cell r="BB264">
            <v>5414.2392855010803</v>
          </cell>
          <cell r="BC264">
            <v>5399.8930963183802</v>
          </cell>
          <cell r="BD264">
            <v>5667.4905343557602</v>
          </cell>
          <cell r="BE264">
            <v>5644.2928605159696</v>
          </cell>
          <cell r="BF264">
            <v>5489.7870938958704</v>
          </cell>
          <cell r="BG264">
            <v>5511.1631119163003</v>
          </cell>
          <cell r="BH264">
            <v>5558.7918789250498</v>
          </cell>
        </row>
        <row r="265">
          <cell r="B265" t="str">
            <v>XKX</v>
          </cell>
          <cell r="C265" t="str">
            <v>GDP per capita, PPP (constant 2011 international $)</v>
          </cell>
          <cell r="D265" t="str">
            <v>NY.GDP.PCAP.PP.KD</v>
          </cell>
          <cell r="AS265">
            <v>4605.4019311822003</v>
          </cell>
          <cell r="AT265">
            <v>5843.6924281940401</v>
          </cell>
          <cell r="AU265">
            <v>5798.7906633648499</v>
          </cell>
          <cell r="AV265">
            <v>6141.3963052747204</v>
          </cell>
          <cell r="AW265">
            <v>6297.5437448803896</v>
          </cell>
          <cell r="AX265">
            <v>6672.9558917641098</v>
          </cell>
          <cell r="AY265">
            <v>6917.6548528572503</v>
          </cell>
          <cell r="AZ265">
            <v>7362.3041904644497</v>
          </cell>
          <cell r="BA265">
            <v>7496.56787147867</v>
          </cell>
          <cell r="BB265">
            <v>7685.1049546997701</v>
          </cell>
          <cell r="BC265">
            <v>7875.9311567326504</v>
          </cell>
          <cell r="BD265">
            <v>8169.2839920302604</v>
          </cell>
          <cell r="BE265">
            <v>8332.6492015271106</v>
          </cell>
          <cell r="BF265">
            <v>8530.0238054361507</v>
          </cell>
          <cell r="BG265">
            <v>8644.8653077026192</v>
          </cell>
          <cell r="BH265">
            <v>9097.1369905336906</v>
          </cell>
        </row>
        <row r="266">
          <cell r="B266" t="str">
            <v>YEM</v>
          </cell>
          <cell r="C266" t="str">
            <v>GDP per capita, PPP (constant 2011 international $)</v>
          </cell>
          <cell r="D266" t="str">
            <v>NY.GDP.PCAP.PP.KD</v>
          </cell>
          <cell r="AI266">
            <v>3327.1026971145998</v>
          </cell>
          <cell r="AJ266">
            <v>3367.6308938368202</v>
          </cell>
          <cell r="AK266">
            <v>3462.4626159702202</v>
          </cell>
          <cell r="AL266">
            <v>3423.3427544217998</v>
          </cell>
          <cell r="AM266">
            <v>3485.5026195751998</v>
          </cell>
          <cell r="AN266">
            <v>3532.14446630784</v>
          </cell>
          <cell r="AO266">
            <v>3563.5572473551201</v>
          </cell>
          <cell r="AP266">
            <v>3631.2474078652299</v>
          </cell>
          <cell r="AQ266">
            <v>3738.3566464743999</v>
          </cell>
          <cell r="AR266">
            <v>3771.9224084313701</v>
          </cell>
          <cell r="AS266">
            <v>3893.8227611211901</v>
          </cell>
          <cell r="AT266">
            <v>3928.64908482275</v>
          </cell>
          <cell r="AU266">
            <v>3969.0690767433498</v>
          </cell>
          <cell r="AV266">
            <v>4002.9371412590599</v>
          </cell>
          <cell r="AW266">
            <v>4046.5694658453399</v>
          </cell>
          <cell r="AX266">
            <v>4155.3758419968499</v>
          </cell>
          <cell r="AY266">
            <v>4170.09525004636</v>
          </cell>
          <cell r="AZ266">
            <v>4192.21107137334</v>
          </cell>
          <cell r="BA266">
            <v>4227.5803872187898</v>
          </cell>
          <cell r="BB266">
            <v>4272.8117522804196</v>
          </cell>
          <cell r="BC266">
            <v>4478.7436902935997</v>
          </cell>
          <cell r="BD266">
            <v>3805.23799409817</v>
          </cell>
          <cell r="BE266">
            <v>3793.4128570991802</v>
          </cell>
          <cell r="BF266">
            <v>3872.7899568125299</v>
          </cell>
          <cell r="BG266">
            <v>3766.8060009873998</v>
          </cell>
          <cell r="BH266">
            <v>2641.0458291135701</v>
          </cell>
        </row>
        <row r="267">
          <cell r="B267" t="str">
            <v>ZAF</v>
          </cell>
          <cell r="C267" t="str">
            <v>GDP per capita, PPP (constant 2011 international $)</v>
          </cell>
          <cell r="D267" t="str">
            <v>NY.GDP.PCAP.PP.KD</v>
          </cell>
          <cell r="AI267">
            <v>9696.3810732770908</v>
          </cell>
          <cell r="AJ267">
            <v>9378.5877251234306</v>
          </cell>
          <cell r="AK267">
            <v>8963.0803426133207</v>
          </cell>
          <cell r="AL267">
            <v>8862.0137225137205</v>
          </cell>
          <cell r="AM267">
            <v>8944.7075916050107</v>
          </cell>
          <cell r="AN267">
            <v>9032.8974409968396</v>
          </cell>
          <cell r="AO267">
            <v>9243.9392584094894</v>
          </cell>
          <cell r="AP267">
            <v>9323.7539207459704</v>
          </cell>
          <cell r="AQ267">
            <v>9220.9550540751206</v>
          </cell>
          <cell r="AR267">
            <v>9294.5608248631906</v>
          </cell>
          <cell r="AS267">
            <v>9538.9655402198805</v>
          </cell>
          <cell r="AT267">
            <v>9661.1623573876604</v>
          </cell>
          <cell r="AU267">
            <v>9878.9600591925191</v>
          </cell>
          <cell r="AV267">
            <v>10037.418373226201</v>
          </cell>
          <cell r="AW267">
            <v>10364.3597519917</v>
          </cell>
          <cell r="AX267">
            <v>10783.1916101722</v>
          </cell>
          <cell r="AY267">
            <v>11261.956262600899</v>
          </cell>
          <cell r="AZ267">
            <v>11741.3495027811</v>
          </cell>
          <cell r="BA267">
            <v>11989.8563294705</v>
          </cell>
          <cell r="BB267">
            <v>11676.0413098972</v>
          </cell>
          <cell r="BC267">
            <v>11887.801341885201</v>
          </cell>
          <cell r="BD267">
            <v>12118.737856465899</v>
          </cell>
          <cell r="BE267">
            <v>12215.2405527557</v>
          </cell>
          <cell r="BF267">
            <v>12340.214322153501</v>
          </cell>
          <cell r="BG267">
            <v>12372.2652788384</v>
          </cell>
          <cell r="BH267">
            <v>12362.5838136118</v>
          </cell>
        </row>
        <row r="268">
          <cell r="B268" t="str">
            <v>ZMB</v>
          </cell>
          <cell r="C268" t="str">
            <v>GDP per capita, PPP (constant 2011 international $)</v>
          </cell>
          <cell r="D268" t="str">
            <v>NY.GDP.PCAP.PP.KD</v>
          </cell>
          <cell r="AI268">
            <v>2341.9330632272699</v>
          </cell>
          <cell r="AJ268">
            <v>2280.71694422267</v>
          </cell>
          <cell r="AK268">
            <v>2184.8807452798801</v>
          </cell>
          <cell r="AL268">
            <v>2275.0141618478201</v>
          </cell>
          <cell r="AM268">
            <v>2025.7540583130301</v>
          </cell>
          <cell r="AN268">
            <v>2029.48134857011</v>
          </cell>
          <cell r="AO268">
            <v>2096.6604041150599</v>
          </cell>
          <cell r="AP268">
            <v>2115.31914491814</v>
          </cell>
          <cell r="AQ268">
            <v>2047.09165670114</v>
          </cell>
          <cell r="AR268">
            <v>2081.7201180576199</v>
          </cell>
          <cell r="AS268">
            <v>2102.9831694315099</v>
          </cell>
          <cell r="AT268">
            <v>2154.8629840600202</v>
          </cell>
          <cell r="AU268">
            <v>2191.9618138066899</v>
          </cell>
          <cell r="AV268">
            <v>2282.2991907659898</v>
          </cell>
          <cell r="AW268">
            <v>2378.30043901729</v>
          </cell>
          <cell r="AX268">
            <v>2482.5820177124501</v>
          </cell>
          <cell r="AY268">
            <v>2607.1327763223399</v>
          </cell>
          <cell r="AZ268">
            <v>2748.8580475507301</v>
          </cell>
          <cell r="BA268">
            <v>2881.8118253123698</v>
          </cell>
          <cell r="BB268">
            <v>3060.06778933748</v>
          </cell>
          <cell r="BC268">
            <v>3279.2771614447602</v>
          </cell>
          <cell r="BD268">
            <v>3361.1120686709301</v>
          </cell>
          <cell r="BE268">
            <v>3509.4133194628898</v>
          </cell>
          <cell r="BF268">
            <v>3576.6806911588501</v>
          </cell>
          <cell r="BG268">
            <v>3632.5037533140198</v>
          </cell>
          <cell r="BH268">
            <v>3627.2020409377201</v>
          </cell>
        </row>
        <row r="269">
          <cell r="B269" t="str">
            <v>ZWE</v>
          </cell>
          <cell r="C269" t="str">
            <v>GDP per capita, PPP (constant 2011 international $)</v>
          </cell>
          <cell r="D269" t="str">
            <v>NY.GDP.PCAP.PP.KD</v>
          </cell>
          <cell r="AI269">
            <v>2605.7949441349001</v>
          </cell>
          <cell r="AJ269">
            <v>2681.4950888755502</v>
          </cell>
          <cell r="AK269">
            <v>2384.9720261357802</v>
          </cell>
          <cell r="AL269">
            <v>2360.7932844715601</v>
          </cell>
          <cell r="AM269">
            <v>2529.8266706242798</v>
          </cell>
          <cell r="AN269">
            <v>2488.29802838053</v>
          </cell>
          <cell r="AO269">
            <v>2698.9172999972898</v>
          </cell>
          <cell r="AP269">
            <v>2725.8887007240401</v>
          </cell>
          <cell r="AQ269">
            <v>2761.3185367810102</v>
          </cell>
          <cell r="AR269">
            <v>2699.8575209053402</v>
          </cell>
          <cell r="AS269">
            <v>2583.4910007919302</v>
          </cell>
          <cell r="AT269">
            <v>2590.1845406623202</v>
          </cell>
          <cell r="AU269">
            <v>2334.44882923145</v>
          </cell>
          <cell r="AV269">
            <v>1917.25175396346</v>
          </cell>
          <cell r="AW269">
            <v>1785.60897180656</v>
          </cell>
          <cell r="AX269">
            <v>1662.4856916737999</v>
          </cell>
          <cell r="AY269">
            <v>1582.4091235567901</v>
          </cell>
          <cell r="AZ269">
            <v>1501.0783905254</v>
          </cell>
          <cell r="BA269">
            <v>1215.02042076783</v>
          </cell>
          <cell r="BB269">
            <v>1336.2126504197799</v>
          </cell>
          <cell r="BC269">
            <v>1474.87713733128</v>
          </cell>
          <cell r="BD269">
            <v>1667.1379495165299</v>
          </cell>
          <cell r="BE269">
            <v>1871.36634869111</v>
          </cell>
          <cell r="BF269">
            <v>1929.76500375765</v>
          </cell>
          <cell r="BG269">
            <v>1925.1387096153901</v>
          </cell>
          <cell r="BH269">
            <v>1912.2802643959801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opLeftCell="A130" workbookViewId="0">
      <selection activeCell="B2" sqref="B2"/>
    </sheetView>
  </sheetViews>
  <sheetFormatPr baseColWidth="10" defaultColWidth="8.83203125" defaultRowHeight="15" x14ac:dyDescent="0.2"/>
  <cols>
    <col min="2" max="2" width="9.1640625" customWidth="1"/>
    <col min="3" max="3" width="11.5" customWidth="1"/>
    <col min="4" max="4" width="10.83203125" customWidth="1"/>
    <col min="5" max="5" width="9.1640625" customWidth="1"/>
    <col min="6" max="6" width="12.1640625" customWidth="1"/>
  </cols>
  <sheetData>
    <row r="1" spans="1:10" s="4" customFormat="1" ht="32" x14ac:dyDescent="0.2">
      <c r="A1" s="4" t="s">
        <v>182</v>
      </c>
      <c r="B1" s="4" t="s">
        <v>196</v>
      </c>
      <c r="C1" s="4" t="s">
        <v>86</v>
      </c>
      <c r="D1" s="4" t="s">
        <v>166</v>
      </c>
      <c r="E1" s="4" t="s">
        <v>167</v>
      </c>
      <c r="F1" s="4" t="s">
        <v>179</v>
      </c>
      <c r="G1" s="4" t="s">
        <v>168</v>
      </c>
      <c r="H1" s="4" t="s">
        <v>181</v>
      </c>
      <c r="I1" s="4" t="s">
        <v>169</v>
      </c>
      <c r="J1" s="4" t="s">
        <v>177</v>
      </c>
    </row>
    <row r="2" spans="1:10" x14ac:dyDescent="0.2">
      <c r="A2" t="s">
        <v>87</v>
      </c>
      <c r="B2">
        <v>725</v>
      </c>
      <c r="C2" s="1">
        <f>VLOOKUP(A2,'[1]API_NY.GDP.PCAP.PP.KD_DS2_en_cs'!$B$6:$BH$269,59,FALSE)</f>
        <v>1809.01648820483</v>
      </c>
      <c r="D2" s="2">
        <f>1-0.949*EXP(-0.00187*B2)</f>
        <v>0.75539154272150721</v>
      </c>
      <c r="E2" s="2">
        <f>1/(1+EXP(4.152)*EXP(-0.237*C2/1000))</f>
        <v>2.358531530995454E-2</v>
      </c>
      <c r="F2" s="3">
        <f>E2*D2</f>
        <v>1.7816147717559742E-2</v>
      </c>
    </row>
    <row r="3" spans="1:10" x14ac:dyDescent="0.2">
      <c r="A3" t="s">
        <v>88</v>
      </c>
      <c r="B3">
        <v>1203</v>
      </c>
      <c r="C3" s="1">
        <f>VLOOKUP(A3,'[1]API_NY.GDP.PCAP.PP.KD_DS2_en_cs'!$B$6:$BH$269,59,FALSE)</f>
        <v>6231.0679920640096</v>
      </c>
      <c r="D3" s="2">
        <f t="shared" ref="D3:D64" si="0">1-0.949*EXP(-0.00187*B3)</f>
        <v>0.89993711897598427</v>
      </c>
      <c r="E3" s="2">
        <f t="shared" ref="E3:E64" si="1">1/(1+EXP(4.152)*EXP(-0.237*C3/1000))</f>
        <v>6.4450480946705857E-2</v>
      </c>
      <c r="F3" s="3">
        <f t="shared" ref="F3:F64" si="2">E3*D3</f>
        <v>5.8001380139795035E-2</v>
      </c>
    </row>
    <row r="4" spans="1:10" x14ac:dyDescent="0.2">
      <c r="A4" t="s">
        <v>89</v>
      </c>
      <c r="B4">
        <v>309</v>
      </c>
      <c r="C4" s="1">
        <f>VLOOKUP(A4,'[1]API_NY.GDP.PCAP.PP.KD_DS2_en_cs'!$B$6:$BH$269,59,FALSE)</f>
        <v>10971.292517378901</v>
      </c>
      <c r="D4" s="2">
        <f t="shared" si="0"/>
        <v>0.46750218269899646</v>
      </c>
      <c r="E4" s="2">
        <f t="shared" si="1"/>
        <v>0.17482591434119932</v>
      </c>
      <c r="F4" s="3">
        <f t="shared" si="2"/>
        <v>8.1731496546858462E-2</v>
      </c>
    </row>
    <row r="5" spans="1:10" x14ac:dyDescent="0.2">
      <c r="A5" t="s">
        <v>90</v>
      </c>
      <c r="B5">
        <v>3052</v>
      </c>
      <c r="C5" s="1">
        <f>VLOOKUP(A5,'[1]API_NY.GDP.PCAP.PP.KD_DS2_en_cs'!$B$6:$BH$269,59,FALSE)</f>
        <v>65975.375546855197</v>
      </c>
      <c r="D5" s="2">
        <f t="shared" si="0"/>
        <v>0.99684758508560545</v>
      </c>
      <c r="E5" s="2">
        <f t="shared" si="1"/>
        <v>0.9999897083152679</v>
      </c>
      <c r="F5" s="3">
        <f t="shared" si="2"/>
        <v>0.99683732584453377</v>
      </c>
    </row>
    <row r="6" spans="1:10" x14ac:dyDescent="0.2">
      <c r="A6" t="s">
        <v>91</v>
      </c>
      <c r="B6">
        <v>748</v>
      </c>
      <c r="C6" s="1">
        <f>VLOOKUP(A6,'[1]API_NY.GDP.PCAP.PP.KD_DS2_en_cs'!$B$6:$BH$269,59,FALSE)</f>
        <v>19101.297392068798</v>
      </c>
      <c r="D6" s="2">
        <f t="shared" si="0"/>
        <v>0.7656891157867648</v>
      </c>
      <c r="E6" s="2">
        <f t="shared" si="1"/>
        <v>0.59266840618490513</v>
      </c>
      <c r="F6" s="3">
        <f t="shared" si="2"/>
        <v>0.45379974788647115</v>
      </c>
    </row>
    <row r="7" spans="1:10" x14ac:dyDescent="0.2">
      <c r="A7" t="s">
        <v>0</v>
      </c>
      <c r="B7">
        <v>160</v>
      </c>
      <c r="C7" s="1">
        <f>VLOOKUP(A7,'[1]API_NY.GDP.PCAP.PP.KD_DS2_en_cs'!$B$6:$BH$269,59,FALSE)</f>
        <v>8195.9336495657099</v>
      </c>
      <c r="D7" s="2">
        <f t="shared" si="0"/>
        <v>0.29640085434822649</v>
      </c>
      <c r="E7" s="2">
        <f t="shared" si="1"/>
        <v>9.8894944901505966E-2</v>
      </c>
      <c r="F7" s="3">
        <f t="shared" si="2"/>
        <v>2.9312546159527154E-2</v>
      </c>
    </row>
    <row r="8" spans="1:10" x14ac:dyDescent="0.2">
      <c r="A8" t="s">
        <v>1</v>
      </c>
      <c r="B8">
        <v>563</v>
      </c>
      <c r="C8" s="1">
        <f>VLOOKUP(A8,'[1]API_NY.GDP.PCAP.PP.KD_DS2_en_cs'!$B$6:$BH$269,59,FALSE)</f>
        <v>43719.502164869598</v>
      </c>
      <c r="D8" s="2">
        <f t="shared" si="0"/>
        <v>0.66884094170533093</v>
      </c>
      <c r="E8" s="2">
        <f t="shared" si="1"/>
        <v>0.99799383470675429</v>
      </c>
      <c r="F8" s="3">
        <f t="shared" si="2"/>
        <v>0.66749913622137991</v>
      </c>
      <c r="G8" s="5">
        <v>0.77</v>
      </c>
      <c r="H8" s="5"/>
      <c r="I8">
        <v>1998</v>
      </c>
      <c r="J8" t="s">
        <v>171</v>
      </c>
    </row>
    <row r="9" spans="1:10" x14ac:dyDescent="0.2">
      <c r="A9" t="s">
        <v>2</v>
      </c>
      <c r="B9">
        <v>113</v>
      </c>
      <c r="C9" s="1">
        <f>VLOOKUP(A9,'[1]API_NY.GDP.PCAP.PP.KD_DS2_en_cs'!$B$6:$BH$269,59,FALSE)</f>
        <v>44353.875213912201</v>
      </c>
      <c r="D9" s="2">
        <f t="shared" si="0"/>
        <v>0.23176260104096791</v>
      </c>
      <c r="E9" s="2">
        <f t="shared" si="1"/>
        <v>0.99827339206414079</v>
      </c>
      <c r="F9" s="3">
        <f t="shared" si="2"/>
        <v>0.2313624378947752</v>
      </c>
    </row>
    <row r="10" spans="1:10" x14ac:dyDescent="0.2">
      <c r="A10" t="s">
        <v>92</v>
      </c>
      <c r="B10">
        <v>640</v>
      </c>
      <c r="C10" s="1">
        <f>VLOOKUP(A10,'[1]API_NY.GDP.PCAP.PP.KD_DS2_en_cs'!$B$6:$BH$269,59,FALSE)</f>
        <v>16698.8636532538</v>
      </c>
      <c r="D10" s="2">
        <f t="shared" si="0"/>
        <v>0.71325056128377229</v>
      </c>
      <c r="E10" s="2">
        <f t="shared" si="1"/>
        <v>0.45156007823778932</v>
      </c>
      <c r="F10" s="3">
        <f t="shared" si="2"/>
        <v>0.32207547925644736</v>
      </c>
    </row>
    <row r="11" spans="1:10" x14ac:dyDescent="0.2">
      <c r="A11" t="s">
        <v>93</v>
      </c>
      <c r="B11">
        <v>721</v>
      </c>
      <c r="C11" s="1">
        <f>VLOOKUP(A11,'[1]API_NY.GDP.PCAP.PP.KD_DS2_en_cs'!$B$6:$BH$269,59,FALSE)</f>
        <v>748.41527127932</v>
      </c>
      <c r="D11" s="2">
        <f t="shared" si="0"/>
        <v>0.75355501139679015</v>
      </c>
      <c r="E11" s="2">
        <f t="shared" si="1"/>
        <v>1.8439915725567201E-2</v>
      </c>
      <c r="F11" s="3">
        <f t="shared" si="2"/>
        <v>1.3895490904735642E-2</v>
      </c>
    </row>
    <row r="12" spans="1:10" x14ac:dyDescent="0.2">
      <c r="A12" t="s">
        <v>3</v>
      </c>
      <c r="B12">
        <v>86</v>
      </c>
      <c r="C12" s="1">
        <f>VLOOKUP(A12,'[1]API_NY.GDP.PCAP.PP.KD_DS2_en_cs'!$B$6:$BH$269,59,FALSE)</f>
        <v>41722.921863428302</v>
      </c>
      <c r="D12" s="2">
        <f t="shared" si="0"/>
        <v>0.19197839371934777</v>
      </c>
      <c r="E12" s="2">
        <f t="shared" si="1"/>
        <v>0.99678379719223187</v>
      </c>
      <c r="F12" s="3">
        <f t="shared" si="2"/>
        <v>0.19136095227043678</v>
      </c>
    </row>
    <row r="13" spans="1:10" x14ac:dyDescent="0.2">
      <c r="A13" t="s">
        <v>94</v>
      </c>
      <c r="B13">
        <v>3470</v>
      </c>
      <c r="C13" s="1">
        <f>VLOOKUP(A13,'[1]API_NY.GDP.PCAP.PP.KD_DS2_en_cs'!$B$6:$BH$269,59,FALSE)</f>
        <v>1987.1671464521201</v>
      </c>
      <c r="D13" s="2">
        <f t="shared" si="0"/>
        <v>0.99855731090584698</v>
      </c>
      <c r="E13" s="2">
        <f t="shared" si="1"/>
        <v>2.4577450468981119E-2</v>
      </c>
      <c r="F13" s="3">
        <f t="shared" si="2"/>
        <v>2.4541992849227433E-2</v>
      </c>
    </row>
    <row r="14" spans="1:10" x14ac:dyDescent="0.2">
      <c r="A14" t="s">
        <v>95</v>
      </c>
      <c r="B14">
        <v>3658</v>
      </c>
      <c r="C14" s="1">
        <f>VLOOKUP(A14,'[1]API_NY.GDP.PCAP.PP.KD_DS2_en_cs'!$B$6:$BH$269,59,FALSE)</f>
        <v>1596.3345381736001</v>
      </c>
      <c r="D14" s="2">
        <f t="shared" si="0"/>
        <v>0.99898493890925366</v>
      </c>
      <c r="E14" s="2">
        <f t="shared" si="1"/>
        <v>2.2451977700507338E-2</v>
      </c>
      <c r="F14" s="3">
        <f t="shared" si="2"/>
        <v>2.2429187571533248E-2</v>
      </c>
    </row>
    <row r="15" spans="1:10" x14ac:dyDescent="0.2">
      <c r="A15" t="s">
        <v>4</v>
      </c>
      <c r="B15">
        <v>2625</v>
      </c>
      <c r="C15" s="1">
        <f>VLOOKUP(A15,'[1]API_NY.GDP.PCAP.PP.KD_DS2_en_cs'!$B$6:$BH$269,59,FALSE)</f>
        <v>3132.5675401521398</v>
      </c>
      <c r="D15" s="2">
        <f t="shared" si="0"/>
        <v>0.99299475749096155</v>
      </c>
      <c r="E15" s="2">
        <f t="shared" si="1"/>
        <v>3.1997357589182519E-2</v>
      </c>
      <c r="F15" s="3">
        <f t="shared" si="2"/>
        <v>3.1773208339621876E-2</v>
      </c>
    </row>
    <row r="16" spans="1:10" x14ac:dyDescent="0.2">
      <c r="A16" t="s">
        <v>5</v>
      </c>
      <c r="B16">
        <v>217</v>
      </c>
      <c r="C16" s="1">
        <f>VLOOKUP(A16,'[1]API_NY.GDP.PCAP.PP.KD_DS2_en_cs'!$B$6:$BH$269,59,FALSE)</f>
        <v>17000.1672471067</v>
      </c>
      <c r="D16" s="2">
        <f t="shared" si="0"/>
        <v>0.36753884821670058</v>
      </c>
      <c r="E16" s="2">
        <f t="shared" si="1"/>
        <v>0.46929858151754889</v>
      </c>
      <c r="F16" s="3">
        <f t="shared" si="2"/>
        <v>0.17248546012069127</v>
      </c>
    </row>
    <row r="17" spans="1:10" x14ac:dyDescent="0.2">
      <c r="A17" t="s">
        <v>96</v>
      </c>
      <c r="B17">
        <v>2401</v>
      </c>
      <c r="C17" s="1">
        <f>VLOOKUP(A17,'[1]API_NY.GDP.PCAP.PP.KD_DS2_en_cs'!$B$6:$BH$269,59,FALSE)</f>
        <v>21081.1124002994</v>
      </c>
      <c r="D17" s="2">
        <f t="shared" si="0"/>
        <v>0.98935022464389033</v>
      </c>
      <c r="E17" s="2">
        <f t="shared" si="1"/>
        <v>0.69935401681126153</v>
      </c>
      <c r="F17" s="3">
        <f t="shared" si="2"/>
        <v>0.69190605363782864</v>
      </c>
    </row>
    <row r="18" spans="1:10" x14ac:dyDescent="0.2">
      <c r="A18" t="s">
        <v>97</v>
      </c>
      <c r="B18">
        <v>133</v>
      </c>
      <c r="C18" s="1">
        <f>VLOOKUP(A18,'[1]API_NY.GDP.PCAP.PP.KD_DS2_en_cs'!$B$6:$BH$269,59,FALSE)</f>
        <v>10932.0487091922</v>
      </c>
      <c r="D18" s="2">
        <f t="shared" si="0"/>
        <v>0.25996402594094703</v>
      </c>
      <c r="E18" s="2">
        <f t="shared" si="1"/>
        <v>0.17348822190470253</v>
      </c>
      <c r="F18" s="3">
        <f t="shared" si="2"/>
        <v>4.5100696619682863E-2</v>
      </c>
    </row>
    <row r="19" spans="1:10" x14ac:dyDescent="0.2">
      <c r="A19" t="s">
        <v>6</v>
      </c>
      <c r="B19">
        <v>84</v>
      </c>
      <c r="C19" s="1">
        <f>VLOOKUP(A19,'[1]API_NY.GDP.PCAP.PP.KD_DS2_en_cs'!$B$6:$BH$269,59,FALSE)</f>
        <v>17229.555190404499</v>
      </c>
      <c r="D19" s="2">
        <f t="shared" si="0"/>
        <v>0.18895073471866619</v>
      </c>
      <c r="E19" s="2">
        <f t="shared" si="1"/>
        <v>0.48285786612312603</v>
      </c>
      <c r="F19" s="3">
        <f t="shared" si="2"/>
        <v>9.1236348568652023E-2</v>
      </c>
    </row>
    <row r="20" spans="1:10" x14ac:dyDescent="0.2">
      <c r="A20" t="s">
        <v>98</v>
      </c>
      <c r="B20">
        <v>2547</v>
      </c>
      <c r="C20" s="1">
        <f>VLOOKUP(A20,'[1]API_NY.GDP.PCAP.PP.KD_DS2_en_cs'!$B$6:$BH$269,59,FALSE)</f>
        <v>8061.3318307571199</v>
      </c>
      <c r="D20" s="2">
        <f t="shared" si="0"/>
        <v>0.99189469489431981</v>
      </c>
      <c r="E20" s="2">
        <f t="shared" si="1"/>
        <v>9.6088279340104749E-2</v>
      </c>
      <c r="F20" s="3">
        <f t="shared" si="2"/>
        <v>9.5309454518973366E-2</v>
      </c>
    </row>
    <row r="21" spans="1:10" x14ac:dyDescent="0.2">
      <c r="A21" t="s">
        <v>7</v>
      </c>
      <c r="B21">
        <v>1461</v>
      </c>
      <c r="C21" s="1">
        <f>VLOOKUP(A21,'[1]API_NY.GDP.PCAP.PP.KD_DS2_en_cs'!$B$6:$BH$269,59,FALSE)</f>
        <v>6531.51939817124</v>
      </c>
      <c r="D21" s="2">
        <f t="shared" si="0"/>
        <v>0.93823488032271363</v>
      </c>
      <c r="E21" s="2">
        <f t="shared" si="1"/>
        <v>6.8879512563807477E-2</v>
      </c>
      <c r="F21" s="3">
        <f t="shared" si="2"/>
        <v>6.462516122699076E-2</v>
      </c>
    </row>
    <row r="22" spans="1:10" x14ac:dyDescent="0.2">
      <c r="A22" t="s">
        <v>8</v>
      </c>
      <c r="B22">
        <v>1665</v>
      </c>
      <c r="C22" s="1">
        <f>VLOOKUP(A22,'[1]API_NY.GDP.PCAP.PP.KD_DS2_en_cs'!$B$6:$BH$269,59,FALSE)</f>
        <v>14666.018167898401</v>
      </c>
      <c r="D22" s="2">
        <f t="shared" si="0"/>
        <v>0.95782368537725882</v>
      </c>
      <c r="E22" s="2">
        <f t="shared" si="1"/>
        <v>0.337120298123741</v>
      </c>
      <c r="F22" s="3">
        <f t="shared" si="2"/>
        <v>0.32290180636436178</v>
      </c>
      <c r="G22" s="5">
        <v>0.15</v>
      </c>
      <c r="H22" s="5"/>
      <c r="I22" t="s">
        <v>170</v>
      </c>
      <c r="J22" t="s">
        <v>172</v>
      </c>
    </row>
    <row r="23" spans="1:10" x14ac:dyDescent="0.2">
      <c r="A23" t="s">
        <v>99</v>
      </c>
      <c r="B23">
        <v>3006</v>
      </c>
      <c r="C23" s="1">
        <f>VLOOKUP(A23,'[1]API_NY.GDP.PCAP.PP.KD_DS2_en_cs'!$B$6:$BH$269,59,FALSE)</f>
        <v>74600.164297198193</v>
      </c>
      <c r="D23" s="2">
        <f t="shared" si="0"/>
        <v>0.99656440956572778</v>
      </c>
      <c r="E23" s="2">
        <f t="shared" si="1"/>
        <v>0.99999866721560138</v>
      </c>
      <c r="F23" s="3">
        <f t="shared" si="2"/>
        <v>0.99656308136023053</v>
      </c>
    </row>
    <row r="24" spans="1:10" x14ac:dyDescent="0.2">
      <c r="A24" t="s">
        <v>100</v>
      </c>
      <c r="B24">
        <v>1032</v>
      </c>
      <c r="C24" s="1">
        <f>VLOOKUP(A24,'[1]API_NY.GDP.PCAP.PP.KD_DS2_en_cs'!$B$6:$BH$269,59,FALSE)</f>
        <v>7743.3379956784702</v>
      </c>
      <c r="D24" s="2">
        <f t="shared" si="0"/>
        <v>0.86223231857334515</v>
      </c>
      <c r="E24" s="2">
        <f t="shared" si="1"/>
        <v>8.9738756524621474E-2</v>
      </c>
      <c r="F24" s="3">
        <f t="shared" si="2"/>
        <v>7.7375656104113275E-2</v>
      </c>
    </row>
    <row r="25" spans="1:10" x14ac:dyDescent="0.2">
      <c r="A25" t="s">
        <v>101</v>
      </c>
      <c r="B25">
        <v>1512</v>
      </c>
      <c r="C25" s="1">
        <f>VLOOKUP(A25,'[1]API_NY.GDP.PCAP.PP.KD_DS2_en_cs'!$B$6:$BH$269,59,FALSE)</f>
        <v>15356.457617167</v>
      </c>
      <c r="D25" s="2">
        <f t="shared" si="0"/>
        <v>0.94385325001249909</v>
      </c>
      <c r="E25" s="2">
        <f t="shared" si="1"/>
        <v>0.37460307141434501</v>
      </c>
      <c r="F25" s="3">
        <f t="shared" si="2"/>
        <v>0.35357032641909386</v>
      </c>
    </row>
    <row r="26" spans="1:10" x14ac:dyDescent="0.2">
      <c r="A26" t="s">
        <v>102</v>
      </c>
      <c r="B26">
        <v>2308</v>
      </c>
      <c r="C26" s="1">
        <f>VLOOKUP(A26,'[1]API_NY.GDP.PCAP.PP.KD_DS2_en_cs'!$B$6:$BH$269,59,FALSE)</f>
        <v>626.41087252376406</v>
      </c>
      <c r="D26" s="2">
        <f t="shared" si="0"/>
        <v>0.9873273161555971</v>
      </c>
      <c r="E26" s="2">
        <f t="shared" si="1"/>
        <v>1.7923779585212348E-2</v>
      </c>
      <c r="F26" s="3">
        <f t="shared" si="2"/>
        <v>1.7696637193232188E-2</v>
      </c>
    </row>
    <row r="27" spans="1:10" x14ac:dyDescent="0.2">
      <c r="A27" t="s">
        <v>9</v>
      </c>
      <c r="B27">
        <v>137</v>
      </c>
      <c r="C27" s="1">
        <f>VLOOKUP(A27,'[1]API_NY.GDP.PCAP.PP.KD_DS2_en_cs'!$B$6:$BH$269,59,FALSE)</f>
        <v>43149.475837030499</v>
      </c>
      <c r="D27" s="2">
        <f t="shared" si="0"/>
        <v>0.26547884389476284</v>
      </c>
      <c r="E27" s="2">
        <f t="shared" si="1"/>
        <v>0.99770431521173053</v>
      </c>
      <c r="F27" s="3">
        <f t="shared" si="2"/>
        <v>0.26486938815122629</v>
      </c>
    </row>
    <row r="28" spans="1:10" x14ac:dyDescent="0.2">
      <c r="A28" t="s">
        <v>103</v>
      </c>
      <c r="B28">
        <v>66</v>
      </c>
      <c r="C28" s="1">
        <f>VLOOKUP(A28,'[1]API_NY.GDP.PCAP.PP.KD_DS2_en_cs'!$B$6:$BH$269,59,FALSE)</f>
        <v>57264.1573970635</v>
      </c>
      <c r="D28" s="2">
        <f t="shared" si="0"/>
        <v>0.16118616003630526</v>
      </c>
      <c r="E28" s="2">
        <f t="shared" si="1"/>
        <v>0.99991888854957489</v>
      </c>
      <c r="F28" s="3">
        <f t="shared" si="2"/>
        <v>0.16117308599307625</v>
      </c>
    </row>
    <row r="29" spans="1:10" x14ac:dyDescent="0.2">
      <c r="A29" t="s">
        <v>10</v>
      </c>
      <c r="B29">
        <v>48</v>
      </c>
      <c r="C29" s="1">
        <f>VLOOKUP(A29,'[1]API_NY.GDP.PCAP.PP.KD_DS2_en_cs'!$B$6:$BH$269,59,FALSE)</f>
        <v>22536.617687891299</v>
      </c>
      <c r="D29" s="2">
        <f t="shared" si="0"/>
        <v>0.13247112323001276</v>
      </c>
      <c r="E29" s="2">
        <f t="shared" si="1"/>
        <v>0.76659408809409357</v>
      </c>
      <c r="F29" s="3">
        <f t="shared" si="2"/>
        <v>0.10155157991131192</v>
      </c>
    </row>
    <row r="30" spans="1:10" x14ac:dyDescent="0.2">
      <c r="A30" t="s">
        <v>11</v>
      </c>
      <c r="B30">
        <v>879</v>
      </c>
      <c r="C30" s="1">
        <f>VLOOKUP(A30,'[1]API_NY.GDP.PCAP.PP.KD_DS2_en_cs'!$B$6:$BH$269,59,FALSE)</f>
        <v>13569.891526732399</v>
      </c>
      <c r="D30" s="2">
        <f t="shared" si="0"/>
        <v>0.81659830559853375</v>
      </c>
      <c r="E30" s="2">
        <f t="shared" si="1"/>
        <v>0.28172204117441846</v>
      </c>
      <c r="F30" s="3">
        <f t="shared" si="2"/>
        <v>0.23005374147279048</v>
      </c>
      <c r="G30" s="5">
        <v>0.6</v>
      </c>
      <c r="H30" s="6">
        <v>0.53779999999999994</v>
      </c>
      <c r="I30">
        <v>2015</v>
      </c>
      <c r="J30" t="s">
        <v>176</v>
      </c>
    </row>
    <row r="31" spans="1:10" x14ac:dyDescent="0.2">
      <c r="A31" t="s">
        <v>12</v>
      </c>
      <c r="B31">
        <v>2936</v>
      </c>
      <c r="C31" s="1">
        <f>VLOOKUP(A31,'[1]API_NY.GDP.PCAP.PP.KD_DS2_en_cs'!$B$6:$BH$269,59,FALSE)</f>
        <v>3241.6120557895701</v>
      </c>
      <c r="D31" s="2">
        <f t="shared" si="0"/>
        <v>0.99608392922180478</v>
      </c>
      <c r="E31" s="2">
        <f t="shared" si="1"/>
        <v>3.2807577879859245E-2</v>
      </c>
      <c r="F31" s="3">
        <f t="shared" si="2"/>
        <v>3.2679101082820565E-2</v>
      </c>
    </row>
    <row r="32" spans="1:10" x14ac:dyDescent="0.2">
      <c r="A32" t="s">
        <v>13</v>
      </c>
      <c r="B32">
        <v>2239</v>
      </c>
      <c r="C32" s="1">
        <f>VLOOKUP(A32,'[1]API_NY.GDP.PCAP.PP.KD_DS2_en_cs'!$B$6:$BH$269,59,FALSE)</f>
        <v>3289.06454559229</v>
      </c>
      <c r="D32" s="2">
        <f t="shared" si="0"/>
        <v>0.98558198020944254</v>
      </c>
      <c r="E32" s="2">
        <f t="shared" si="1"/>
        <v>3.3166316117464685E-2</v>
      </c>
      <c r="F32" s="3">
        <f t="shared" si="2"/>
        <v>3.2688123515303195E-2</v>
      </c>
    </row>
    <row r="33" spans="1:6" x14ac:dyDescent="0.2">
      <c r="A33" t="s">
        <v>104</v>
      </c>
      <c r="B33">
        <v>1921</v>
      </c>
      <c r="C33" s="1">
        <f>VLOOKUP(A33,'[1]API_NY.GDP.PCAP.PP.KD_DS2_en_cs'!$B$6:$BH$269,59,FALSE)</f>
        <v>750.08857715944896</v>
      </c>
      <c r="D33" s="2">
        <f t="shared" si="0"/>
        <v>0.97386857015138772</v>
      </c>
      <c r="E33" s="2">
        <f t="shared" si="1"/>
        <v>1.844709503125426E-2</v>
      </c>
      <c r="F33" s="3">
        <f t="shared" si="2"/>
        <v>1.7965046061534356E-2</v>
      </c>
    </row>
    <row r="34" spans="1:6" x14ac:dyDescent="0.2">
      <c r="A34" t="s">
        <v>105</v>
      </c>
      <c r="B34">
        <v>2448</v>
      </c>
      <c r="C34" s="1">
        <f>VLOOKUP(A34,'[1]API_NY.GDP.PCAP.PP.KD_DS2_en_cs'!$B$6:$BH$269,59,FALSE)</f>
        <v>5542.8929819857303</v>
      </c>
      <c r="D34" s="2">
        <f t="shared" si="0"/>
        <v>0.99024627953273903</v>
      </c>
      <c r="E34" s="2">
        <f t="shared" si="1"/>
        <v>5.5287470851960389E-2</v>
      </c>
      <c r="F34" s="3">
        <f t="shared" si="2"/>
        <v>5.4748212315928531E-2</v>
      </c>
    </row>
    <row r="35" spans="1:6" x14ac:dyDescent="0.2">
      <c r="A35" t="s">
        <v>14</v>
      </c>
      <c r="B35">
        <v>1491</v>
      </c>
      <c r="C35" s="1">
        <f>VLOOKUP(A35,'[1]API_NY.GDP.PCAP.PP.KD_DS2_en_cs'!$B$6:$BH$269,59,FALSE)</f>
        <v>12985.383134526601</v>
      </c>
      <c r="D35" s="2">
        <f t="shared" si="0"/>
        <v>0.94160450195396361</v>
      </c>
      <c r="E35" s="2">
        <f t="shared" si="1"/>
        <v>0.25455504472850182</v>
      </c>
      <c r="F35" s="3">
        <f t="shared" si="2"/>
        <v>0.23969017611144988</v>
      </c>
    </row>
    <row r="36" spans="1:6" x14ac:dyDescent="0.2">
      <c r="A36" t="s">
        <v>106</v>
      </c>
      <c r="B36">
        <v>2018</v>
      </c>
      <c r="C36" s="1">
        <f>VLOOKUP(A36,'[1]API_NY.GDP.PCAP.PP.KD_DS2_en_cs'!$B$6:$BH$269,59,FALSE)</f>
        <v>1413.0592770467299</v>
      </c>
      <c r="D36" s="2">
        <f t="shared" si="0"/>
        <v>0.97820351324871069</v>
      </c>
      <c r="E36" s="2">
        <f t="shared" si="1"/>
        <v>2.1518160979605121E-2</v>
      </c>
      <c r="F36" s="3">
        <f t="shared" si="2"/>
        <v>2.1049140668901047E-2</v>
      </c>
    </row>
    <row r="37" spans="1:6" x14ac:dyDescent="0.2">
      <c r="A37" t="s">
        <v>15</v>
      </c>
      <c r="B37">
        <v>1871</v>
      </c>
      <c r="C37" s="1">
        <f>VLOOKUP(A37,'[1]API_NY.GDP.PCAP.PP.KD_DS2_en_cs'!$B$6:$BH$269,59,FALSE)</f>
        <v>14914.2067461734</v>
      </c>
      <c r="D37" s="2">
        <f t="shared" si="0"/>
        <v>0.9713074129457544</v>
      </c>
      <c r="E37" s="2">
        <f t="shared" si="1"/>
        <v>0.35038826142319796</v>
      </c>
      <c r="F37" s="3">
        <f t="shared" si="2"/>
        <v>0.34033471572952706</v>
      </c>
    </row>
    <row r="38" spans="1:6" x14ac:dyDescent="0.2">
      <c r="A38" t="s">
        <v>16</v>
      </c>
      <c r="B38">
        <v>1107</v>
      </c>
      <c r="C38" s="1">
        <f>VLOOKUP(A38,'[1]API_NY.GDP.PCAP.PP.KD_DS2_en_cs'!$B$6:$BH$269,59,FALSE)</f>
        <v>30549.1009696787</v>
      </c>
      <c r="D38" s="2">
        <f t="shared" si="0"/>
        <v>0.88026047020455944</v>
      </c>
      <c r="E38" s="2">
        <f t="shared" si="1"/>
        <v>0.95640074409598974</v>
      </c>
      <c r="F38" s="3">
        <f t="shared" si="2"/>
        <v>0.84188176870192644</v>
      </c>
    </row>
    <row r="39" spans="1:6" x14ac:dyDescent="0.2">
      <c r="A39" t="s">
        <v>17</v>
      </c>
      <c r="B39">
        <v>91</v>
      </c>
      <c r="C39" s="1">
        <f>VLOOKUP(A39,'[1]API_NY.GDP.PCAP.PP.KD_DS2_en_cs'!$B$6:$BH$269,59,FALSE)</f>
        <v>30605.420521147102</v>
      </c>
      <c r="D39" s="2">
        <f t="shared" si="0"/>
        <v>0.19949818592633117</v>
      </c>
      <c r="E39" s="2">
        <f t="shared" si="1"/>
        <v>0.95695394444833937</v>
      </c>
      <c r="F39" s="3">
        <f t="shared" si="2"/>
        <v>0.19091057593249081</v>
      </c>
    </row>
    <row r="40" spans="1:6" x14ac:dyDescent="0.2">
      <c r="A40" t="s">
        <v>18</v>
      </c>
      <c r="B40">
        <v>103</v>
      </c>
      <c r="C40" s="1">
        <f>VLOOKUP(A40,'[1]API_NY.GDP.PCAP.PP.KD_DS2_en_cs'!$B$6:$BH$269,59,FALSE)</f>
        <v>43937.9471317278</v>
      </c>
      <c r="D40" s="2">
        <f t="shared" si="0"/>
        <v>0.21726139800674193</v>
      </c>
      <c r="E40" s="2">
        <f t="shared" si="1"/>
        <v>0.9980948612265057</v>
      </c>
      <c r="F40" s="3">
        <f t="shared" si="2"/>
        <v>0.21684748489341571</v>
      </c>
    </row>
    <row r="41" spans="1:6" x14ac:dyDescent="0.2">
      <c r="A41" t="s">
        <v>107</v>
      </c>
      <c r="B41">
        <v>3302</v>
      </c>
      <c r="C41" s="1">
        <f>VLOOKUP(A41,'[1]API_NY.GDP.PCAP.PP.KD_DS2_en_cs'!$B$6:$BH$269,59,FALSE)</f>
        <v>3139.2735352270402</v>
      </c>
      <c r="D41" s="2">
        <f t="shared" si="0"/>
        <v>0.99802480169953822</v>
      </c>
      <c r="E41" s="2">
        <f t="shared" si="1"/>
        <v>3.2046621092561921E-2</v>
      </c>
      <c r="F41" s="3">
        <f t="shared" si="2"/>
        <v>3.1983322661044353E-2</v>
      </c>
    </row>
    <row r="42" spans="1:6" x14ac:dyDescent="0.2">
      <c r="A42" t="s">
        <v>19</v>
      </c>
      <c r="B42">
        <v>24</v>
      </c>
      <c r="C42" s="1">
        <f>VLOOKUP(A42,'[1]API_NY.GDP.PCAP.PP.KD_DS2_en_cs'!$B$6:$BH$269,59,FALSE)</f>
        <v>45458.697148831001</v>
      </c>
      <c r="D42" s="2">
        <f t="shared" si="0"/>
        <v>9.2649514214756201E-2</v>
      </c>
      <c r="E42" s="2">
        <f t="shared" si="1"/>
        <v>0.99867061851019412</v>
      </c>
      <c r="F42" s="3">
        <f t="shared" si="2"/>
        <v>9.2526347665519593E-2</v>
      </c>
    </row>
    <row r="43" spans="1:6" x14ac:dyDescent="0.2">
      <c r="A43" t="s">
        <v>20</v>
      </c>
      <c r="B43">
        <v>2073</v>
      </c>
      <c r="C43" s="1">
        <f>VLOOKUP(A43,'[1]API_NY.GDP.PCAP.PP.KD_DS2_en_cs'!$B$6:$BH$269,59,FALSE)</f>
        <v>13371.524988334</v>
      </c>
      <c r="D43" s="2">
        <f t="shared" si="0"/>
        <v>0.9803338516735135</v>
      </c>
      <c r="E43" s="2">
        <f t="shared" si="1"/>
        <v>0.27230711332599278</v>
      </c>
      <c r="F43" s="3">
        <f t="shared" si="2"/>
        <v>0.26695188124496644</v>
      </c>
    </row>
    <row r="44" spans="1:6" x14ac:dyDescent="0.2">
      <c r="A44" t="s">
        <v>108</v>
      </c>
      <c r="B44">
        <v>900</v>
      </c>
      <c r="C44" s="1">
        <f>VLOOKUP(A44,'[1]API_NY.GDP.PCAP.PP.KD_DS2_en_cs'!$B$6:$BH$269,59,FALSE)</f>
        <v>13724.723852895</v>
      </c>
      <c r="D44" s="2">
        <f t="shared" si="0"/>
        <v>0.82366090833363292</v>
      </c>
      <c r="E44" s="2">
        <f t="shared" si="1"/>
        <v>0.2892066107840438</v>
      </c>
      <c r="F44" s="3">
        <f t="shared" si="2"/>
        <v>0.23820817973447697</v>
      </c>
    </row>
    <row r="45" spans="1:6" x14ac:dyDescent="0.2">
      <c r="A45" t="s">
        <v>21</v>
      </c>
      <c r="B45">
        <v>2086</v>
      </c>
      <c r="C45" s="1">
        <f>VLOOKUP(A45,'[1]API_NY.GDP.PCAP.PP.KD_DS2_en_cs'!$B$6:$BH$269,59,FALSE)</f>
        <v>10749.128873887399</v>
      </c>
      <c r="D45" s="2">
        <f t="shared" si="0"/>
        <v>0.9808061714320867</v>
      </c>
      <c r="E45" s="2">
        <f t="shared" si="1"/>
        <v>0.16735968480567176</v>
      </c>
      <c r="F45" s="3">
        <f t="shared" si="2"/>
        <v>0.16414741170633168</v>
      </c>
    </row>
    <row r="46" spans="1:6" x14ac:dyDescent="0.2">
      <c r="A46" t="s">
        <v>22</v>
      </c>
      <c r="B46">
        <v>1428</v>
      </c>
      <c r="C46" s="1">
        <f>VLOOKUP(A46,'[1]API_NY.GDP.PCAP.PP.KD_DS2_en_cs'!$B$6:$BH$269,59,FALSE)</f>
        <v>10095.610167712101</v>
      </c>
      <c r="D46" s="2">
        <f t="shared" si="0"/>
        <v>0.93430329325351691</v>
      </c>
      <c r="E46" s="2">
        <f t="shared" si="1"/>
        <v>0.14687297051112003</v>
      </c>
      <c r="F46" s="3">
        <f t="shared" si="2"/>
        <v>0.13722390003846613</v>
      </c>
    </row>
    <row r="47" spans="1:6" x14ac:dyDescent="0.2">
      <c r="A47" t="s">
        <v>23</v>
      </c>
      <c r="B47">
        <v>448</v>
      </c>
      <c r="C47" s="1">
        <f>VLOOKUP(A47,'[1]API_NY.GDP.PCAP.PP.KD_DS2_en_cs'!$B$6:$BH$269,59,FALSE)</f>
        <v>32291.1551993266</v>
      </c>
      <c r="D47" s="2">
        <f t="shared" si="0"/>
        <v>0.58938797169711821</v>
      </c>
      <c r="E47" s="2">
        <f t="shared" si="1"/>
        <v>0.9707163163986875</v>
      </c>
      <c r="F47" s="3">
        <f t="shared" si="2"/>
        <v>0.57212852081552046</v>
      </c>
    </row>
    <row r="48" spans="1:6" x14ac:dyDescent="0.2">
      <c r="A48" t="s">
        <v>24</v>
      </c>
      <c r="B48">
        <v>31</v>
      </c>
      <c r="C48" s="1">
        <f>VLOOKUP(A48,'[1]API_NY.GDP.PCAP.PP.KD_DS2_en_cs'!$B$6:$BH$269,59,FALSE)</f>
        <v>27549.5813697378</v>
      </c>
      <c r="D48" s="2">
        <f t="shared" si="0"/>
        <v>0.10444933376548504</v>
      </c>
      <c r="E48" s="2">
        <f t="shared" si="1"/>
        <v>0.9150760312070787</v>
      </c>
      <c r="F48" s="3">
        <f t="shared" si="2"/>
        <v>9.5579081804343574E-2</v>
      </c>
    </row>
    <row r="49" spans="1:6" x14ac:dyDescent="0.2">
      <c r="A49" t="s">
        <v>25</v>
      </c>
      <c r="B49">
        <v>704</v>
      </c>
      <c r="C49" s="1">
        <f>VLOOKUP(A49,'[1]API_NY.GDP.PCAP.PP.KD_DS2_en_cs'!$B$6:$BH$269,59,FALSE)</f>
        <v>1533.1076319997401</v>
      </c>
      <c r="D49" s="2">
        <f t="shared" si="0"/>
        <v>0.74559466590265622</v>
      </c>
      <c r="E49" s="2">
        <f t="shared" si="1"/>
        <v>2.212543634638663E-2</v>
      </c>
      <c r="F49" s="3">
        <f t="shared" si="2"/>
        <v>1.6496607320634626E-2</v>
      </c>
    </row>
    <row r="50" spans="1:6" x14ac:dyDescent="0.2">
      <c r="A50" t="s">
        <v>26</v>
      </c>
      <c r="B50">
        <v>23</v>
      </c>
      <c r="C50" s="1">
        <f>VLOOKUP(A50,'[1]API_NY.GDP.PCAP.PP.KD_DS2_en_cs'!$B$6:$BH$269,59,FALSE)</f>
        <v>38941.7636030551</v>
      </c>
      <c r="D50" s="2">
        <f t="shared" si="0"/>
        <v>9.0951181360026889E-2</v>
      </c>
      <c r="E50" s="2">
        <f t="shared" si="1"/>
        <v>0.99380130172052006</v>
      </c>
      <c r="F50" s="3">
        <f t="shared" si="2"/>
        <v>9.0387402428613817E-2</v>
      </c>
    </row>
    <row r="51" spans="1:6" x14ac:dyDescent="0.2">
      <c r="A51" t="s">
        <v>109</v>
      </c>
      <c r="B51">
        <v>2001</v>
      </c>
      <c r="C51" s="1">
        <f>VLOOKUP(A51,'[1]API_NY.GDP.PCAP.PP.KD_DS2_en_cs'!$B$6:$BH$269,59,FALSE)</f>
        <v>8477.6447332114003</v>
      </c>
      <c r="D51" s="2">
        <f t="shared" si="0"/>
        <v>0.97749947148230276</v>
      </c>
      <c r="E51" s="2">
        <f t="shared" si="1"/>
        <v>0.10500612449792089</v>
      </c>
      <c r="F51" s="3">
        <f t="shared" si="2"/>
        <v>0.10264343119912256</v>
      </c>
    </row>
    <row r="52" spans="1:6" x14ac:dyDescent="0.2">
      <c r="A52" t="s">
        <v>27</v>
      </c>
      <c r="B52">
        <v>167</v>
      </c>
      <c r="C52" s="1">
        <f>VLOOKUP(A52,'[1]API_NY.GDP.PCAP.PP.KD_DS2_en_cs'!$B$6:$BH$269,59,FALSE)</f>
        <v>37765.750868863099</v>
      </c>
      <c r="D52" s="2">
        <f t="shared" si="0"/>
        <v>0.30555094914048619</v>
      </c>
      <c r="E52" s="2">
        <f t="shared" si="1"/>
        <v>0.99182513777506498</v>
      </c>
      <c r="F52" s="3">
        <f t="shared" si="2"/>
        <v>0.30305311222856457</v>
      </c>
    </row>
    <row r="53" spans="1:6" x14ac:dyDescent="0.2">
      <c r="A53" t="s">
        <v>110</v>
      </c>
      <c r="B53">
        <v>2600</v>
      </c>
      <c r="C53" s="1">
        <f>VLOOKUP(A53,'[1]API_NY.GDP.PCAP.PP.KD_DS2_en_cs'!$B$6:$BH$269,59,FALSE)</f>
        <v>16836.6059057727</v>
      </c>
      <c r="D53" s="2">
        <f t="shared" si="0"/>
        <v>0.99265948650512026</v>
      </c>
      <c r="E53" s="2">
        <f t="shared" si="1"/>
        <v>0.45965679225993861</v>
      </c>
      <c r="F53" s="3">
        <f t="shared" si="2"/>
        <v>0.45628267537334138</v>
      </c>
    </row>
    <row r="54" spans="1:6" x14ac:dyDescent="0.2">
      <c r="A54" t="s">
        <v>28</v>
      </c>
      <c r="B54">
        <v>21</v>
      </c>
      <c r="C54" s="1">
        <f>VLOOKUP(A54,'[1]API_NY.GDP.PCAP.PP.KD_DS2_en_cs'!$B$6:$BH$269,59,FALSE)</f>
        <v>38839.166956819899</v>
      </c>
      <c r="D54" s="2">
        <f t="shared" si="0"/>
        <v>8.7544973139329629E-2</v>
      </c>
      <c r="E54" s="2">
        <f t="shared" si="1"/>
        <v>0.99364969933488068</v>
      </c>
      <c r="F54" s="3">
        <f t="shared" si="2"/>
        <v>8.6989036238175096E-2</v>
      </c>
    </row>
    <row r="55" spans="1:6" x14ac:dyDescent="0.2">
      <c r="A55" t="s">
        <v>29</v>
      </c>
      <c r="B55">
        <v>226</v>
      </c>
      <c r="C55" s="1">
        <f>VLOOKUP(A55,'[1]API_NY.GDP.PCAP.PP.KD_DS2_en_cs'!$B$6:$BH$269,59,FALSE)</f>
        <v>9025.1331426561192</v>
      </c>
      <c r="D55" s="2">
        <f t="shared" si="0"/>
        <v>0.37809409782999037</v>
      </c>
      <c r="E55" s="2">
        <f t="shared" si="1"/>
        <v>0.11784023162008958</v>
      </c>
      <c r="F55" s="3">
        <f t="shared" si="2"/>
        <v>4.4554696062474877E-2</v>
      </c>
    </row>
    <row r="56" spans="1:6" x14ac:dyDescent="0.2">
      <c r="A56" t="s">
        <v>30</v>
      </c>
      <c r="B56">
        <v>3261</v>
      </c>
      <c r="C56" s="1">
        <f>VLOOKUP(A56,'[1]API_NY.GDP.PCAP.PP.KD_DS2_en_cs'!$B$6:$BH$269,59,FALSE)</f>
        <v>3929.6810435484099</v>
      </c>
      <c r="D56" s="2">
        <f t="shared" si="0"/>
        <v>0.99786740659823714</v>
      </c>
      <c r="E56" s="2">
        <f t="shared" si="1"/>
        <v>3.8395403471806956E-2</v>
      </c>
      <c r="F56" s="3">
        <f t="shared" si="2"/>
        <v>3.8313521687704959E-2</v>
      </c>
    </row>
    <row r="57" spans="1:6" x14ac:dyDescent="0.2">
      <c r="A57" t="s">
        <v>31</v>
      </c>
      <c r="B57">
        <v>2609</v>
      </c>
      <c r="C57" s="1">
        <f>VLOOKUP(A57,'[1]API_NY.GDP.PCAP.PP.KD_DS2_en_cs'!$B$6:$BH$269,59,FALSE)</f>
        <v>1753.0631163132</v>
      </c>
      <c r="D57" s="2">
        <f t="shared" si="0"/>
        <v>0.99278199355873098</v>
      </c>
      <c r="E57" s="2">
        <f t="shared" si="1"/>
        <v>2.3281849926566074E-2</v>
      </c>
      <c r="F57" s="3">
        <f t="shared" si="2"/>
        <v>2.3113801383831463E-2</v>
      </c>
    </row>
    <row r="58" spans="1:6" x14ac:dyDescent="0.2">
      <c r="A58" t="s">
        <v>111</v>
      </c>
      <c r="B58">
        <v>3115</v>
      </c>
      <c r="C58" s="1">
        <f>VLOOKUP(A58,'[1]API_NY.GDP.PCAP.PP.KD_DS2_en_cs'!$B$6:$BH$269,59,FALSE)</f>
        <v>1568.0229135560301</v>
      </c>
      <c r="D58" s="2">
        <f t="shared" si="0"/>
        <v>0.99719792896645187</v>
      </c>
      <c r="E58" s="2">
        <f t="shared" si="1"/>
        <v>2.230518149108807E-2</v>
      </c>
      <c r="F58" s="3">
        <f t="shared" si="2"/>
        <v>2.2242680788133858E-2</v>
      </c>
    </row>
    <row r="59" spans="1:6" x14ac:dyDescent="0.2">
      <c r="A59" t="s">
        <v>112</v>
      </c>
      <c r="B59">
        <v>3065</v>
      </c>
      <c r="C59" s="1">
        <f>VLOOKUP(A59,'[1]API_NY.GDP.PCAP.PP.KD_DS2_en_cs'!$B$6:$BH$269,59,FALSE)</f>
        <v>1446.4686490834599</v>
      </c>
      <c r="D59" s="2">
        <f t="shared" si="0"/>
        <v>0.99692329629384868</v>
      </c>
      <c r="E59" s="2">
        <f t="shared" si="1"/>
        <v>2.1685509088211676E-2</v>
      </c>
      <c r="F59" s="3">
        <f t="shared" si="2"/>
        <v>2.1618789202030197E-2</v>
      </c>
    </row>
    <row r="60" spans="1:6" x14ac:dyDescent="0.2">
      <c r="A60" t="s">
        <v>113</v>
      </c>
      <c r="B60">
        <v>2097</v>
      </c>
      <c r="C60" s="1">
        <f>VLOOKUP(A60,'[1]API_NY.GDP.PCAP.PP.KD_DS2_en_cs'!$B$6:$BH$269,59,FALSE)</f>
        <v>27572.5875067327</v>
      </c>
      <c r="D60" s="2">
        <f t="shared" si="0"/>
        <v>0.98119695549255836</v>
      </c>
      <c r="E60" s="2">
        <f t="shared" si="1"/>
        <v>0.91549879390295297</v>
      </c>
      <c r="F60" s="3">
        <f t="shared" si="2"/>
        <v>0.89828462933468656</v>
      </c>
    </row>
    <row r="61" spans="1:6" x14ac:dyDescent="0.2">
      <c r="A61" t="s">
        <v>32</v>
      </c>
      <c r="B61">
        <v>508</v>
      </c>
      <c r="C61" s="1">
        <f>VLOOKUP(A61,'[1]API_NY.GDP.PCAP.PP.KD_DS2_en_cs'!$B$6:$BH$269,59,FALSE)</f>
        <v>24170.301836987201</v>
      </c>
      <c r="D61" s="2">
        <f t="shared" si="0"/>
        <v>0.6329680877588103</v>
      </c>
      <c r="E61" s="2">
        <f t="shared" si="1"/>
        <v>0.82868860526967003</v>
      </c>
      <c r="F61" s="3">
        <f t="shared" si="2"/>
        <v>0.52453344182505857</v>
      </c>
    </row>
    <row r="62" spans="1:6" x14ac:dyDescent="0.2">
      <c r="A62" t="s">
        <v>33</v>
      </c>
      <c r="B62">
        <v>1053</v>
      </c>
      <c r="C62" s="1">
        <f>VLOOKUP(A62,'[1]API_NY.GDP.PCAP.PP.KD_DS2_en_cs'!$B$6:$BH$269,59,FALSE)</f>
        <v>7292.7191038663404</v>
      </c>
      <c r="D62" s="2">
        <f t="shared" si="0"/>
        <v>0.86753760436597394</v>
      </c>
      <c r="E62" s="2">
        <f t="shared" si="1"/>
        <v>8.1388779102998673E-2</v>
      </c>
      <c r="F62" s="3">
        <f t="shared" si="2"/>
        <v>7.0607826445286917E-2</v>
      </c>
    </row>
    <row r="63" spans="1:6" x14ac:dyDescent="0.2">
      <c r="A63" t="s">
        <v>114</v>
      </c>
      <c r="B63">
        <v>2963</v>
      </c>
      <c r="C63" s="1">
        <f>VLOOKUP(A63,'[1]API_NY.GDP.PCAP.PP.KD_DS2_en_cs'!$B$6:$BH$269,59,FALSE)</f>
        <v>7074.2071369578098</v>
      </c>
      <c r="D63" s="2">
        <f t="shared" si="0"/>
        <v>0.99627674309028913</v>
      </c>
      <c r="E63" s="2">
        <f t="shared" si="1"/>
        <v>7.7599902168684384E-2</v>
      </c>
      <c r="F63" s="3">
        <f t="shared" si="2"/>
        <v>7.7310977796741939E-2</v>
      </c>
    </row>
    <row r="64" spans="1:6" x14ac:dyDescent="0.2">
      <c r="A64" t="s">
        <v>115</v>
      </c>
      <c r="B64">
        <v>1907</v>
      </c>
      <c r="C64" s="1">
        <f>VLOOKUP(A64,'[1]API_NY.GDP.PCAP.PP.KD_DS2_en_cs'!$B$6:$BH$269,59,FALSE)</f>
        <v>53595.244814402002</v>
      </c>
      <c r="D64" s="2">
        <f t="shared" si="0"/>
        <v>0.9731754155135327</v>
      </c>
      <c r="E64" s="2">
        <f t="shared" si="1"/>
        <v>0.99980650647977332</v>
      </c>
      <c r="F64" s="3">
        <f t="shared" si="2"/>
        <v>0.97298711237658697</v>
      </c>
    </row>
    <row r="65" spans="1:10" x14ac:dyDescent="0.2">
      <c r="A65" t="s">
        <v>34</v>
      </c>
      <c r="B65">
        <v>1696</v>
      </c>
      <c r="C65" s="1">
        <f>VLOOKUP(A65,'[1]API_NY.GDP.PCAP.PP.KD_DS2_en_cs'!$B$6:$BH$269,59,FALSE)</f>
        <v>4311.1763968328896</v>
      </c>
      <c r="D65" s="2">
        <f t="shared" ref="D65:D126" si="3">1-0.949*EXP(-0.00187*B65)</f>
        <v>0.96019912891495007</v>
      </c>
      <c r="E65" s="2">
        <f t="shared" ref="E65:E126" si="4">1/(1+EXP(4.152)*EXP(-0.237*C65/1000))</f>
        <v>4.1876527272210425E-2</v>
      </c>
      <c r="F65" s="3">
        <f t="shared" ref="F65:F126" si="5">E65*D65</f>
        <v>4.0209805008759598E-2</v>
      </c>
    </row>
    <row r="66" spans="1:10" x14ac:dyDescent="0.2">
      <c r="A66" t="s">
        <v>35</v>
      </c>
      <c r="B66">
        <v>244</v>
      </c>
      <c r="C66" s="1">
        <f>VLOOKUP(A66,'[1]API_NY.GDP.PCAP.PP.KD_DS2_en_cs'!$B$6:$BH$269,59,FALSE)</f>
        <v>20759.048146313798</v>
      </c>
      <c r="D66" s="2">
        <f t="shared" si="3"/>
        <v>0.3986790620300894</v>
      </c>
      <c r="E66" s="2">
        <f t="shared" si="4"/>
        <v>0.68306523657556451</v>
      </c>
      <c r="F66" s="3">
        <f t="shared" si="5"/>
        <v>0.27232380782330717</v>
      </c>
    </row>
    <row r="67" spans="1:10" x14ac:dyDescent="0.2">
      <c r="A67" t="s">
        <v>116</v>
      </c>
      <c r="B67">
        <v>2361</v>
      </c>
      <c r="C67" s="1">
        <f>VLOOKUP(A67,'[1]API_NY.GDP.PCAP.PP.KD_DS2_en_cs'!$B$6:$BH$269,59,FALSE)</f>
        <v>1651.2284454916401</v>
      </c>
      <c r="D67" s="2">
        <f t="shared" si="3"/>
        <v>0.9885230715484119</v>
      </c>
      <c r="E67" s="2">
        <f t="shared" si="4"/>
        <v>2.2739297559989765E-2</v>
      </c>
      <c r="F67" s="3">
        <f t="shared" si="5"/>
        <v>2.247832026885439E-2</v>
      </c>
    </row>
    <row r="68" spans="1:10" x14ac:dyDescent="0.2">
      <c r="A68" t="s">
        <v>36</v>
      </c>
      <c r="B68">
        <v>225</v>
      </c>
      <c r="C68" s="1">
        <f>VLOOKUP(A68,'[1]API_NY.GDP.PCAP.PP.KD_DS2_en_cs'!$B$6:$BH$269,59,FALSE)</f>
        <v>25034.450730660501</v>
      </c>
      <c r="D68" s="2">
        <f t="shared" si="3"/>
        <v>0.37693004574344602</v>
      </c>
      <c r="E68" s="2">
        <f t="shared" si="4"/>
        <v>0.85584063838610824</v>
      </c>
      <c r="F68" s="3">
        <f t="shared" si="5"/>
        <v>0.32259205097597582</v>
      </c>
    </row>
    <row r="69" spans="1:10" x14ac:dyDescent="0.2">
      <c r="A69" t="s">
        <v>37</v>
      </c>
      <c r="B69">
        <v>3012</v>
      </c>
      <c r="C69" s="1">
        <f>VLOOKUP(A69,'[1]API_NY.GDP.PCAP.PP.KD_DS2_en_cs'!$B$6:$BH$269,59,FALSE)</f>
        <v>10367.6952975884</v>
      </c>
      <c r="D69" s="2">
        <f t="shared" si="3"/>
        <v>0.99660274144642225</v>
      </c>
      <c r="E69" s="2">
        <f t="shared" si="4"/>
        <v>0.1551382677164749</v>
      </c>
      <c r="F69" s="3">
        <f t="shared" si="5"/>
        <v>0.15461122290948787</v>
      </c>
      <c r="G69" s="5">
        <v>0.09</v>
      </c>
      <c r="H69" s="6"/>
      <c r="I69">
        <v>2016</v>
      </c>
      <c r="J69" t="s">
        <v>178</v>
      </c>
    </row>
    <row r="70" spans="1:10" x14ac:dyDescent="0.2">
      <c r="A70" t="s">
        <v>38</v>
      </c>
      <c r="B70">
        <v>2761</v>
      </c>
      <c r="C70" s="1">
        <f>VLOOKUP(A70,'[1]API_NY.GDP.PCAP.PP.KD_DS2_en_cs'!$B$6:$BH$269,59,FALSE)</f>
        <v>5754.0645968093004</v>
      </c>
      <c r="D70" s="2">
        <f t="shared" si="3"/>
        <v>0.99456782938714428</v>
      </c>
      <c r="E70" s="2">
        <f t="shared" si="4"/>
        <v>5.7960432903288908E-2</v>
      </c>
      <c r="F70" s="3">
        <f t="shared" si="5"/>
        <v>5.7645581942963264E-2</v>
      </c>
      <c r="G70" s="5">
        <v>0.05</v>
      </c>
      <c r="H70" s="6">
        <v>0.18</v>
      </c>
      <c r="I70" t="s">
        <v>173</v>
      </c>
      <c r="J70" t="s">
        <v>174</v>
      </c>
    </row>
    <row r="71" spans="1:10" x14ac:dyDescent="0.2">
      <c r="A71" t="s">
        <v>39</v>
      </c>
      <c r="B71">
        <v>4</v>
      </c>
      <c r="C71" s="1">
        <f>VLOOKUP(A71,'[1]API_NY.GDP.PCAP.PP.KD_DS2_en_cs'!$B$6:$BH$269,59,FALSE)</f>
        <v>61543.2077715665</v>
      </c>
      <c r="D71" s="2">
        <f t="shared" si="3"/>
        <v>5.8072037605774174E-2</v>
      </c>
      <c r="E71" s="2">
        <f t="shared" si="4"/>
        <v>0.99997057805296263</v>
      </c>
      <c r="F71" s="3">
        <f t="shared" si="5"/>
        <v>5.8070329013359387E-2</v>
      </c>
    </row>
    <row r="72" spans="1:10" x14ac:dyDescent="0.2">
      <c r="A72" t="s">
        <v>117</v>
      </c>
      <c r="B72">
        <v>1014</v>
      </c>
      <c r="C72" s="1">
        <f>VLOOKUP(A72,'[1]API_NY.GDP.PCAP.PP.KD_DS2_en_cs'!$B$6:$BH$269,59,FALSE)</f>
        <v>16500.9005123887</v>
      </c>
      <c r="D72" s="2">
        <f t="shared" si="3"/>
        <v>0.85751613024357787</v>
      </c>
      <c r="E72" s="2">
        <f t="shared" si="4"/>
        <v>0.4399693180708153</v>
      </c>
      <c r="F72" s="3">
        <f t="shared" si="5"/>
        <v>0.3772807870579914</v>
      </c>
    </row>
    <row r="73" spans="1:10" x14ac:dyDescent="0.2">
      <c r="A73" t="s">
        <v>118</v>
      </c>
      <c r="B73">
        <v>2278</v>
      </c>
      <c r="C73" s="1">
        <f>VLOOKUP(A73,'[1]API_NY.GDP.PCAP.PP.KD_DS2_en_cs'!$B$6:$BH$269,59,FALSE)</f>
        <v>14928.886395612901</v>
      </c>
      <c r="D73" s="2">
        <f t="shared" si="3"/>
        <v>0.98659605859230981</v>
      </c>
      <c r="E73" s="2">
        <f t="shared" si="4"/>
        <v>0.35118056773957923</v>
      </c>
      <c r="F73" s="3">
        <f t="shared" si="5"/>
        <v>0.34647336398607853</v>
      </c>
    </row>
    <row r="74" spans="1:10" x14ac:dyDescent="0.2">
      <c r="A74" t="s">
        <v>40</v>
      </c>
      <c r="B74">
        <v>984</v>
      </c>
      <c r="C74" s="1">
        <f>VLOOKUP(A74,'[1]API_NY.GDP.PCAP.PP.KD_DS2_en_cs'!$B$6:$BH$269,59,FALSE)</f>
        <v>32024.352770539401</v>
      </c>
      <c r="D74" s="2">
        <f t="shared" si="3"/>
        <v>0.84929431956123835</v>
      </c>
      <c r="E74" s="2">
        <f t="shared" si="4"/>
        <v>0.968864363850511</v>
      </c>
      <c r="F74" s="3">
        <f t="shared" si="5"/>
        <v>0.82285100064355177</v>
      </c>
    </row>
    <row r="75" spans="1:10" x14ac:dyDescent="0.2">
      <c r="A75" t="s">
        <v>41</v>
      </c>
      <c r="B75">
        <v>363</v>
      </c>
      <c r="C75" s="1">
        <f>VLOOKUP(A75,'[1]API_NY.GDP.PCAP.PP.KD_DS2_en_cs'!$B$6:$BH$269,59,FALSE)</f>
        <v>34302.037402654401</v>
      </c>
      <c r="D75" s="2">
        <f t="shared" si="3"/>
        <v>0.51864800605839201</v>
      </c>
      <c r="E75" s="2">
        <f t="shared" si="4"/>
        <v>0.98161353461230527</v>
      </c>
      <c r="F75" s="3">
        <f t="shared" si="5"/>
        <v>0.50911190244660254</v>
      </c>
    </row>
    <row r="76" spans="1:10" x14ac:dyDescent="0.2">
      <c r="A76" t="s">
        <v>119</v>
      </c>
      <c r="B76">
        <v>2264</v>
      </c>
      <c r="C76" s="1">
        <f>VLOOKUP(A76,'[1]API_NY.GDP.PCAP.PP.KD_DS2_en_cs'!$B$6:$BH$269,59,FALSE)</f>
        <v>8095.2618670447901</v>
      </c>
      <c r="D76" s="2">
        <f t="shared" si="3"/>
        <v>0.98624050957696308</v>
      </c>
      <c r="E76" s="2">
        <f t="shared" si="4"/>
        <v>9.6788991494691612E-2</v>
      </c>
      <c r="F76" s="3">
        <f t="shared" si="5"/>
        <v>9.5457224293164999E-2</v>
      </c>
    </row>
    <row r="77" spans="1:10" x14ac:dyDescent="0.2">
      <c r="A77" t="s">
        <v>42</v>
      </c>
      <c r="B77">
        <v>990</v>
      </c>
      <c r="C77" s="1">
        <f>VLOOKUP(A77,'[1]API_NY.GDP.PCAP.PP.KD_DS2_en_cs'!$B$6:$BH$269,59,FALSE)</f>
        <v>8491.0503110404497</v>
      </c>
      <c r="D77" s="2">
        <f t="shared" si="3"/>
        <v>0.85097578662579965</v>
      </c>
      <c r="E77" s="2">
        <f t="shared" si="4"/>
        <v>0.10530508483157953</v>
      </c>
      <c r="F77" s="3">
        <f t="shared" si="5"/>
        <v>8.9612077400249956E-2</v>
      </c>
    </row>
    <row r="78" spans="1:10" x14ac:dyDescent="0.2">
      <c r="A78" t="s">
        <v>120</v>
      </c>
      <c r="B78">
        <v>550</v>
      </c>
      <c r="C78" s="1">
        <f>VLOOKUP(A78,'[1]API_NY.GDP.PCAP.PP.KD_DS2_en_cs'!$B$6:$BH$269,59,FALSE)</f>
        <v>37882.980624440999</v>
      </c>
      <c r="D78" s="2">
        <f t="shared" si="3"/>
        <v>0.66069181367130647</v>
      </c>
      <c r="E78" s="2">
        <f t="shared" si="4"/>
        <v>0.99204735612571304</v>
      </c>
      <c r="F78" s="3">
        <f t="shared" si="5"/>
        <v>0.65543756696652178</v>
      </c>
      <c r="G78" s="5">
        <v>0.91</v>
      </c>
      <c r="H78" s="6"/>
      <c r="I78">
        <v>2016</v>
      </c>
      <c r="J78" t="s">
        <v>178</v>
      </c>
    </row>
    <row r="79" spans="1:10" x14ac:dyDescent="0.2">
      <c r="A79" t="s">
        <v>121</v>
      </c>
      <c r="B79">
        <v>416</v>
      </c>
      <c r="C79" s="1">
        <f>VLOOKUP(A79,'[1]API_NY.GDP.PCAP.PP.KD_DS2_en_cs'!$B$6:$BH$269,59,FALSE)</f>
        <v>23522.290521190698</v>
      </c>
      <c r="D79" s="2">
        <f t="shared" si="3"/>
        <v>0.56406689677364019</v>
      </c>
      <c r="E79" s="2">
        <f t="shared" si="4"/>
        <v>0.80577430938091721</v>
      </c>
      <c r="F79" s="3">
        <f t="shared" si="5"/>
        <v>0.45451061419241706</v>
      </c>
    </row>
    <row r="80" spans="1:10" x14ac:dyDescent="0.2">
      <c r="A80" t="s">
        <v>122</v>
      </c>
      <c r="B80">
        <v>1016</v>
      </c>
      <c r="C80" s="1">
        <f>VLOOKUP(A80,'[1]API_NY.GDP.PCAP.PP.KD_DS2_en_cs'!$B$6:$BH$269,59,FALSE)</f>
        <v>2835.6436617599102</v>
      </c>
      <c r="D80" s="2">
        <f t="shared" si="3"/>
        <v>0.85804802465392582</v>
      </c>
      <c r="E80" s="2">
        <f t="shared" si="4"/>
        <v>2.9888058411058373E-2</v>
      </c>
      <c r="F80" s="3">
        <f t="shared" si="5"/>
        <v>2.5645389480349789E-2</v>
      </c>
    </row>
    <row r="81" spans="1:10" x14ac:dyDescent="0.2">
      <c r="A81" t="s">
        <v>123</v>
      </c>
      <c r="B81">
        <v>135</v>
      </c>
      <c r="C81" s="1">
        <f>VLOOKUP(A81,'[1]API_NY.GDP.PCAP.PP.KD_DS2_en_cs'!$B$6:$BH$269,59,FALSE)</f>
        <v>3237.6029371444802</v>
      </c>
      <c r="D81" s="2">
        <f t="shared" si="3"/>
        <v>0.26272659126663145</v>
      </c>
      <c r="E81" s="2">
        <f t="shared" si="4"/>
        <v>3.2777441468742743E-2</v>
      </c>
      <c r="F81" s="3">
        <f t="shared" si="5"/>
        <v>8.6115054675243111E-3</v>
      </c>
    </row>
    <row r="82" spans="1:10" x14ac:dyDescent="0.2">
      <c r="A82" t="s">
        <v>43</v>
      </c>
      <c r="B82">
        <v>3300</v>
      </c>
      <c r="C82" s="1">
        <f>VLOOKUP(A82,'[1]API_NY.GDP.PCAP.PP.KD_DS2_en_cs'!$B$6:$BH$269,59,FALSE)</f>
        <v>3290.9524538544201</v>
      </c>
      <c r="D82" s="2">
        <f t="shared" si="3"/>
        <v>0.99801740062651489</v>
      </c>
      <c r="E82" s="2">
        <f t="shared" si="4"/>
        <v>3.318066668107171E-2</v>
      </c>
      <c r="F82" s="3">
        <f t="shared" si="5"/>
        <v>3.3114882712097997E-2</v>
      </c>
    </row>
    <row r="83" spans="1:10" x14ac:dyDescent="0.2">
      <c r="A83" t="s">
        <v>124</v>
      </c>
      <c r="B83">
        <v>538</v>
      </c>
      <c r="C83" s="1">
        <f>VLOOKUP(A83,'[1]API_NY.GDP.PCAP.PP.KD_DS2_en_cs'!$B$6:$BH$269,59,FALSE)</f>
        <v>34177.654470322101</v>
      </c>
      <c r="D83" s="2">
        <f t="shared" si="3"/>
        <v>0.65299166542382281</v>
      </c>
      <c r="E83" s="2">
        <f t="shared" si="4"/>
        <v>0.98107386738085345</v>
      </c>
      <c r="F83" s="3">
        <f t="shared" si="5"/>
        <v>0.64063305856481412</v>
      </c>
      <c r="G83" s="5">
        <v>0.86</v>
      </c>
      <c r="H83" s="6"/>
      <c r="I83">
        <v>2016</v>
      </c>
      <c r="J83" t="s">
        <v>178</v>
      </c>
    </row>
    <row r="84" spans="1:10" x14ac:dyDescent="0.2">
      <c r="A84" t="s">
        <v>125</v>
      </c>
      <c r="B84">
        <v>3008</v>
      </c>
      <c r="C84" s="1">
        <f>VLOOKUP(A84,'[1]API_NY.GDP.PCAP.PP.KD_DS2_en_cs'!$B$6:$BH$269,59,FALSE)</f>
        <v>68476.325040568903</v>
      </c>
      <c r="D84" s="2">
        <f t="shared" si="3"/>
        <v>0.99657723467604631</v>
      </c>
      <c r="E84" s="2">
        <f t="shared" si="4"/>
        <v>0.9999943105371919</v>
      </c>
      <c r="F84" s="3">
        <f t="shared" si="5"/>
        <v>0.9965715646869342</v>
      </c>
    </row>
    <row r="85" spans="1:10" x14ac:dyDescent="0.2">
      <c r="A85" t="s">
        <v>44</v>
      </c>
      <c r="B85">
        <v>2136</v>
      </c>
      <c r="C85" s="1">
        <f>VLOOKUP(A85,'[1]API_NY.GDP.PCAP.PP.KD_DS2_en_cs'!$B$6:$BH$269,59,FALSE)</f>
        <v>5755.0595052157696</v>
      </c>
      <c r="D85" s="2">
        <f t="shared" si="3"/>
        <v>0.98251945062324031</v>
      </c>
      <c r="E85" s="2">
        <f t="shared" si="4"/>
        <v>5.7973308799818359E-2</v>
      </c>
      <c r="F85" s="3">
        <f t="shared" si="5"/>
        <v>5.6959903512808996E-2</v>
      </c>
    </row>
    <row r="86" spans="1:10" x14ac:dyDescent="0.2">
      <c r="A86" t="s">
        <v>126</v>
      </c>
      <c r="B86">
        <v>522</v>
      </c>
      <c r="C86" s="1">
        <f>VLOOKUP(A86,'[1]API_NY.GDP.PCAP.PP.KD_DS2_en_cs'!$B$6:$BH$269,59,FALSE)</f>
        <v>13352.713393276401</v>
      </c>
      <c r="D86" s="2">
        <f t="shared" si="3"/>
        <v>0.64245229327704045</v>
      </c>
      <c r="E86" s="2">
        <f t="shared" si="4"/>
        <v>0.27142456250912633</v>
      </c>
      <c r="F86" s="3">
        <f t="shared" si="5"/>
        <v>0.17437733263570562</v>
      </c>
    </row>
    <row r="87" spans="1:10" x14ac:dyDescent="0.2">
      <c r="A87" t="s">
        <v>127</v>
      </c>
      <c r="B87">
        <v>2624</v>
      </c>
      <c r="C87" s="1">
        <f>VLOOKUP(A87,'[1]API_NY.GDP.PCAP.PP.KD_DS2_en_cs'!$B$6:$BH$269,59,FALSE)</f>
        <v>785.24688665473695</v>
      </c>
      <c r="D87" s="2">
        <f t="shared" si="3"/>
        <v>0.99298164543151501</v>
      </c>
      <c r="E87" s="2">
        <f t="shared" si="4"/>
        <v>1.859857724358608E-2</v>
      </c>
      <c r="F87" s="3">
        <f t="shared" si="5"/>
        <v>1.8468045834021236E-2</v>
      </c>
    </row>
    <row r="88" spans="1:10" x14ac:dyDescent="0.2">
      <c r="A88" t="s">
        <v>45</v>
      </c>
      <c r="B88">
        <v>2848</v>
      </c>
      <c r="C88" s="1">
        <f>VLOOKUP(A88,'[1]API_NY.GDP.PCAP.PP.KD_DS2_en_cs'!$B$6:$BH$269,59,FALSE)</f>
        <v>11061.843584911599</v>
      </c>
      <c r="D88" s="2">
        <f t="shared" si="3"/>
        <v>0.99538344480304464</v>
      </c>
      <c r="E88" s="2">
        <f t="shared" si="4"/>
        <v>0.1779434960411729</v>
      </c>
      <c r="F88" s="3">
        <f t="shared" si="5"/>
        <v>0.17712201006975961</v>
      </c>
    </row>
    <row r="89" spans="1:10" x14ac:dyDescent="0.2">
      <c r="A89" t="s">
        <v>46</v>
      </c>
      <c r="B89">
        <v>121</v>
      </c>
      <c r="C89" s="1">
        <f>VLOOKUP(A89,'[1]API_NY.GDP.PCAP.PP.KD_DS2_en_cs'!$B$6:$BH$269,59,FALSE)</f>
        <v>2708.1485390432999</v>
      </c>
      <c r="D89" s="2">
        <f t="shared" si="3"/>
        <v>0.24316989323704152</v>
      </c>
      <c r="E89" s="2">
        <f t="shared" si="4"/>
        <v>2.9024278464310594E-2</v>
      </c>
      <c r="F89" s="3">
        <f t="shared" si="5"/>
        <v>7.0578306954485704E-3</v>
      </c>
    </row>
    <row r="90" spans="1:10" x14ac:dyDescent="0.2">
      <c r="A90" t="s">
        <v>47</v>
      </c>
      <c r="B90">
        <v>58</v>
      </c>
      <c r="C90" s="1">
        <f>VLOOKUP(A90,'[1]API_NY.GDP.PCAP.PP.KD_DS2_en_cs'!$B$6:$BH$269,59,FALSE)</f>
        <v>27045.713019289</v>
      </c>
      <c r="D90" s="2">
        <f t="shared" si="3"/>
        <v>0.14854317122670002</v>
      </c>
      <c r="E90" s="2">
        <f t="shared" si="4"/>
        <v>0.90532413980335635</v>
      </c>
      <c r="F90" s="3">
        <f t="shared" si="5"/>
        <v>0.13447971871447487</v>
      </c>
    </row>
    <row r="91" spans="1:10" x14ac:dyDescent="0.2">
      <c r="A91" t="s">
        <v>48</v>
      </c>
      <c r="B91">
        <v>97</v>
      </c>
      <c r="C91" s="1">
        <f>VLOOKUP(A91,'[1]API_NY.GDP.PCAP.PP.KD_DS2_en_cs'!$B$6:$BH$269,59,FALSE)</f>
        <v>94088.592225050801</v>
      </c>
      <c r="D91" s="2">
        <f t="shared" si="3"/>
        <v>0.20842961725372111</v>
      </c>
      <c r="E91" s="2">
        <f t="shared" si="4"/>
        <v>0.99999998685200264</v>
      </c>
      <c r="F91" s="3">
        <f t="shared" si="5"/>
        <v>0.20842961451328906</v>
      </c>
    </row>
    <row r="92" spans="1:10" x14ac:dyDescent="0.2">
      <c r="A92" t="s">
        <v>49</v>
      </c>
      <c r="B92">
        <v>42</v>
      </c>
      <c r="C92" s="1">
        <f>VLOOKUP(A92,'[1]API_NY.GDP.PCAP.PP.KD_DS2_en_cs'!$B$6:$BH$269,59,FALSE)</f>
        <v>23018.816105670699</v>
      </c>
      <c r="D92" s="2">
        <f t="shared" si="3"/>
        <v>0.12268263852127848</v>
      </c>
      <c r="E92" s="2">
        <f t="shared" si="4"/>
        <v>0.7864166215488968</v>
      </c>
      <c r="F92" s="3">
        <f t="shared" si="5"/>
        <v>9.6479666108608364E-2</v>
      </c>
    </row>
    <row r="93" spans="1:10" x14ac:dyDescent="0.2">
      <c r="A93" t="s">
        <v>50</v>
      </c>
      <c r="B93">
        <v>707</v>
      </c>
      <c r="C93" s="1">
        <f>VLOOKUP(A93,'[1]API_NY.GDP.PCAP.PP.KD_DS2_en_cs'!$B$6:$BH$269,59,FALSE)</f>
        <v>7296.9344014319104</v>
      </c>
      <c r="D93" s="2">
        <f t="shared" si="3"/>
        <v>0.74701788396763358</v>
      </c>
      <c r="E93" s="2">
        <f t="shared" si="4"/>
        <v>8.1463502135516633E-2</v>
      </c>
      <c r="F93" s="3">
        <f t="shared" si="5"/>
        <v>6.0854692985866432E-2</v>
      </c>
    </row>
    <row r="94" spans="1:10" x14ac:dyDescent="0.2">
      <c r="A94" t="s">
        <v>128</v>
      </c>
      <c r="B94">
        <v>251</v>
      </c>
      <c r="C94" s="1">
        <f>VLOOKUP(A94,'[1]API_NY.GDP.PCAP.PP.KD_DS2_en_cs'!$B$6:$BH$269,59,FALSE)</f>
        <v>4746.7849111142305</v>
      </c>
      <c r="D94" s="2">
        <f t="shared" si="3"/>
        <v>0.4064990595627731</v>
      </c>
      <c r="E94" s="2">
        <f t="shared" si="4"/>
        <v>4.6220372772218341E-2</v>
      </c>
      <c r="F94" s="3">
        <f t="shared" si="5"/>
        <v>1.8788538064547559E-2</v>
      </c>
    </row>
    <row r="95" spans="1:10" x14ac:dyDescent="0.2">
      <c r="A95" t="s">
        <v>51</v>
      </c>
      <c r="B95">
        <v>1046</v>
      </c>
      <c r="C95" s="1">
        <f>VLOOKUP(A95,'[1]API_NY.GDP.PCAP.PP.KD_DS2_en_cs'!$B$6:$BH$269,59,FALSE)</f>
        <v>1377.1682126068399</v>
      </c>
      <c r="D95" s="2">
        <f t="shared" si="3"/>
        <v>0.86579227333706554</v>
      </c>
      <c r="E95" s="2">
        <f t="shared" si="4"/>
        <v>2.1339789266341613E-2</v>
      </c>
      <c r="F95" s="3">
        <f t="shared" si="5"/>
        <v>1.8475824661439814E-2</v>
      </c>
    </row>
    <row r="96" spans="1:10" x14ac:dyDescent="0.2">
      <c r="A96" t="s">
        <v>129</v>
      </c>
      <c r="B96">
        <v>3518</v>
      </c>
      <c r="C96" s="1">
        <f>VLOOKUP(A96,'[1]API_NY.GDP.PCAP.PP.KD_DS2_en_cs'!$B$6:$BH$269,59,FALSE)</f>
        <v>13705.0053214825</v>
      </c>
      <c r="D96" s="2">
        <f t="shared" si="3"/>
        <v>0.99868116496377357</v>
      </c>
      <c r="E96" s="2">
        <f t="shared" si="4"/>
        <v>0.28824688733418452</v>
      </c>
      <c r="F96" s="3">
        <f t="shared" si="5"/>
        <v>0.28786673724008499</v>
      </c>
    </row>
    <row r="97" spans="1:10" x14ac:dyDescent="0.2">
      <c r="A97" t="s">
        <v>52</v>
      </c>
      <c r="B97">
        <v>968</v>
      </c>
      <c r="C97" s="1">
        <f>VLOOKUP(A97,'[1]API_NY.GDP.PCAP.PP.KD_DS2_en_cs'!$B$6:$BH$269,59,FALSE)</f>
        <v>16671.911975969801</v>
      </c>
      <c r="D97" s="2">
        <f t="shared" si="3"/>
        <v>0.84471707143053243</v>
      </c>
      <c r="E97" s="2">
        <f t="shared" si="4"/>
        <v>0.44997867394922342</v>
      </c>
      <c r="F97" s="3">
        <f t="shared" si="5"/>
        <v>0.3801046676645824</v>
      </c>
      <c r="G97" s="5">
        <v>0.13</v>
      </c>
      <c r="H97" s="6">
        <v>0.13</v>
      </c>
      <c r="I97">
        <v>2010</v>
      </c>
      <c r="J97" t="s">
        <v>175</v>
      </c>
    </row>
    <row r="98" spans="1:10" x14ac:dyDescent="0.2">
      <c r="A98" t="s">
        <v>53</v>
      </c>
      <c r="B98">
        <v>138</v>
      </c>
      <c r="C98" s="1">
        <f>VLOOKUP(A98,'[1]API_NY.GDP.PCAP.PP.KD_DS2_en_cs'!$B$6:$BH$269,59,FALSE)</f>
        <v>12759.8166020197</v>
      </c>
      <c r="D98" s="2">
        <f t="shared" si="3"/>
        <v>0.2668511149833207</v>
      </c>
      <c r="E98" s="2">
        <f t="shared" si="4"/>
        <v>0.24454452158212217</v>
      </c>
      <c r="F98" s="3">
        <f t="shared" si="5"/>
        <v>6.5256978247252032E-2</v>
      </c>
    </row>
    <row r="99" spans="1:10" x14ac:dyDescent="0.2">
      <c r="A99" t="s">
        <v>54</v>
      </c>
      <c r="B99">
        <v>3702</v>
      </c>
      <c r="C99" s="1">
        <f>VLOOKUP(A99,'[1]API_NY.GDP.PCAP.PP.KD_DS2_en_cs'!$B$6:$BH$269,59,FALSE)</f>
        <v>1919.2284214274</v>
      </c>
      <c r="D99" s="2">
        <f t="shared" si="3"/>
        <v>0.99906511448532676</v>
      </c>
      <c r="E99" s="2">
        <f t="shared" si="4"/>
        <v>2.4194383962361544E-2</v>
      </c>
      <c r="F99" s="3">
        <f t="shared" si="5"/>
        <v>2.4171764983258692E-2</v>
      </c>
    </row>
    <row r="100" spans="1:10" x14ac:dyDescent="0.2">
      <c r="A100" t="s">
        <v>130</v>
      </c>
      <c r="B100">
        <v>2719</v>
      </c>
      <c r="C100" s="1">
        <f>VLOOKUP(A100,'[1]API_NY.GDP.PCAP.PP.KD_DS2_en_cs'!$B$6:$BH$269,59,FALSE)</f>
        <v>5056.8590407106103</v>
      </c>
      <c r="D100" s="2">
        <f t="shared" si="3"/>
        <v>0.99412398507318822</v>
      </c>
      <c r="E100" s="2">
        <f t="shared" si="4"/>
        <v>4.9570202320849147E-2</v>
      </c>
      <c r="F100" s="3">
        <f t="shared" si="5"/>
        <v>4.927892707208676E-2</v>
      </c>
    </row>
    <row r="101" spans="1:10" x14ac:dyDescent="0.2">
      <c r="A101" t="s">
        <v>131</v>
      </c>
      <c r="B101">
        <v>98</v>
      </c>
      <c r="C101" s="1">
        <f>VLOOKUP(A101,'[1]API_NY.GDP.PCAP.PP.KD_DS2_en_cs'!$B$6:$BH$269,59,FALSE)</f>
        <v>15289.7173970979</v>
      </c>
      <c r="D101" s="2">
        <f t="shared" si="3"/>
        <v>0.20990847071052432</v>
      </c>
      <c r="E101" s="2">
        <f t="shared" si="4"/>
        <v>0.37090484522162864</v>
      </c>
      <c r="F101" s="3">
        <f t="shared" si="5"/>
        <v>7.7856068839595796E-2</v>
      </c>
    </row>
    <row r="102" spans="1:10" x14ac:dyDescent="0.2">
      <c r="A102" t="s">
        <v>132</v>
      </c>
      <c r="B102">
        <v>61</v>
      </c>
      <c r="C102" s="1">
        <f>VLOOKUP(A102,'[1]API_NY.GDP.PCAP.PP.KD_DS2_en_cs'!$B$6:$BH$269,59,FALSE)</f>
        <v>11411.942105820701</v>
      </c>
      <c r="D102" s="2">
        <f t="shared" si="3"/>
        <v>0.15330647048910784</v>
      </c>
      <c r="E102" s="2">
        <f t="shared" si="4"/>
        <v>0.1904066986238836</v>
      </c>
      <c r="F102" s="3">
        <f t="shared" si="5"/>
        <v>2.919057892351086E-2</v>
      </c>
    </row>
    <row r="103" spans="1:10" x14ac:dyDescent="0.2">
      <c r="A103" t="s">
        <v>55</v>
      </c>
      <c r="B103">
        <v>1981</v>
      </c>
      <c r="C103" s="1">
        <f>VLOOKUP(A103,'[1]API_NY.GDP.PCAP.PP.KD_DS2_en_cs'!$B$6:$BH$269,59,FALSE)</f>
        <v>1118.2195361290301</v>
      </c>
      <c r="D103" s="2">
        <f t="shared" si="3"/>
        <v>0.97664201726731215</v>
      </c>
      <c r="E103" s="2">
        <f t="shared" si="4"/>
        <v>2.0095051794822173E-2</v>
      </c>
      <c r="F103" s="3">
        <f t="shared" si="5"/>
        <v>1.9625671921986249E-2</v>
      </c>
    </row>
    <row r="104" spans="1:10" x14ac:dyDescent="0.2">
      <c r="A104" t="s">
        <v>56</v>
      </c>
      <c r="B104">
        <v>3732</v>
      </c>
      <c r="C104" s="1">
        <f>VLOOKUP(A104,'[1]API_NY.GDP.PCAP.PP.KD_DS2_en_cs'!$B$6:$BH$269,59,FALSE)</f>
        <v>3601.6143496118302</v>
      </c>
      <c r="D104" s="2">
        <f t="shared" si="3"/>
        <v>0.99911611755096386</v>
      </c>
      <c r="E104" s="2">
        <f t="shared" si="4"/>
        <v>3.5625521710686024E-2</v>
      </c>
      <c r="F104" s="3">
        <f t="shared" si="5"/>
        <v>3.5594032937308194E-2</v>
      </c>
    </row>
    <row r="105" spans="1:10" x14ac:dyDescent="0.2">
      <c r="A105" t="s">
        <v>133</v>
      </c>
      <c r="B105">
        <v>1798</v>
      </c>
      <c r="C105" s="1">
        <f>VLOOKUP(A105,'[1]API_NY.GDP.PCAP.PP.KD_DS2_en_cs'!$B$6:$BH$269,59,FALSE)</f>
        <v>18864.1056624868</v>
      </c>
      <c r="D105" s="2">
        <f t="shared" si="3"/>
        <v>0.96711065324124201</v>
      </c>
      <c r="E105" s="2">
        <f t="shared" si="4"/>
        <v>0.57903007910876736</v>
      </c>
      <c r="F105" s="3">
        <f t="shared" si="5"/>
        <v>0.55998615805320806</v>
      </c>
    </row>
    <row r="106" spans="1:10" x14ac:dyDescent="0.2">
      <c r="A106" t="s">
        <v>57</v>
      </c>
      <c r="B106">
        <v>1456</v>
      </c>
      <c r="C106" s="1">
        <f>VLOOKUP(A106,'[1]API_NY.GDP.PCAP.PP.KD_DS2_en_cs'!$B$6:$BH$269,59,FALSE)</f>
        <v>1088.7018050701099</v>
      </c>
      <c r="D106" s="2">
        <f t="shared" si="3"/>
        <v>0.93765466818896592</v>
      </c>
      <c r="E106" s="2">
        <f t="shared" si="4"/>
        <v>1.9957759226255603E-2</v>
      </c>
      <c r="F106" s="3">
        <f t="shared" si="5"/>
        <v>1.8713486105089969E-2</v>
      </c>
    </row>
    <row r="107" spans="1:10" x14ac:dyDescent="0.2">
      <c r="A107" t="s">
        <v>134</v>
      </c>
      <c r="B107">
        <v>2686</v>
      </c>
      <c r="C107" s="1">
        <f>VLOOKUP(A107,'[1]API_NY.GDP.PCAP.PP.KD_DS2_en_cs'!$B$6:$BH$269,59,FALSE)</f>
        <v>25001.612673149401</v>
      </c>
      <c r="D107" s="2">
        <f t="shared" si="3"/>
        <v>0.99374995415694678</v>
      </c>
      <c r="E107" s="2">
        <f t="shared" si="4"/>
        <v>0.85487777703746837</v>
      </c>
      <c r="F107" s="3">
        <f t="shared" si="5"/>
        <v>0.84953475174077675</v>
      </c>
    </row>
    <row r="108" spans="1:10" x14ac:dyDescent="0.2">
      <c r="A108" t="s">
        <v>135</v>
      </c>
      <c r="B108">
        <v>1362</v>
      </c>
      <c r="C108" s="1">
        <f>VLOOKUP(A108,'[1]API_NY.GDP.PCAP.PP.KD_DS2_en_cs'!$B$6:$BH$269,59,FALSE)</f>
        <v>9964.2229938127493</v>
      </c>
      <c r="D108" s="2">
        <f t="shared" si="3"/>
        <v>0.92567340721856606</v>
      </c>
      <c r="E108" s="2">
        <f t="shared" si="4"/>
        <v>0.14301398828025777</v>
      </c>
      <c r="F108" s="3">
        <f t="shared" si="5"/>
        <v>0.13238424581130229</v>
      </c>
    </row>
    <row r="109" spans="1:10" x14ac:dyDescent="0.2">
      <c r="A109" t="s">
        <v>136</v>
      </c>
      <c r="B109">
        <v>3719</v>
      </c>
      <c r="C109" s="1">
        <f>VLOOKUP(A109,'[1]API_NY.GDP.PCAP.PP.KD_DS2_en_cs'!$B$6:$BH$269,59,FALSE)</f>
        <v>904.57978126003798</v>
      </c>
      <c r="D109" s="2">
        <f t="shared" si="3"/>
        <v>0.99909436706259935</v>
      </c>
      <c r="E109" s="2">
        <f t="shared" si="4"/>
        <v>1.9121887320283269E-2</v>
      </c>
      <c r="F109" s="3">
        <f t="shared" si="5"/>
        <v>1.9104569909300758E-2</v>
      </c>
    </row>
    <row r="110" spans="1:10" x14ac:dyDescent="0.2">
      <c r="A110" t="s">
        <v>58</v>
      </c>
      <c r="B110">
        <v>3087</v>
      </c>
      <c r="C110" s="1">
        <f>VLOOKUP(A110,'[1]API_NY.GDP.PCAP.PP.KD_DS2_en_cs'!$B$6:$BH$269,59,FALSE)</f>
        <v>5670.6394431141898</v>
      </c>
      <c r="D110" s="2">
        <f t="shared" si="3"/>
        <v>0.99704730356505633</v>
      </c>
      <c r="E110" s="2">
        <f t="shared" si="4"/>
        <v>5.6890262585150897E-2</v>
      </c>
      <c r="F110" s="3">
        <f t="shared" si="5"/>
        <v>5.6722282909632715E-2</v>
      </c>
    </row>
    <row r="111" spans="1:10" x14ac:dyDescent="0.2">
      <c r="A111" t="s">
        <v>137</v>
      </c>
      <c r="B111">
        <v>2430</v>
      </c>
      <c r="C111" s="1">
        <f>VLOOKUP(A111,'[1]API_NY.GDP.PCAP.PP.KD_DS2_en_cs'!$B$6:$BH$269,59,FALSE)</f>
        <v>4960.9124122800704</v>
      </c>
      <c r="D111" s="2">
        <f t="shared" si="3"/>
        <v>0.98991238131972459</v>
      </c>
      <c r="E111" s="2">
        <f t="shared" si="4"/>
        <v>4.8509790283072889E-2</v>
      </c>
      <c r="F111" s="3">
        <f t="shared" si="5"/>
        <v>4.8020442016437119E-2</v>
      </c>
    </row>
    <row r="112" spans="1:10" x14ac:dyDescent="0.2">
      <c r="A112" t="s">
        <v>59</v>
      </c>
      <c r="B112">
        <v>61</v>
      </c>
      <c r="C112" s="1">
        <f>VLOOKUP(A112,'[1]API_NY.GDP.PCAP.PP.KD_DS2_en_cs'!$B$6:$BH$269,59,FALSE)</f>
        <v>46494.3642578078</v>
      </c>
      <c r="D112" s="2">
        <f t="shared" si="3"/>
        <v>0.15330647048910784</v>
      </c>
      <c r="E112" s="2">
        <f t="shared" si="4"/>
        <v>0.99895965741686987</v>
      </c>
      <c r="F112" s="3">
        <f t="shared" si="5"/>
        <v>0.15314697923958864</v>
      </c>
    </row>
    <row r="113" spans="1:6" x14ac:dyDescent="0.2">
      <c r="A113" t="s">
        <v>60</v>
      </c>
      <c r="B113">
        <v>14</v>
      </c>
      <c r="C113" s="1">
        <f>VLOOKUP(A113,'[1]API_NY.GDP.PCAP.PP.KD_DS2_en_cs'!$B$6:$BH$269,59,FALSE)</f>
        <v>64008.2868303461</v>
      </c>
      <c r="D113" s="2">
        <f t="shared" si="3"/>
        <v>7.5522420902969789E-2</v>
      </c>
      <c r="E113" s="2">
        <f t="shared" si="4"/>
        <v>0.99998359591851416</v>
      </c>
      <c r="F113" s="3">
        <f t="shared" si="5"/>
        <v>7.5521182027023293E-2</v>
      </c>
    </row>
    <row r="114" spans="1:6" x14ac:dyDescent="0.2">
      <c r="A114" t="s">
        <v>138</v>
      </c>
      <c r="B114">
        <v>1442</v>
      </c>
      <c r="C114" s="1">
        <f>VLOOKUP(A114,'[1]API_NY.GDP.PCAP.PP.KD_DS2_en_cs'!$B$6:$BH$269,59,FALSE)</f>
        <v>2314.2748810062399</v>
      </c>
      <c r="D114" s="2">
        <f t="shared" si="3"/>
        <v>0.93600091421745391</v>
      </c>
      <c r="E114" s="2">
        <f t="shared" si="4"/>
        <v>2.6506095106585963E-2</v>
      </c>
      <c r="F114" s="3">
        <f t="shared" si="5"/>
        <v>2.4809729252099243E-2</v>
      </c>
    </row>
    <row r="115" spans="1:6" x14ac:dyDescent="0.2">
      <c r="A115" t="s">
        <v>61</v>
      </c>
      <c r="B115">
        <v>59</v>
      </c>
      <c r="C115" s="1">
        <f>VLOOKUP(A115,'[1]API_NY.GDP.PCAP.PP.KD_DS2_en_cs'!$B$6:$BH$269,59,FALSE)</f>
        <v>34646.313608816403</v>
      </c>
      <c r="D115" s="2">
        <f t="shared" si="3"/>
        <v>0.15013390769435497</v>
      </c>
      <c r="E115" s="2">
        <f t="shared" si="4"/>
        <v>0.98302972918254894</v>
      </c>
      <c r="F115" s="3">
        <f t="shared" si="5"/>
        <v>0.14758609462189956</v>
      </c>
    </row>
    <row r="116" spans="1:6" x14ac:dyDescent="0.2">
      <c r="A116" t="s">
        <v>139</v>
      </c>
      <c r="B116">
        <v>2536</v>
      </c>
      <c r="C116" s="1">
        <f>VLOOKUP(A116,'[1]API_NY.GDP.PCAP.PP.KD_DS2_en_cs'!$B$6:$BH$269,59,FALSE)</f>
        <v>40138.951724755301</v>
      </c>
      <c r="D116" s="2">
        <f t="shared" si="3"/>
        <v>0.99172624217171379</v>
      </c>
      <c r="E116" s="2">
        <f t="shared" si="4"/>
        <v>0.99532542529915491</v>
      </c>
      <c r="F116" s="3">
        <f t="shared" si="5"/>
        <v>0.98709034376989369</v>
      </c>
    </row>
    <row r="117" spans="1:6" x14ac:dyDescent="0.2">
      <c r="A117" t="s">
        <v>62</v>
      </c>
      <c r="B117">
        <v>2436</v>
      </c>
      <c r="C117" s="1">
        <f>VLOOKUP(A117,'[1]API_NY.GDP.PCAP.PP.KD_DS2_en_cs'!$B$6:$BH$269,59,FALSE)</f>
        <v>4695.6998789233703</v>
      </c>
      <c r="D117" s="2">
        <f t="shared" si="3"/>
        <v>0.99002493181232276</v>
      </c>
      <c r="E117" s="2">
        <f t="shared" si="4"/>
        <v>4.5689563192164613E-2</v>
      </c>
      <c r="F117" s="3">
        <f t="shared" si="5"/>
        <v>4.5233806683857583E-2</v>
      </c>
    </row>
    <row r="118" spans="1:6" x14ac:dyDescent="0.2">
      <c r="A118" t="s">
        <v>63</v>
      </c>
      <c r="B118">
        <v>2499</v>
      </c>
      <c r="C118" s="1">
        <f>VLOOKUP(A118,'[1]API_NY.GDP.PCAP.PP.KD_DS2_en_cs'!$B$6:$BH$269,59,FALSE)</f>
        <v>20674.2997280087</v>
      </c>
      <c r="D118" s="2">
        <f t="shared" si="3"/>
        <v>0.99113351180432241</v>
      </c>
      <c r="E118" s="2">
        <f t="shared" si="4"/>
        <v>0.67870111169016756</v>
      </c>
      <c r="F118" s="3">
        <f t="shared" si="5"/>
        <v>0.67268341629497341</v>
      </c>
    </row>
    <row r="119" spans="1:6" x14ac:dyDescent="0.2">
      <c r="A119" t="s">
        <v>64</v>
      </c>
      <c r="B119">
        <v>971</v>
      </c>
      <c r="C119" s="1">
        <f>VLOOKUP(A119,'[1]API_NY.GDP.PCAP.PP.KD_DS2_en_cs'!$B$6:$BH$269,59,FALSE)</f>
        <v>11767.5217406878</v>
      </c>
      <c r="D119" s="2">
        <f t="shared" si="3"/>
        <v>0.84558576968289723</v>
      </c>
      <c r="E119" s="2">
        <f t="shared" si="4"/>
        <v>0.20373736329776268</v>
      </c>
      <c r="F119" s="3">
        <f t="shared" si="5"/>
        <v>0.17227741515730272</v>
      </c>
    </row>
    <row r="120" spans="1:6" x14ac:dyDescent="0.2">
      <c r="A120" t="s">
        <v>65</v>
      </c>
      <c r="B120">
        <v>2715</v>
      </c>
      <c r="C120" s="1">
        <f>VLOOKUP(A120,'[1]API_NY.GDP.PCAP.PP.KD_DS2_en_cs'!$B$6:$BH$269,59,FALSE)</f>
        <v>6874.5825655619201</v>
      </c>
      <c r="D120" s="2">
        <f t="shared" si="3"/>
        <v>0.99407986768821444</v>
      </c>
      <c r="E120" s="2">
        <f t="shared" si="4"/>
        <v>7.4280422523528303E-2</v>
      </c>
      <c r="F120" s="3">
        <f t="shared" si="5"/>
        <v>7.3840672594013682E-2</v>
      </c>
    </row>
    <row r="121" spans="1:6" x14ac:dyDescent="0.2">
      <c r="A121" t="s">
        <v>140</v>
      </c>
      <c r="B121">
        <v>2092</v>
      </c>
      <c r="C121" s="1">
        <f>VLOOKUP(A121,'[1]API_NY.GDP.PCAP.PP.KD_DS2_en_cs'!$B$6:$BH$269,59,FALSE)</f>
        <v>3866.5135290427202</v>
      </c>
      <c r="D121" s="2">
        <f t="shared" si="3"/>
        <v>0.98102032255423288</v>
      </c>
      <c r="E121" s="2">
        <f t="shared" si="4"/>
        <v>3.7846470956057934E-2</v>
      </c>
      <c r="F121" s="3">
        <f t="shared" si="5"/>
        <v>3.7128157144851362E-2</v>
      </c>
    </row>
    <row r="122" spans="1:6" x14ac:dyDescent="0.2">
      <c r="A122" t="s">
        <v>66</v>
      </c>
      <c r="B122">
        <v>96</v>
      </c>
      <c r="C122" s="1">
        <f>VLOOKUP(A122,'[1]API_NY.GDP.PCAP.PP.KD_DS2_en_cs'!$B$6:$BH$269,59,FALSE)</f>
        <v>25299.974348489701</v>
      </c>
      <c r="D122" s="2">
        <f t="shared" si="3"/>
        <v>0.20694799575363976</v>
      </c>
      <c r="E122" s="2">
        <f t="shared" si="4"/>
        <v>0.86343216914749377</v>
      </c>
      <c r="F122" s="3">
        <f t="shared" si="5"/>
        <v>0.1786855568742915</v>
      </c>
    </row>
    <row r="123" spans="1:6" x14ac:dyDescent="0.2">
      <c r="A123" t="s">
        <v>141</v>
      </c>
      <c r="B123">
        <v>2233</v>
      </c>
      <c r="C123" s="1">
        <f>VLOOKUP(A123,'[1]API_NY.GDP.PCAP.PP.KD_DS2_en_cs'!$B$6:$BH$269,59,FALSE)</f>
        <v>35291.803560598601</v>
      </c>
      <c r="D123" s="2">
        <f t="shared" si="3"/>
        <v>0.98541929909296422</v>
      </c>
      <c r="E123" s="2">
        <f t="shared" si="4"/>
        <v>0.9854018891948837</v>
      </c>
      <c r="F123" s="3">
        <f t="shared" si="5"/>
        <v>0.97103403897530505</v>
      </c>
    </row>
    <row r="124" spans="1:6" x14ac:dyDescent="0.2">
      <c r="A124" t="s">
        <v>67</v>
      </c>
      <c r="B124">
        <v>346</v>
      </c>
      <c r="C124" s="1">
        <f>VLOOKUP(A124,'[1]API_NY.GDP.PCAP.PP.KD_DS2_en_cs'!$B$6:$BH$269,59,FALSE)</f>
        <v>26607.833123389599</v>
      </c>
      <c r="D124" s="2">
        <f t="shared" si="3"/>
        <v>0.50309999999917854</v>
      </c>
      <c r="E124" s="2">
        <f t="shared" si="4"/>
        <v>0.89604722888034971</v>
      </c>
      <c r="F124" s="3">
        <f t="shared" si="5"/>
        <v>0.45080136084896788</v>
      </c>
    </row>
    <row r="125" spans="1:6" x14ac:dyDescent="0.2">
      <c r="A125" t="s">
        <v>68</v>
      </c>
      <c r="B125">
        <v>1659</v>
      </c>
      <c r="C125" s="1">
        <f>VLOOKUP(A125,'[1]API_NY.GDP.PCAP.PP.KD_DS2_en_cs'!$B$6:$BH$269,59,FALSE)</f>
        <v>8639.2868497073705</v>
      </c>
      <c r="D125" s="2">
        <f t="shared" si="3"/>
        <v>0.95734780241611461</v>
      </c>
      <c r="E125" s="2">
        <f t="shared" si="4"/>
        <v>0.10866127756112673</v>
      </c>
      <c r="F125" s="3">
        <f t="shared" si="5"/>
        <v>0.10402663528087214</v>
      </c>
    </row>
    <row r="126" spans="1:6" x14ac:dyDescent="0.2">
      <c r="A126" t="s">
        <v>142</v>
      </c>
      <c r="B126">
        <v>959</v>
      </c>
      <c r="C126" s="1">
        <f>VLOOKUP(A126,'[1]API_NY.GDP.PCAP.PP.KD_DS2_en_cs'!$B$6:$BH$269,59,FALSE)</f>
        <v>4339.1036930597502</v>
      </c>
      <c r="D126" s="2">
        <f t="shared" si="3"/>
        <v>0.84208154398817459</v>
      </c>
      <c r="E126" s="2">
        <f t="shared" si="4"/>
        <v>4.2142898100324934E-2</v>
      </c>
      <c r="F126" s="3">
        <f t="shared" si="5"/>
        <v>3.548775670045793E-2</v>
      </c>
    </row>
    <row r="127" spans="1:6" x14ac:dyDescent="0.2">
      <c r="A127" t="s">
        <v>143</v>
      </c>
      <c r="B127">
        <v>3226</v>
      </c>
      <c r="C127" s="1">
        <f>VLOOKUP(A127,'[1]API_NY.GDP.PCAP.PP.KD_DS2_en_cs'!$B$6:$BH$269,59,FALSE)</f>
        <v>119749.428536152</v>
      </c>
      <c r="D127" s="2">
        <f t="shared" ref="D127:D166" si="6">1-0.949*EXP(-0.00187*B127)</f>
        <v>0.99772315935817335</v>
      </c>
      <c r="E127" s="2">
        <f t="shared" ref="E127:E166" si="7">1/(1+EXP(4.152)*EXP(-0.237*C127/1000))</f>
        <v>0.9999999999699638</v>
      </c>
      <c r="F127" s="3">
        <f t="shared" ref="F127:F166" si="8">E127*D127</f>
        <v>0.99772315932820554</v>
      </c>
    </row>
    <row r="128" spans="1:6" x14ac:dyDescent="0.2">
      <c r="A128" t="s">
        <v>144</v>
      </c>
      <c r="B128">
        <v>209</v>
      </c>
      <c r="C128" s="1">
        <f>VLOOKUP(A128,'[1]API_NY.GDP.PCAP.PP.KD_DS2_en_cs'!$B$6:$BH$269,59,FALSE)</f>
        <v>20545.077142089001</v>
      </c>
      <c r="D128" s="2">
        <f t="shared" si="6"/>
        <v>0.35800610223238016</v>
      </c>
      <c r="E128" s="2">
        <f t="shared" si="7"/>
        <v>0.67198645541180957</v>
      </c>
      <c r="F128" s="3">
        <f t="shared" si="8"/>
        <v>0.24057525165493507</v>
      </c>
    </row>
    <row r="129" spans="1:10" x14ac:dyDescent="0.2">
      <c r="A129" t="s">
        <v>69</v>
      </c>
      <c r="B129">
        <v>170</v>
      </c>
      <c r="C129" s="1">
        <f>VLOOKUP(A129,'[1]API_NY.GDP.PCAP.PP.KD_DS2_en_cs'!$B$6:$BH$269,59,FALSE)</f>
        <v>24516.549950282999</v>
      </c>
      <c r="D129" s="2">
        <f t="shared" si="6"/>
        <v>0.30943590083733796</v>
      </c>
      <c r="E129" s="2">
        <f t="shared" si="7"/>
        <v>0.8400261070364351</v>
      </c>
      <c r="F129" s="3">
        <f t="shared" si="8"/>
        <v>0.25993423515770137</v>
      </c>
    </row>
    <row r="130" spans="1:10" x14ac:dyDescent="0.2">
      <c r="A130" t="s">
        <v>145</v>
      </c>
      <c r="B130">
        <v>337</v>
      </c>
      <c r="C130" s="1">
        <f>VLOOKUP(A130,'[1]API_NY.GDP.PCAP.PP.KD_DS2_en_cs'!$B$6:$BH$269,59,FALSE)</f>
        <v>1715.8870738271301</v>
      </c>
      <c r="D130" s="2">
        <f t="shared" si="6"/>
        <v>0.49466640334966727</v>
      </c>
      <c r="E130" s="2">
        <f t="shared" si="7"/>
        <v>2.3082335120334616E-2</v>
      </c>
      <c r="F130" s="3">
        <f t="shared" si="8"/>
        <v>1.1418055694887633E-2</v>
      </c>
    </row>
    <row r="131" spans="1:10" x14ac:dyDescent="0.2">
      <c r="A131" t="s">
        <v>146</v>
      </c>
      <c r="B131">
        <v>2584</v>
      </c>
      <c r="C131" s="1">
        <f>VLOOKUP(A131,'[1]API_NY.GDP.PCAP.PP.KD_DS2_en_cs'!$B$6:$BH$269,59,FALSE)</f>
        <v>50723.712645069099</v>
      </c>
      <c r="D131" s="2">
        <f t="shared" si="6"/>
        <v>0.99243653968868284</v>
      </c>
      <c r="E131" s="2">
        <f t="shared" si="7"/>
        <v>0.99961792821252138</v>
      </c>
      <c r="F131" s="3">
        <f t="shared" si="8"/>
        <v>0.99205735768600489</v>
      </c>
      <c r="G131" s="5">
        <v>0.63</v>
      </c>
      <c r="H131" s="5"/>
      <c r="I131">
        <v>2016</v>
      </c>
      <c r="J131" t="s">
        <v>178</v>
      </c>
    </row>
    <row r="132" spans="1:10" x14ac:dyDescent="0.2">
      <c r="A132" t="s">
        <v>147</v>
      </c>
      <c r="B132">
        <v>3683</v>
      </c>
      <c r="C132" s="1">
        <f>VLOOKUP(A132,'[1]API_NY.GDP.PCAP.PP.KD_DS2_en_cs'!$B$6:$BH$269,59,FALSE)</f>
        <v>4290.37224949542</v>
      </c>
      <c r="D132" s="2">
        <f t="shared" si="6"/>
        <v>0.99903130086101921</v>
      </c>
      <c r="E132" s="2">
        <f t="shared" si="7"/>
        <v>4.167914431860599E-2</v>
      </c>
      <c r="F132" s="3">
        <f t="shared" si="8"/>
        <v>4.1638769767391101E-2</v>
      </c>
    </row>
    <row r="133" spans="1:10" x14ac:dyDescent="0.2">
      <c r="A133" t="s">
        <v>70</v>
      </c>
      <c r="B133">
        <v>3053</v>
      </c>
      <c r="C133" s="1">
        <f>VLOOKUP(A133,'[1]API_NY.GDP.PCAP.PP.KD_DS2_en_cs'!$B$6:$BH$269,59,FALSE)</f>
        <v>2293.85353926578</v>
      </c>
      <c r="D133" s="2">
        <f t="shared" si="6"/>
        <v>0.99685347459308959</v>
      </c>
      <c r="E133" s="2">
        <f t="shared" si="7"/>
        <v>2.6381495505317685E-2</v>
      </c>
      <c r="F133" s="3">
        <f t="shared" si="8"/>
        <v>2.6298485459437911E-2</v>
      </c>
    </row>
    <row r="134" spans="1:10" x14ac:dyDescent="0.2">
      <c r="A134" t="s">
        <v>148</v>
      </c>
      <c r="B134">
        <v>2647</v>
      </c>
      <c r="C134" s="1">
        <f>VLOOKUP(A134,'[1]API_NY.GDP.PCAP.PP.KD_DS2_en_cs'!$B$6:$BH$269,59,FALSE)</f>
        <v>2053.4388061751501</v>
      </c>
      <c r="D134" s="2">
        <f t="shared" si="6"/>
        <v>0.99327710544860093</v>
      </c>
      <c r="E134" s="2">
        <f t="shared" si="7"/>
        <v>2.4956810819319702E-2</v>
      </c>
      <c r="F134" s="3">
        <f t="shared" si="8"/>
        <v>2.4789028811842199E-2</v>
      </c>
    </row>
    <row r="135" spans="1:10" x14ac:dyDescent="0.2">
      <c r="A135" t="s">
        <v>149</v>
      </c>
      <c r="B135">
        <v>2926</v>
      </c>
      <c r="C135" s="1">
        <f>VLOOKUP(A135,'[1]API_NY.GDP.PCAP.PP.KD_DS2_en_cs'!$B$6:$BH$269,59,FALSE)</f>
        <v>1315.97353345481</v>
      </c>
      <c r="D135" s="2">
        <f t="shared" si="6"/>
        <v>0.99601000970483267</v>
      </c>
      <c r="E135" s="2">
        <f t="shared" si="7"/>
        <v>2.1038993293311034E-2</v>
      </c>
      <c r="F135" s="3">
        <f t="shared" si="8"/>
        <v>2.0955047914250631E-2</v>
      </c>
    </row>
    <row r="136" spans="1:10" x14ac:dyDescent="0.2">
      <c r="A136" t="s">
        <v>71</v>
      </c>
      <c r="B136">
        <v>2258</v>
      </c>
      <c r="C136" s="1">
        <f>VLOOKUP(A136,'[1]API_NY.GDP.PCAP.PP.KD_DS2_en_cs'!$B$6:$BH$269,59,FALSE)</f>
        <v>7845.1575752544504</v>
      </c>
      <c r="D136" s="2">
        <f t="shared" si="6"/>
        <v>0.98608525876605368</v>
      </c>
      <c r="E136" s="2">
        <f t="shared" si="7"/>
        <v>9.1729546517611546E-2</v>
      </c>
      <c r="F136" s="3">
        <f t="shared" si="8"/>
        <v>9.0453153614311735E-2</v>
      </c>
    </row>
    <row r="137" spans="1:10" x14ac:dyDescent="0.2">
      <c r="A137" t="s">
        <v>72</v>
      </c>
      <c r="B137">
        <v>216</v>
      </c>
      <c r="C137" s="1">
        <f>VLOOKUP(A137,'[1]API_NY.GDP.PCAP.PP.KD_DS2_en_cs'!$B$6:$BH$269,59,FALSE)</f>
        <v>13277.800117357399</v>
      </c>
      <c r="D137" s="2">
        <f t="shared" si="6"/>
        <v>0.36635503934654401</v>
      </c>
      <c r="E137" s="2">
        <f t="shared" si="7"/>
        <v>0.26792784502657452</v>
      </c>
      <c r="F137" s="3">
        <f t="shared" si="8"/>
        <v>9.8156716206745459E-2</v>
      </c>
    </row>
    <row r="138" spans="1:10" x14ac:dyDescent="0.2">
      <c r="A138" t="s">
        <v>150</v>
      </c>
      <c r="B138">
        <v>3138</v>
      </c>
      <c r="C138" s="1">
        <f>VLOOKUP(A138,'[1]API_NY.GDP.PCAP.PP.KD_DS2_en_cs'!$B$6:$BH$269,59,FALSE)</f>
        <v>14766.799179583901</v>
      </c>
      <c r="D138" s="2">
        <f t="shared" si="6"/>
        <v>0.99731589108241081</v>
      </c>
      <c r="E138" s="2">
        <f t="shared" si="7"/>
        <v>0.34247849700257099</v>
      </c>
      <c r="F138" s="3">
        <f t="shared" si="8"/>
        <v>0.34155924741468385</v>
      </c>
    </row>
    <row r="139" spans="1:10" x14ac:dyDescent="0.2">
      <c r="A139" t="s">
        <v>73</v>
      </c>
      <c r="B139">
        <v>99</v>
      </c>
      <c r="C139" s="1">
        <f>VLOOKUP(A139,'[1]API_NY.GDP.PCAP.PP.KD_DS2_en_cs'!$B$6:$BH$269,59,FALSE)</f>
        <v>28308.879769853502</v>
      </c>
      <c r="D139" s="2">
        <f t="shared" si="6"/>
        <v>0.21138456129545358</v>
      </c>
      <c r="E139" s="2">
        <f t="shared" si="7"/>
        <v>0.92805603126576619</v>
      </c>
      <c r="F139" s="3">
        <f t="shared" si="8"/>
        <v>0.19617671702671374</v>
      </c>
    </row>
    <row r="140" spans="1:10" x14ac:dyDescent="0.2">
      <c r="A140" t="s">
        <v>74</v>
      </c>
      <c r="B140">
        <v>114</v>
      </c>
      <c r="C140" s="1">
        <f>VLOOKUP(A140,'[1]API_NY.GDP.PCAP.PP.KD_DS2_en_cs'!$B$6:$BH$269,59,FALSE)</f>
        <v>29037.741675668101</v>
      </c>
      <c r="D140" s="2">
        <f t="shared" si="6"/>
        <v>0.23319786258922648</v>
      </c>
      <c r="E140" s="2">
        <f t="shared" si="7"/>
        <v>0.93877066302976975</v>
      </c>
      <c r="F140" s="3">
        <f t="shared" si="8"/>
        <v>0.21891931208001328</v>
      </c>
    </row>
    <row r="141" spans="1:10" x14ac:dyDescent="0.2">
      <c r="A141" t="s">
        <v>75</v>
      </c>
      <c r="B141">
        <v>23</v>
      </c>
      <c r="C141" s="1">
        <f>VLOOKUP(A141,'[1]API_NY.GDP.PCAP.PP.KD_DS2_en_cs'!$B$6:$BH$269,59,FALSE)</f>
        <v>45679.2779973863</v>
      </c>
      <c r="D141" s="2">
        <f t="shared" si="6"/>
        <v>9.0951181360026889E-2</v>
      </c>
      <c r="E141" s="2">
        <f t="shared" si="7"/>
        <v>0.99873824470646011</v>
      </c>
      <c r="F141" s="3">
        <f t="shared" si="8"/>
        <v>9.0836423225492166E-2</v>
      </c>
    </row>
    <row r="142" spans="1:10" x14ac:dyDescent="0.2">
      <c r="A142" t="s">
        <v>151</v>
      </c>
      <c r="B142">
        <v>996</v>
      </c>
      <c r="C142" s="1">
        <f>VLOOKUP(A142,'[1]API_NY.GDP.PCAP.PP.KD_DS2_en_cs'!$B$6:$BH$269,59,FALSE)</f>
        <v>7758.4955627248901</v>
      </c>
      <c r="D142" s="2">
        <f t="shared" si="6"/>
        <v>0.85263849307376716</v>
      </c>
      <c r="E142" s="2">
        <f t="shared" si="7"/>
        <v>9.0032632450635586E-2</v>
      </c>
      <c r="F142" s="3">
        <f t="shared" si="8"/>
        <v>7.6765288060174269E-2</v>
      </c>
    </row>
    <row r="143" spans="1:10" x14ac:dyDescent="0.2">
      <c r="A143" t="s">
        <v>152</v>
      </c>
      <c r="B143">
        <v>3424</v>
      </c>
      <c r="C143" s="1">
        <f>VLOOKUP(A143,'[1]API_NY.GDP.PCAP.PP.KD_DS2_en_cs'!$B$6:$BH$269,59,FALSE)</f>
        <v>2047.63717935419</v>
      </c>
      <c r="D143" s="2">
        <f t="shared" si="6"/>
        <v>0.9984277168500667</v>
      </c>
      <c r="E143" s="2">
        <f t="shared" si="7"/>
        <v>2.4923373809788842E-2</v>
      </c>
      <c r="F143" s="3">
        <f t="shared" si="8"/>
        <v>2.4884187209108222E-2</v>
      </c>
    </row>
    <row r="144" spans="1:10" x14ac:dyDescent="0.2">
      <c r="A144" t="s">
        <v>153</v>
      </c>
      <c r="B144">
        <v>3244</v>
      </c>
      <c r="C144" s="1">
        <f>VLOOKUP(A144,'[1]API_NY.GDP.PCAP.PP.KD_DS2_en_cs'!$B$6:$BH$269,59,FALSE)</f>
        <v>1349.371568389</v>
      </c>
      <c r="D144" s="2">
        <f t="shared" si="6"/>
        <v>0.99779852233983635</v>
      </c>
      <c r="E144" s="2">
        <f t="shared" si="7"/>
        <v>2.1202639872700622E-2</v>
      </c>
      <c r="F144" s="3">
        <f t="shared" si="8"/>
        <v>2.1155962734684376E-2</v>
      </c>
    </row>
    <row r="145" spans="1:10" x14ac:dyDescent="0.2">
      <c r="A145" t="s">
        <v>76</v>
      </c>
      <c r="B145">
        <v>3116</v>
      </c>
      <c r="C145" s="1">
        <f>VLOOKUP(A145,'[1]API_NY.GDP.PCAP.PP.KD_DS2_en_cs'!$B$6:$BH$269,59,FALSE)</f>
        <v>15236.7064646295</v>
      </c>
      <c r="D145" s="2">
        <f t="shared" si="6"/>
        <v>0.99720316394305597</v>
      </c>
      <c r="E145" s="2">
        <f t="shared" si="7"/>
        <v>0.36797811210153469</v>
      </c>
      <c r="F145" s="3">
        <f t="shared" si="8"/>
        <v>0.36694893764944292</v>
      </c>
    </row>
    <row r="146" spans="1:10" x14ac:dyDescent="0.2">
      <c r="A146" t="s">
        <v>154</v>
      </c>
      <c r="B146">
        <v>603</v>
      </c>
      <c r="C146" s="1">
        <f>VLOOKUP(A146,'[1]API_NY.GDP.PCAP.PP.KD_DS2_en_cs'!$B$6:$BH$269,59,FALSE)</f>
        <v>2640.58951957932</v>
      </c>
      <c r="D146" s="2">
        <f t="shared" si="6"/>
        <v>0.69270788845154607</v>
      </c>
      <c r="E146" s="2">
        <f t="shared" si="7"/>
        <v>2.8576431597112796E-2</v>
      </c>
      <c r="F146" s="3">
        <f t="shared" si="8"/>
        <v>1.9795119591116048E-2</v>
      </c>
    </row>
    <row r="147" spans="1:10" x14ac:dyDescent="0.2">
      <c r="A147" t="s">
        <v>155</v>
      </c>
      <c r="B147">
        <v>1207</v>
      </c>
      <c r="C147" s="1">
        <f>VLOOKUP(A147,'[1]API_NY.GDP.PCAP.PP.KD_DS2_en_cs'!$B$6:$BH$269,59,FALSE)</f>
        <v>14992.3231371601</v>
      </c>
      <c r="D147" s="2">
        <f t="shared" si="6"/>
        <v>0.90068279701343834</v>
      </c>
      <c r="E147" s="2">
        <f t="shared" si="7"/>
        <v>0.35461383909779598</v>
      </c>
      <c r="F147" s="3">
        <f t="shared" si="8"/>
        <v>0.31939458445827629</v>
      </c>
    </row>
    <row r="148" spans="1:10" x14ac:dyDescent="0.2">
      <c r="A148" t="s">
        <v>156</v>
      </c>
      <c r="B148">
        <v>2459</v>
      </c>
      <c r="C148" s="1">
        <f>VLOOKUP(A148,'[1]API_NY.GDP.PCAP.PP.KD_DS2_en_cs'!$B$6:$BH$269,59,FALSE)</f>
        <v>1920.15047232755</v>
      </c>
      <c r="D148" s="2">
        <f t="shared" si="6"/>
        <v>0.99044486411816524</v>
      </c>
      <c r="E148" s="2">
        <f t="shared" si="7"/>
        <v>2.4199543684098296E-2</v>
      </c>
      <c r="F148" s="3">
        <f t="shared" si="8"/>
        <v>2.396831375591834E-2</v>
      </c>
    </row>
    <row r="149" spans="1:10" x14ac:dyDescent="0.2">
      <c r="A149" t="s">
        <v>157</v>
      </c>
      <c r="B149">
        <v>2949</v>
      </c>
      <c r="C149" s="1">
        <f>VLOOKUP(A149,'[1]API_NY.GDP.PCAP.PP.KD_DS2_en_cs'!$B$6:$BH$269,59,FALSE)</f>
        <v>31283.458014966898</v>
      </c>
      <c r="D149" s="2">
        <f t="shared" si="6"/>
        <v>0.99617798107038269</v>
      </c>
      <c r="E149" s="2">
        <f t="shared" si="7"/>
        <v>0.96310830982456552</v>
      </c>
      <c r="F149" s="3">
        <f t="shared" si="8"/>
        <v>0.95942729163314433</v>
      </c>
    </row>
    <row r="150" spans="1:10" x14ac:dyDescent="0.2">
      <c r="A150" t="s">
        <v>77</v>
      </c>
      <c r="B150">
        <v>1116</v>
      </c>
      <c r="C150" s="1">
        <f>VLOOKUP(A150,'[1]API_NY.GDP.PCAP.PP.KD_DS2_en_cs'!$B$6:$BH$269,59,FALSE)</f>
        <v>10749.8591674414</v>
      </c>
      <c r="D150" s="2">
        <f t="shared" si="6"/>
        <v>0.88225882318166349</v>
      </c>
      <c r="E150" s="2">
        <f t="shared" si="7"/>
        <v>0.16738380490549951</v>
      </c>
      <c r="F150" s="3">
        <f t="shared" si="8"/>
        <v>0.14767583873559514</v>
      </c>
    </row>
    <row r="151" spans="1:10" x14ac:dyDescent="0.2">
      <c r="A151" t="s">
        <v>78</v>
      </c>
      <c r="B151">
        <v>403</v>
      </c>
      <c r="C151" s="1">
        <f>VLOOKUP(A151,'[1]API_NY.GDP.PCAP.PP.KD_DS2_en_cs'!$B$6:$BH$269,59,FALSE)</f>
        <v>23388.481301936699</v>
      </c>
      <c r="D151" s="2">
        <f t="shared" si="6"/>
        <v>0.55333949982199104</v>
      </c>
      <c r="E151" s="2">
        <f t="shared" si="7"/>
        <v>0.80076301855403764</v>
      </c>
      <c r="F151" s="3">
        <f t="shared" si="8"/>
        <v>0.44309380816263894</v>
      </c>
    </row>
    <row r="152" spans="1:10" x14ac:dyDescent="0.2">
      <c r="A152" t="s">
        <v>79</v>
      </c>
      <c r="B152">
        <v>1469</v>
      </c>
      <c r="C152" s="1">
        <f>VLOOKUP(A152,'[1]API_NY.GDP.PCAP.PP.KD_DS2_en_cs'!$B$6:$BH$269,59,FALSE)</f>
        <v>2490.9571005653802</v>
      </c>
      <c r="D152" s="2">
        <f t="shared" si="6"/>
        <v>0.93915200928394227</v>
      </c>
      <c r="E152" s="2">
        <f t="shared" si="7"/>
        <v>2.7608275503102558E-2</v>
      </c>
      <c r="F152" s="3">
        <f t="shared" si="8"/>
        <v>2.5928367411603408E-2</v>
      </c>
    </row>
    <row r="153" spans="1:10" x14ac:dyDescent="0.2">
      <c r="A153" t="s">
        <v>80</v>
      </c>
      <c r="B153">
        <v>1475</v>
      </c>
      <c r="C153" s="1">
        <f>VLOOKUP(A153,'[1]API_NY.GDP.PCAP.PP.KD_DS2_en_cs'!$B$6:$BH$269,59,FALSE)</f>
        <v>1665.94990533074</v>
      </c>
      <c r="D153" s="2">
        <f t="shared" si="6"/>
        <v>0.93983090799589464</v>
      </c>
      <c r="E153" s="2">
        <f t="shared" si="7"/>
        <v>2.2816959821698669E-2</v>
      </c>
      <c r="F153" s="3">
        <f t="shared" si="8"/>
        <v>2.1444084066932906E-2</v>
      </c>
    </row>
    <row r="154" spans="1:10" x14ac:dyDescent="0.2">
      <c r="A154" t="s">
        <v>81</v>
      </c>
      <c r="B154">
        <v>212</v>
      </c>
      <c r="C154" s="1">
        <f>VLOOKUP(A154,'[1]API_NY.GDP.PCAP.PP.KD_DS2_en_cs'!$B$6:$BH$269,59,FALSE)</f>
        <v>7464.93983359294</v>
      </c>
      <c r="D154" s="2">
        <f t="shared" si="6"/>
        <v>0.36159760441589373</v>
      </c>
      <c r="E154" s="2">
        <f t="shared" si="7"/>
        <v>8.4493004644863284E-2</v>
      </c>
      <c r="F154" s="3">
        <f t="shared" si="8"/>
        <v>3.0552468069483547E-2</v>
      </c>
    </row>
    <row r="155" spans="1:10" x14ac:dyDescent="0.2">
      <c r="A155" t="s">
        <v>158</v>
      </c>
      <c r="B155">
        <v>570</v>
      </c>
      <c r="C155" s="1">
        <f>VLOOKUP(A155,'[1]API_NY.GDP.PCAP.PP.KD_DS2_en_cs'!$B$6:$BH$269,59,FALSE)</f>
        <v>19831.4458942372</v>
      </c>
      <c r="D155" s="2">
        <f t="shared" si="6"/>
        <v>0.67314756543197674</v>
      </c>
      <c r="E155" s="2">
        <f t="shared" si="7"/>
        <v>0.63368367927676483</v>
      </c>
      <c r="F155" s="3">
        <f t="shared" si="8"/>
        <v>0.4265626259591318</v>
      </c>
    </row>
    <row r="156" spans="1:10" x14ac:dyDescent="0.2">
      <c r="A156" t="s">
        <v>82</v>
      </c>
      <c r="B156">
        <v>710</v>
      </c>
      <c r="C156" s="1">
        <f>VLOOKUP(A156,'[1]API_NY.GDP.PCAP.PP.KD_DS2_en_cs'!$B$6:$BH$269,59,FALSE)</f>
        <v>53029.293361243799</v>
      </c>
      <c r="D156" s="2">
        <f t="shared" si="6"/>
        <v>0.74843314013327544</v>
      </c>
      <c r="E156" s="2">
        <f t="shared" si="7"/>
        <v>0.99977873817140428</v>
      </c>
      <c r="F156" s="3">
        <f t="shared" si="8"/>
        <v>0.74826754044810795</v>
      </c>
      <c r="G156" s="5">
        <v>0.9</v>
      </c>
      <c r="H156" s="5"/>
      <c r="I156">
        <v>2013</v>
      </c>
      <c r="J156" t="s">
        <v>175</v>
      </c>
    </row>
    <row r="157" spans="1:10" x14ac:dyDescent="0.2">
      <c r="A157" t="s">
        <v>159</v>
      </c>
      <c r="B157">
        <v>906</v>
      </c>
      <c r="C157" s="1">
        <f>VLOOKUP(A157,'[1]API_NY.GDP.PCAP.PP.KD_DS2_en_cs'!$B$6:$BH$269,59,FALSE)</f>
        <v>5700.2360276423096</v>
      </c>
      <c r="D157" s="2">
        <f t="shared" si="6"/>
        <v>0.8256283748151112</v>
      </c>
      <c r="E157" s="2">
        <f t="shared" si="7"/>
        <v>5.7267782855389741E-2</v>
      </c>
      <c r="F157" s="3">
        <f t="shared" si="8"/>
        <v>4.7281906488160122E-2</v>
      </c>
      <c r="G157" s="5"/>
      <c r="H157" s="5"/>
    </row>
    <row r="158" spans="1:10" x14ac:dyDescent="0.2">
      <c r="A158" t="s">
        <v>160</v>
      </c>
      <c r="B158">
        <v>3307</v>
      </c>
      <c r="C158" s="1">
        <f>VLOOKUP(A158,'[1]API_NY.GDP.PCAP.PP.KD_DS2_en_cs'!$B$6:$BH$269,59,FALSE)</f>
        <v>10447.5283888551</v>
      </c>
      <c r="D158" s="2">
        <f t="shared" si="6"/>
        <v>0.99804318373372092</v>
      </c>
      <c r="E158" s="2">
        <f t="shared" si="7"/>
        <v>0.15763439000388502</v>
      </c>
      <c r="F158" s="3">
        <f t="shared" si="8"/>
        <v>0.15732592846540044</v>
      </c>
    </row>
    <row r="159" spans="1:10" x14ac:dyDescent="0.2">
      <c r="A159" t="s">
        <v>83</v>
      </c>
      <c r="B159">
        <v>2641</v>
      </c>
      <c r="C159" s="1">
        <f>VLOOKUP(A159,'[1]API_NY.GDP.PCAP.PP.KD_DS2_en_cs'!$B$6:$BH$269,59,FALSE)</f>
        <v>5554.8580556466104</v>
      </c>
      <c r="D159" s="2">
        <f t="shared" si="6"/>
        <v>0.99320124981742031</v>
      </c>
      <c r="E159" s="2">
        <f t="shared" si="7"/>
        <v>5.543576972683547E-2</v>
      </c>
      <c r="F159" s="3">
        <f t="shared" si="8"/>
        <v>5.5058875777283703E-2</v>
      </c>
    </row>
    <row r="160" spans="1:10" x14ac:dyDescent="0.2">
      <c r="A160" t="s">
        <v>161</v>
      </c>
      <c r="B160">
        <v>2036</v>
      </c>
      <c r="C160" s="1">
        <f>VLOOKUP(A160,'[1]API_NY.GDP.PCAP.PP.KD_DS2_en_cs'!$B$6:$BH$269,59,FALSE)</f>
        <v>2806.7896863443998</v>
      </c>
      <c r="D160" s="2">
        <f t="shared" si="6"/>
        <v>0.97892497271371604</v>
      </c>
      <c r="E160" s="2">
        <f t="shared" si="7"/>
        <v>2.9690417004694037E-2</v>
      </c>
      <c r="F160" s="3">
        <f t="shared" si="8"/>
        <v>2.9064690656178959E-2</v>
      </c>
    </row>
    <row r="161" spans="1:10" x14ac:dyDescent="0.2">
      <c r="A161" t="s">
        <v>162</v>
      </c>
      <c r="B161">
        <v>3205</v>
      </c>
      <c r="C161" s="1">
        <f>VLOOKUP(A161,'[1]API_NY.GDP.PCAP.PP.KD_DS2_en_cs'!$B$6:$BH$269,59,FALSE)</f>
        <v>5558.7918789250498</v>
      </c>
      <c r="D161" s="2">
        <f t="shared" si="6"/>
        <v>0.99763196902259665</v>
      </c>
      <c r="E161" s="2">
        <f t="shared" si="7"/>
        <v>5.5484608503732886E-2</v>
      </c>
      <c r="F161" s="3">
        <f t="shared" si="8"/>
        <v>5.5353219232026948E-2</v>
      </c>
    </row>
    <row r="162" spans="1:10" x14ac:dyDescent="0.2">
      <c r="A162" t="s">
        <v>84</v>
      </c>
      <c r="B162">
        <v>1286</v>
      </c>
      <c r="C162" s="1">
        <f>VLOOKUP(A162,'[1]API_NY.GDP.PCAP.PP.KD_DS2_en_cs'!$B$6:$BH$269,59,FALSE)</f>
        <v>2641.0458291135701</v>
      </c>
      <c r="D162" s="2">
        <f t="shared" si="6"/>
        <v>0.91432262412654774</v>
      </c>
      <c r="E162" s="2">
        <f t="shared" si="7"/>
        <v>2.8579433845796681E-2</v>
      </c>
      <c r="F162" s="3">
        <f t="shared" si="8"/>
        <v>2.6130822949939896E-2</v>
      </c>
    </row>
    <row r="163" spans="1:10" x14ac:dyDescent="0.2">
      <c r="A163" t="s">
        <v>163</v>
      </c>
      <c r="B163">
        <v>678</v>
      </c>
      <c r="C163" s="1">
        <f>VLOOKUP(A163,'[1]API_NY.GDP.PCAP.PP.KD_DS2_en_cs'!$B$6:$BH$269,59,FALSE)</f>
        <v>12362.5838136118</v>
      </c>
      <c r="D163" s="2">
        <f t="shared" si="6"/>
        <v>0.73291985053657926</v>
      </c>
      <c r="E163" s="2">
        <f t="shared" si="7"/>
        <v>0.22757278971191547</v>
      </c>
      <c r="F163" s="3">
        <f t="shared" si="8"/>
        <v>0.16679261502184947</v>
      </c>
      <c r="G163" s="5">
        <v>0.05</v>
      </c>
      <c r="H163" s="5"/>
      <c r="I163">
        <v>2016</v>
      </c>
      <c r="J163" t="s">
        <v>178</v>
      </c>
    </row>
    <row r="164" spans="1:10" x14ac:dyDescent="0.2">
      <c r="A164" t="s">
        <v>85</v>
      </c>
      <c r="B164">
        <v>1333</v>
      </c>
      <c r="C164" s="1">
        <f>VLOOKUP(A164,'[1]API_NY.GDP.PCAP.PP.KD_DS2_en_cs'!$B$6:$BH$269,59,FALSE)</f>
        <v>3627.2020409377201</v>
      </c>
      <c r="D164" s="2">
        <f t="shared" si="6"/>
        <v>0.92153138008130009</v>
      </c>
      <c r="E164" s="2">
        <f t="shared" si="7"/>
        <v>3.5834456036942387E-2</v>
      </c>
      <c r="F164" s="3">
        <f t="shared" si="8"/>
        <v>3.3022575726186193E-2</v>
      </c>
    </row>
    <row r="165" spans="1:10" x14ac:dyDescent="0.2">
      <c r="A165" t="s">
        <v>164</v>
      </c>
      <c r="B165">
        <v>1106</v>
      </c>
      <c r="C165" s="1">
        <f>VLOOKUP(A165,'[1]API_NY.GDP.PCAP.PP.KD_DS2_en_cs'!$B$6:$BH$269,59,FALSE)</f>
        <v>1912.2802643959801</v>
      </c>
      <c r="D165" s="2">
        <f t="shared" si="6"/>
        <v>0.88003634779469986</v>
      </c>
      <c r="E165" s="2">
        <f t="shared" si="7"/>
        <v>2.4155537129973169E-2</v>
      </c>
      <c r="F165" s="3">
        <f t="shared" si="8"/>
        <v>2.1257750674880855E-2</v>
      </c>
    </row>
    <row r="166" spans="1:10" x14ac:dyDescent="0.2">
      <c r="A166" t="s">
        <v>165</v>
      </c>
      <c r="B166">
        <v>3577</v>
      </c>
      <c r="C166" s="1">
        <f>VLOOKUP(A166,'[1]API_NY.GDP.PCAP.PP.KD_DS2_en_cs'!$B$6:$BH$269,59,FALSE)</f>
        <v>1808.16171419844</v>
      </c>
      <c r="D166" s="2">
        <f t="shared" si="6"/>
        <v>0.99881893237235664</v>
      </c>
      <c r="E166" s="2">
        <f t="shared" si="7"/>
        <v>2.3580650502446628E-2</v>
      </c>
      <c r="F166" s="3">
        <f t="shared" si="8"/>
        <v>2.3552800159499416E-2</v>
      </c>
    </row>
    <row r="167" spans="1:10" x14ac:dyDescent="0.2">
      <c r="C167" s="1"/>
    </row>
    <row r="168" spans="1:10" x14ac:dyDescent="0.2">
      <c r="A168" t="s">
        <v>180</v>
      </c>
      <c r="C168" s="1"/>
    </row>
    <row r="169" spans="1:10" x14ac:dyDescent="0.2">
      <c r="C169" s="1"/>
    </row>
    <row r="170" spans="1:10" x14ac:dyDescent="0.2">
      <c r="C170" s="1"/>
    </row>
    <row r="171" spans="1:10" x14ac:dyDescent="0.2">
      <c r="C171" s="1"/>
    </row>
    <row r="172" spans="1:10" x14ac:dyDescent="0.2">
      <c r="C172" s="1"/>
    </row>
    <row r="173" spans="1:10" x14ac:dyDescent="0.2">
      <c r="C173" s="1"/>
    </row>
    <row r="174" spans="1:10" x14ac:dyDescent="0.2">
      <c r="C174" s="1"/>
    </row>
    <row r="175" spans="1:10" x14ac:dyDescent="0.2">
      <c r="C175" s="1"/>
      <c r="D175" s="2"/>
      <c r="E175" s="2"/>
      <c r="F175" s="3"/>
    </row>
    <row r="176" spans="1:10" x14ac:dyDescent="0.2">
      <c r="C176" s="1"/>
    </row>
    <row r="177" spans="3:6" x14ac:dyDescent="0.2">
      <c r="C177" s="1"/>
    </row>
    <row r="178" spans="3:6" x14ac:dyDescent="0.2">
      <c r="C178" s="1"/>
    </row>
    <row r="179" spans="3:6" x14ac:dyDescent="0.2">
      <c r="C179" s="1"/>
    </row>
    <row r="180" spans="3:6" x14ac:dyDescent="0.2">
      <c r="C180" s="1"/>
    </row>
    <row r="181" spans="3:6" x14ac:dyDescent="0.2">
      <c r="C181" s="1"/>
    </row>
    <row r="182" spans="3:6" x14ac:dyDescent="0.2">
      <c r="C182" s="1"/>
      <c r="D182" s="2"/>
      <c r="E182" s="2"/>
      <c r="F182" s="3"/>
    </row>
    <row r="183" spans="3:6" x14ac:dyDescent="0.2">
      <c r="C183" s="1"/>
    </row>
    <row r="184" spans="3:6" x14ac:dyDescent="0.2">
      <c r="C184" s="1"/>
    </row>
    <row r="185" spans="3:6" x14ac:dyDescent="0.2">
      <c r="C185" s="1"/>
    </row>
    <row r="186" spans="3:6" x14ac:dyDescent="0.2">
      <c r="C186" s="1"/>
    </row>
    <row r="187" spans="3:6" x14ac:dyDescent="0.2">
      <c r="C187" s="1"/>
    </row>
    <row r="188" spans="3:6" x14ac:dyDescent="0.2">
      <c r="C188" s="1"/>
    </row>
    <row r="189" spans="3:6" x14ac:dyDescent="0.2">
      <c r="C189" s="1"/>
    </row>
    <row r="190" spans="3:6" x14ac:dyDescent="0.2">
      <c r="C190" s="1"/>
    </row>
    <row r="191" spans="3:6" x14ac:dyDescent="0.2">
      <c r="C191" s="1"/>
      <c r="F191" s="3"/>
    </row>
    <row r="192" spans="3:6" x14ac:dyDescent="0.2">
      <c r="C192" s="1"/>
    </row>
    <row r="193" spans="3:6" x14ac:dyDescent="0.2">
      <c r="C193" s="1"/>
    </row>
    <row r="194" spans="3:6" x14ac:dyDescent="0.2">
      <c r="C194" s="1"/>
    </row>
    <row r="195" spans="3:6" x14ac:dyDescent="0.2">
      <c r="C195" s="1"/>
      <c r="D195" s="2"/>
      <c r="E195" s="2"/>
      <c r="F195" s="3"/>
    </row>
    <row r="196" spans="3:6" x14ac:dyDescent="0.2">
      <c r="C196" s="1"/>
    </row>
    <row r="197" spans="3:6" x14ac:dyDescent="0.2">
      <c r="C197" s="1"/>
      <c r="D197" s="2"/>
      <c r="E197" s="2"/>
      <c r="F197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AC26-097C-8149-99D9-D6C4A206341C}">
  <dimension ref="A1:D11"/>
  <sheetViews>
    <sheetView tabSelected="1" workbookViewId="0">
      <selection activeCell="C2" sqref="C2:C11"/>
    </sheetView>
  </sheetViews>
  <sheetFormatPr baseColWidth="10" defaultRowHeight="15" x14ac:dyDescent="0.2"/>
  <sheetData>
    <row r="1" spans="1:4" x14ac:dyDescent="0.2">
      <c r="A1" t="s">
        <v>182</v>
      </c>
      <c r="B1" t="s">
        <v>184</v>
      </c>
      <c r="C1" t="s">
        <v>195</v>
      </c>
      <c r="D1" t="s">
        <v>183</v>
      </c>
    </row>
    <row r="2" spans="1:4" x14ac:dyDescent="0.2">
      <c r="A2" t="s">
        <v>120</v>
      </c>
      <c r="B2" t="s">
        <v>185</v>
      </c>
      <c r="C2">
        <v>2016</v>
      </c>
      <c r="D2">
        <v>91</v>
      </c>
    </row>
    <row r="3" spans="1:4" x14ac:dyDescent="0.2">
      <c r="A3" t="s">
        <v>82</v>
      </c>
      <c r="B3" t="s">
        <v>186</v>
      </c>
      <c r="C3">
        <v>2016</v>
      </c>
      <c r="D3">
        <v>90</v>
      </c>
    </row>
    <row r="4" spans="1:4" x14ac:dyDescent="0.2">
      <c r="A4" t="s">
        <v>124</v>
      </c>
      <c r="B4" t="s">
        <v>187</v>
      </c>
      <c r="C4">
        <v>2016</v>
      </c>
      <c r="D4">
        <v>86</v>
      </c>
    </row>
    <row r="5" spans="1:4" x14ac:dyDescent="0.2">
      <c r="A5" t="s">
        <v>146</v>
      </c>
      <c r="B5" t="s">
        <v>188</v>
      </c>
      <c r="C5">
        <v>2016</v>
      </c>
      <c r="D5">
        <v>63</v>
      </c>
    </row>
    <row r="6" spans="1:4" x14ac:dyDescent="0.2">
      <c r="A6" t="s">
        <v>11</v>
      </c>
      <c r="B6" t="s">
        <v>189</v>
      </c>
      <c r="C6">
        <v>2016</v>
      </c>
      <c r="D6">
        <v>60</v>
      </c>
    </row>
    <row r="7" spans="1:4" x14ac:dyDescent="0.2">
      <c r="A7" t="s">
        <v>52</v>
      </c>
      <c r="B7" t="s">
        <v>190</v>
      </c>
      <c r="C7">
        <v>2016</v>
      </c>
      <c r="D7">
        <v>16</v>
      </c>
    </row>
    <row r="8" spans="1:4" x14ac:dyDescent="0.2">
      <c r="A8" t="s">
        <v>8</v>
      </c>
      <c r="B8" t="s">
        <v>191</v>
      </c>
      <c r="C8">
        <v>2016</v>
      </c>
      <c r="D8">
        <v>16</v>
      </c>
    </row>
    <row r="9" spans="1:4" x14ac:dyDescent="0.2">
      <c r="A9" t="s">
        <v>37</v>
      </c>
      <c r="B9" t="s">
        <v>192</v>
      </c>
      <c r="C9">
        <v>2016</v>
      </c>
      <c r="D9">
        <v>9</v>
      </c>
    </row>
    <row r="10" spans="1:4" x14ac:dyDescent="0.2">
      <c r="A10" t="s">
        <v>163</v>
      </c>
      <c r="B10" t="s">
        <v>193</v>
      </c>
      <c r="C10">
        <v>2016</v>
      </c>
      <c r="D10">
        <v>6</v>
      </c>
    </row>
    <row r="11" spans="1:4" x14ac:dyDescent="0.2">
      <c r="A11" t="s">
        <v>38</v>
      </c>
      <c r="B11" t="s">
        <v>194</v>
      </c>
      <c r="C11">
        <v>2016</v>
      </c>
      <c r="D11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11" ma:contentTypeDescription="Create a new document." ma:contentTypeScope="" ma:versionID="58b84958ed828ae4f5d898a82a97d603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8d47a150316a30b032c87ae4ee2ec591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6F09F-48B5-4D7B-9128-AC8B7EAAC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5cb63-5b6a-447a-8f70-ef29d578b7b7"/>
    <ds:schemaRef ds:uri="71aff983-82d3-474b-a127-0471d4604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85F9C9-F08B-435A-9A08-FC3711D269AA}">
  <ds:schemaRefs>
    <ds:schemaRef ds:uri="http://schemas.microsoft.com/office/2006/documentManagement/types"/>
    <ds:schemaRef ds:uri="http://schemas.microsoft.com/office/2006/metadata/properties"/>
    <ds:schemaRef ds:uri="71aff983-82d3-474b-a127-0471d4604477"/>
    <ds:schemaRef ds:uri="http://purl.org/dc/dcmitype/"/>
    <ds:schemaRef ds:uri="7055cb63-5b6a-447a-8f70-ef29d578b7b7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BC62F88-BD41-40A6-95EF-B9BAE8DBE7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CDD from Ed</vt:lpstr>
      <vt:lpstr>IEA 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 Narasimha</dc:creator>
  <cp:lastModifiedBy>Microsoft Office User</cp:lastModifiedBy>
  <dcterms:created xsi:type="dcterms:W3CDTF">2018-06-13T08:09:29Z</dcterms:created>
  <dcterms:modified xsi:type="dcterms:W3CDTF">2020-11-24T10:48:16Z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