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<sst xmlns="http://schemas.openxmlformats.org/spreadsheetml/2006/main" count="39" uniqueCount="17">
  <si>
    <t>freq [kHz]</t>
  </si>
  <si>
    <t>Number</t>
  </si>
  <si>
    <t>Amplitude [V]</t>
  </si>
  <si>
    <t>Phase [deg]</t>
  </si>
  <si>
    <t>Rotate 180[deg]</t>
  </si>
  <si>
    <t>Type</t>
  </si>
  <si>
    <t>50_cuprum_a</t>
  </si>
  <si>
    <t>50_cuprum_b</t>
  </si>
  <si>
    <t>50_cuprum_с</t>
  </si>
  <si>
    <t>50_cuprum_d</t>
  </si>
  <si>
    <t>50_cuprum_e</t>
  </si>
  <si>
    <t>50_cuprum_magnetit_a</t>
  </si>
  <si>
    <t>50_cuprum_magnetit_b</t>
  </si>
  <si>
    <t>50_cuprum_magnetit_c</t>
  </si>
  <si>
    <t>50_magnetit_a</t>
  </si>
  <si>
    <t>50_magnetit_b</t>
  </si>
  <si>
    <t>50_magnetit_c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</si>
</sst>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2" numFmtId="0" xfId="0" applyAlignment="1" applyFill="1" applyFont="1">
      <alignment horizontal="right" vertical="bottom"/>
    </xf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38"/>
  </cols>
  <sheetData>
    <row r="1" ht="32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3">
        <v>25.0</v>
      </c>
      <c r="B2" s="3">
        <v>1.0</v>
      </c>
      <c r="C2" s="4">
        <v>9.41</v>
      </c>
      <c r="D2" s="5">
        <v>172.0</v>
      </c>
      <c r="E2" s="5">
        <f>(D2+180)-360</f>
        <v>-8</v>
      </c>
      <c r="F2" s="4" t="s">
        <v>6</v>
      </c>
    </row>
    <row r="3">
      <c r="A3" s="3">
        <v>100.0</v>
      </c>
      <c r="B3" s="3">
        <v>1.0</v>
      </c>
      <c r="C3" s="4">
        <v>8.62</v>
      </c>
      <c r="D3" s="4">
        <v>-155.0</v>
      </c>
      <c r="E3" s="4">
        <f t="shared" ref="E3:E7" si="1">D3+180</f>
        <v>25</v>
      </c>
      <c r="F3" s="4" t="s">
        <v>6</v>
      </c>
    </row>
    <row r="4">
      <c r="A4" s="3">
        <v>200.0</v>
      </c>
      <c r="B4" s="3">
        <v>1.0</v>
      </c>
      <c r="C4" s="4">
        <v>6.98</v>
      </c>
      <c r="D4" s="4">
        <v>-140.0</v>
      </c>
      <c r="E4" s="4">
        <f t="shared" si="1"/>
        <v>40</v>
      </c>
      <c r="F4" s="4" t="s">
        <v>6</v>
      </c>
    </row>
    <row r="5">
      <c r="A5" s="3">
        <v>25.0</v>
      </c>
      <c r="B5" s="3">
        <v>1.0</v>
      </c>
      <c r="C5" s="4">
        <v>8.84</v>
      </c>
      <c r="D5" s="4">
        <v>-168.0</v>
      </c>
      <c r="E5" s="4">
        <f t="shared" si="1"/>
        <v>12</v>
      </c>
      <c r="F5" s="4" t="s">
        <v>7</v>
      </c>
    </row>
    <row r="6">
      <c r="A6" s="3">
        <v>100.0</v>
      </c>
      <c r="B6" s="3">
        <v>1.0</v>
      </c>
      <c r="C6" s="4">
        <v>6.07</v>
      </c>
      <c r="D6" s="4">
        <v>-132.0</v>
      </c>
      <c r="E6" s="4">
        <f t="shared" si="1"/>
        <v>48</v>
      </c>
      <c r="F6" s="4" t="s">
        <v>7</v>
      </c>
    </row>
    <row r="7">
      <c r="A7" s="3">
        <v>200.0</v>
      </c>
      <c r="B7" s="3">
        <v>1.0</v>
      </c>
      <c r="C7" s="4">
        <v>3.7</v>
      </c>
      <c r="D7" s="4">
        <v>-138.0</v>
      </c>
      <c r="E7" s="4">
        <f t="shared" si="1"/>
        <v>42</v>
      </c>
      <c r="F7" s="4" t="s">
        <v>7</v>
      </c>
    </row>
    <row r="8">
      <c r="A8" s="3">
        <v>25.0</v>
      </c>
      <c r="B8" s="3">
        <v>1.0</v>
      </c>
      <c r="C8" s="4">
        <v>9.36</v>
      </c>
      <c r="D8" s="5">
        <v>171.0</v>
      </c>
      <c r="E8" s="5">
        <f>(D8+180)-360</f>
        <v>-9</v>
      </c>
      <c r="F8" s="4" t="s">
        <v>8</v>
      </c>
    </row>
    <row r="9">
      <c r="A9" s="3">
        <v>100.0</v>
      </c>
      <c r="B9" s="3">
        <v>1.0</v>
      </c>
      <c r="C9" s="4">
        <v>8.58</v>
      </c>
      <c r="D9" s="4">
        <v>-154.0</v>
      </c>
      <c r="E9" s="4">
        <f t="shared" ref="E9:E10" si="2">D9+180</f>
        <v>26</v>
      </c>
      <c r="F9" s="4" t="s">
        <v>8</v>
      </c>
    </row>
    <row r="10">
      <c r="A10" s="3">
        <v>200.0</v>
      </c>
      <c r="B10" s="3">
        <v>1.0</v>
      </c>
      <c r="C10" s="4">
        <v>6.66</v>
      </c>
      <c r="D10" s="4">
        <v>-138.0</v>
      </c>
      <c r="E10" s="4">
        <f t="shared" si="2"/>
        <v>42</v>
      </c>
      <c r="F10" s="4" t="s">
        <v>8</v>
      </c>
    </row>
    <row r="11">
      <c r="A11" s="3">
        <v>25.0</v>
      </c>
      <c r="B11" s="3">
        <v>1.0</v>
      </c>
      <c r="C11" s="4">
        <v>13.94</v>
      </c>
      <c r="D11" s="5">
        <v>140.0</v>
      </c>
      <c r="E11" s="5">
        <f t="shared" ref="E11:E12" si="3">(D11+180)-360</f>
        <v>-40</v>
      </c>
      <c r="F11" s="4" t="s">
        <v>9</v>
      </c>
    </row>
    <row r="12">
      <c r="A12" s="3">
        <v>100.0</v>
      </c>
      <c r="B12" s="3">
        <v>1.0</v>
      </c>
      <c r="C12" s="4">
        <v>18.24</v>
      </c>
      <c r="D12" s="5">
        <v>175.0</v>
      </c>
      <c r="E12" s="5">
        <f t="shared" si="3"/>
        <v>-5</v>
      </c>
      <c r="F12" s="4" t="s">
        <v>9</v>
      </c>
    </row>
    <row r="13">
      <c r="A13" s="3">
        <v>200.0</v>
      </c>
      <c r="B13" s="3">
        <v>1.0</v>
      </c>
      <c r="C13" s="4">
        <v>22.23</v>
      </c>
      <c r="D13" s="4">
        <v>-150.0</v>
      </c>
      <c r="E13" s="4">
        <f>D13+180</f>
        <v>30</v>
      </c>
      <c r="F13" s="4" t="s">
        <v>9</v>
      </c>
    </row>
    <row r="14">
      <c r="A14" s="6">
        <v>25.0</v>
      </c>
      <c r="B14" s="6">
        <v>1.0</v>
      </c>
      <c r="C14" s="7">
        <v>15.33</v>
      </c>
      <c r="D14" s="7">
        <v>147.0</v>
      </c>
      <c r="E14" s="5">
        <f>(D14+180)-360</f>
        <v>-33</v>
      </c>
      <c r="F14" s="7" t="s">
        <v>10</v>
      </c>
    </row>
    <row r="15">
      <c r="A15" s="6">
        <v>100.0</v>
      </c>
      <c r="B15" s="6">
        <v>1.0</v>
      </c>
      <c r="C15" s="7">
        <v>18.64</v>
      </c>
      <c r="D15" s="7">
        <v>-179.0</v>
      </c>
      <c r="E15" s="7">
        <f t="shared" ref="E15:E16" si="4">D15+180</f>
        <v>1</v>
      </c>
      <c r="F15" s="7" t="s">
        <v>10</v>
      </c>
    </row>
    <row r="16">
      <c r="A16" s="6">
        <v>200.0</v>
      </c>
      <c r="B16" s="6">
        <v>1.0</v>
      </c>
      <c r="C16" s="7">
        <v>21.01</v>
      </c>
      <c r="D16" s="7">
        <v>-147.0</v>
      </c>
      <c r="E16" s="7">
        <f t="shared" si="4"/>
        <v>33</v>
      </c>
      <c r="F16" s="7" t="s">
        <v>10</v>
      </c>
    </row>
    <row r="17">
      <c r="A17" s="3">
        <v>25.0</v>
      </c>
      <c r="B17" s="3">
        <v>1.0</v>
      </c>
      <c r="C17" s="4">
        <v>11.13</v>
      </c>
      <c r="D17" s="5">
        <v>167.0</v>
      </c>
      <c r="E17" s="5">
        <f>(D17+180)-360</f>
        <v>-13</v>
      </c>
      <c r="F17" s="4" t="s">
        <v>11</v>
      </c>
    </row>
    <row r="18">
      <c r="A18" s="3">
        <v>100.0</v>
      </c>
      <c r="B18" s="3">
        <v>1.0</v>
      </c>
      <c r="C18" s="4">
        <v>12.54</v>
      </c>
      <c r="D18" s="4">
        <v>-179.0</v>
      </c>
      <c r="E18" s="4">
        <f t="shared" ref="E18:E19" si="5">D18+180</f>
        <v>1</v>
      </c>
      <c r="F18" s="4" t="s">
        <v>11</v>
      </c>
    </row>
    <row r="19">
      <c r="A19" s="3">
        <v>200.0</v>
      </c>
      <c r="B19" s="3">
        <v>1.0</v>
      </c>
      <c r="C19" s="4">
        <v>15.59</v>
      </c>
      <c r="D19" s="4">
        <v>-145.0</v>
      </c>
      <c r="E19" s="4">
        <f t="shared" si="5"/>
        <v>35</v>
      </c>
      <c r="F19" s="4" t="s">
        <v>11</v>
      </c>
    </row>
    <row r="20">
      <c r="A20" s="3">
        <v>25.0</v>
      </c>
      <c r="B20" s="3">
        <v>1.0</v>
      </c>
      <c r="C20" s="4">
        <v>9.21</v>
      </c>
      <c r="D20" s="5">
        <v>176.0</v>
      </c>
      <c r="E20" s="5">
        <f>(D20+180)-360</f>
        <v>-4</v>
      </c>
      <c r="F20" s="4" t="s">
        <v>12</v>
      </c>
    </row>
    <row r="21">
      <c r="A21" s="3">
        <v>100.0</v>
      </c>
      <c r="B21" s="3">
        <v>1.0</v>
      </c>
      <c r="C21" s="4">
        <v>7.78</v>
      </c>
      <c r="D21" s="4">
        <v>-163.0</v>
      </c>
      <c r="E21" s="4">
        <f t="shared" ref="E21:E22" si="6">D21+180</f>
        <v>17</v>
      </c>
      <c r="F21" s="4" t="s">
        <v>12</v>
      </c>
    </row>
    <row r="22">
      <c r="A22" s="3">
        <v>200.0</v>
      </c>
      <c r="B22" s="3">
        <v>1.0</v>
      </c>
      <c r="C22" s="4">
        <v>11.3</v>
      </c>
      <c r="D22" s="4">
        <v>-161.0</v>
      </c>
      <c r="E22" s="4">
        <f t="shared" si="6"/>
        <v>19</v>
      </c>
      <c r="F22" s="4" t="s">
        <v>12</v>
      </c>
    </row>
    <row r="23">
      <c r="A23" s="3">
        <v>25.0</v>
      </c>
      <c r="B23" s="3">
        <v>1.0</v>
      </c>
      <c r="C23" s="4">
        <v>15.27</v>
      </c>
      <c r="D23" s="5">
        <v>143.0</v>
      </c>
      <c r="E23" s="5">
        <f t="shared" ref="E23:E24" si="7">(D23+180)-360</f>
        <v>-37</v>
      </c>
      <c r="F23" s="4" t="s">
        <v>13</v>
      </c>
    </row>
    <row r="24">
      <c r="A24" s="3">
        <v>100.0</v>
      </c>
      <c r="B24" s="3">
        <v>1.0</v>
      </c>
      <c r="C24" s="4">
        <v>19.84</v>
      </c>
      <c r="D24" s="5">
        <v>179.0</v>
      </c>
      <c r="E24" s="5">
        <f t="shared" si="7"/>
        <v>-1</v>
      </c>
      <c r="F24" s="4" t="s">
        <v>13</v>
      </c>
    </row>
    <row r="25">
      <c r="A25" s="3">
        <v>200.0</v>
      </c>
      <c r="B25" s="3">
        <v>1.0</v>
      </c>
      <c r="C25" s="4">
        <v>23.16</v>
      </c>
      <c r="D25" s="4">
        <v>-144.0</v>
      </c>
      <c r="E25" s="4">
        <f>D25+180</f>
        <v>36</v>
      </c>
      <c r="F25" s="4" t="s">
        <v>13</v>
      </c>
    </row>
    <row r="26">
      <c r="A26" s="3">
        <v>25.0</v>
      </c>
      <c r="B26" s="3">
        <v>1.0</v>
      </c>
      <c r="C26" s="4">
        <v>13.76</v>
      </c>
      <c r="D26" s="5">
        <v>157.0</v>
      </c>
      <c r="E26" s="5">
        <f>(D26+180)-360</f>
        <v>-23</v>
      </c>
      <c r="F26" s="4" t="s">
        <v>14</v>
      </c>
    </row>
    <row r="27">
      <c r="A27" s="3">
        <v>100.0</v>
      </c>
      <c r="B27" s="3">
        <v>1.0</v>
      </c>
      <c r="C27" s="4">
        <v>15.54</v>
      </c>
      <c r="D27" s="4">
        <v>-175.0</v>
      </c>
      <c r="E27" s="4">
        <f t="shared" ref="E27:E28" si="8">D27+180</f>
        <v>5</v>
      </c>
      <c r="F27" s="4" t="s">
        <v>14</v>
      </c>
    </row>
    <row r="28">
      <c r="A28" s="3">
        <v>200.0</v>
      </c>
      <c r="B28" s="3">
        <v>1.0</v>
      </c>
      <c r="C28" s="4">
        <v>18.08</v>
      </c>
      <c r="D28" s="4">
        <v>-146.0</v>
      </c>
      <c r="E28" s="4">
        <f t="shared" si="8"/>
        <v>34</v>
      </c>
      <c r="F28" s="4" t="s">
        <v>14</v>
      </c>
    </row>
    <row r="29">
      <c r="A29" s="3">
        <v>25.0</v>
      </c>
      <c r="B29" s="3">
        <v>1.0</v>
      </c>
      <c r="C29" s="4">
        <v>13.98</v>
      </c>
      <c r="D29" s="5">
        <v>155.0</v>
      </c>
      <c r="E29" s="5">
        <f>(D29+180)-360</f>
        <v>-25</v>
      </c>
      <c r="F29" s="4" t="s">
        <v>15</v>
      </c>
    </row>
    <row r="30">
      <c r="A30" s="3">
        <v>100.0</v>
      </c>
      <c r="B30" s="3">
        <v>1.0</v>
      </c>
      <c r="C30" s="4">
        <v>15.64</v>
      </c>
      <c r="D30" s="4">
        <v>-176.0</v>
      </c>
      <c r="E30" s="4">
        <f t="shared" ref="E30:E31" si="9">D30+180</f>
        <v>4</v>
      </c>
      <c r="F30" s="4" t="s">
        <v>15</v>
      </c>
    </row>
    <row r="31">
      <c r="A31" s="3">
        <v>200.0</v>
      </c>
      <c r="B31" s="3">
        <v>1.0</v>
      </c>
      <c r="C31" s="4">
        <v>19.64</v>
      </c>
      <c r="D31" s="4">
        <v>-157.0</v>
      </c>
      <c r="E31" s="4">
        <f t="shared" si="9"/>
        <v>23</v>
      </c>
      <c r="F31" s="4" t="s">
        <v>15</v>
      </c>
    </row>
    <row r="32">
      <c r="A32" s="3">
        <v>25.0</v>
      </c>
      <c r="B32" s="3">
        <v>1.0</v>
      </c>
      <c r="C32" s="4">
        <v>14.3</v>
      </c>
      <c r="D32" s="5">
        <v>135.0</v>
      </c>
      <c r="E32" s="5">
        <f t="shared" ref="E32:E33" si="10">(D32+180)-360</f>
        <v>-45</v>
      </c>
      <c r="F32" s="4" t="s">
        <v>16</v>
      </c>
    </row>
    <row r="33">
      <c r="A33" s="3">
        <v>100.0</v>
      </c>
      <c r="B33" s="3">
        <v>1.0</v>
      </c>
      <c r="C33" s="4">
        <v>17.28</v>
      </c>
      <c r="D33" s="5">
        <v>174.0</v>
      </c>
      <c r="E33" s="5">
        <f t="shared" si="10"/>
        <v>-6</v>
      </c>
      <c r="F33" s="4" t="s">
        <v>16</v>
      </c>
    </row>
    <row r="34">
      <c r="A34" s="3">
        <v>200.0</v>
      </c>
      <c r="B34" s="3">
        <v>1.0</v>
      </c>
      <c r="C34" s="4">
        <v>20.69</v>
      </c>
      <c r="D34" s="4">
        <v>-153.0</v>
      </c>
      <c r="E34" s="4">
        <f>D34+180</f>
        <v>27</v>
      </c>
      <c r="F34" s="4" t="s">
        <v>16</v>
      </c>
    </row>
  </sheetData>
  <drawing r:id="rId1"/>
</worksheet>
</file>