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rinagiardinetti/Dropbox/memoire_numerique/images/"/>
    </mc:Choice>
  </mc:AlternateContent>
  <bookViews>
    <workbookView xWindow="9500" yWindow="460" windowWidth="19300" windowHeight="15740" tabRatio="500"/>
  </bookViews>
  <sheets>
    <sheet name="Feuil1" sheetId="1" r:id="rId1"/>
    <sheet name="Feuil2" sheetId="2" r:id="rId2"/>
    <sheet name="Paysages" sheetId="3" r:id="rId3"/>
    <sheet name="Feuil3" sheetId="4" r:id="rId4"/>
    <sheet name="Feuil4" sheetId="6" r:id="rId5"/>
  </sheets>
  <definedNames>
    <definedName name="_xlnm._FilterDatabase" localSheetId="3" hidden="1">Feuil3!$A$1:$F$52</definedName>
    <definedName name="_xlnm._FilterDatabase" localSheetId="2" hidden="1">Paysages!$A$1:$H$19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2" l="1"/>
  <c r="L16" i="2"/>
  <c r="J16" i="2"/>
  <c r="H16" i="2"/>
  <c r="F16" i="2"/>
  <c r="G23" i="1"/>
  <c r="E23" i="1"/>
  <c r="C23" i="1"/>
  <c r="J23" i="1"/>
  <c r="I23" i="1"/>
  <c r="J26" i="1"/>
  <c r="E7" i="1"/>
</calcChain>
</file>

<file path=xl/sharedStrings.xml><?xml version="1.0" encoding="utf-8"?>
<sst xmlns="http://schemas.openxmlformats.org/spreadsheetml/2006/main" count="187" uniqueCount="115">
  <si>
    <t>Dessin</t>
  </si>
  <si>
    <t>Peinture</t>
  </si>
  <si>
    <t>Dessin &amp; peinture</t>
  </si>
  <si>
    <t>Nbr manuels</t>
  </si>
  <si>
    <t>Rééditions</t>
  </si>
  <si>
    <t>Nombre d'estampes</t>
  </si>
  <si>
    <t>Anatomie humaine</t>
  </si>
  <si>
    <t xml:space="preserve">Animal </t>
  </si>
  <si>
    <t>Géométrie</t>
  </si>
  <si>
    <t>Paysages</t>
  </si>
  <si>
    <t>Personnage</t>
  </si>
  <si>
    <t>Plante</t>
  </si>
  <si>
    <t>Portrait</t>
  </si>
  <si>
    <t>Scène</t>
  </si>
  <si>
    <t>Total</t>
  </si>
  <si>
    <t>pourcentage de chaque theme par type de manuel</t>
  </si>
  <si>
    <t>Moyenne</t>
  </si>
  <si>
    <t>%</t>
  </si>
  <si>
    <t>D&amp;P</t>
  </si>
  <si>
    <t>100%%</t>
  </si>
  <si>
    <t>Nbr</t>
  </si>
  <si>
    <t>in-8</t>
  </si>
  <si>
    <t>d</t>
  </si>
  <si>
    <t>dp</t>
  </si>
  <si>
    <t>in-4</t>
  </si>
  <si>
    <t>in-16</t>
  </si>
  <si>
    <t>in-fol</t>
  </si>
  <si>
    <t>in-8 (obl)</t>
  </si>
  <si>
    <t>p</t>
  </si>
  <si>
    <t>A New introduction to the art of drawing</t>
  </si>
  <si>
    <t>The Principles of Drawing</t>
  </si>
  <si>
    <t>The Compleat Drawing-book</t>
  </si>
  <si>
    <t>A New and Compleat Drawing-book</t>
  </si>
  <si>
    <t>Bowles's Complete Drawing-book</t>
  </si>
  <si>
    <t>All Draughtsmen's Assistant, Or, Drawing Made Easy</t>
  </si>
  <si>
    <t>Bowles 's complete Drawing-book</t>
  </si>
  <si>
    <t>The Artist's Assistant; or School of science</t>
  </si>
  <si>
    <t>Bowles's Principles of Drawing: Forming A Complete Drawing Book</t>
  </si>
  <si>
    <t>The Academy of Arts of Universal Drawing Master</t>
  </si>
  <si>
    <t>The Art of Painting, in all its branches</t>
  </si>
  <si>
    <t>The Compleat Drawing-master</t>
  </si>
  <si>
    <t>The Artist's vade mecum</t>
  </si>
  <si>
    <t>The Oeconomy of Arts - An introductive Essay on drawing</t>
  </si>
  <si>
    <t>Id</t>
  </si>
  <si>
    <t>Titre du manuel</t>
  </si>
  <si>
    <t>Date</t>
  </si>
  <si>
    <t>Format</t>
  </si>
  <si>
    <t>Type</t>
  </si>
  <si>
    <t>The_Art_of_Drawing_and_Painting_in_Water</t>
  </si>
  <si>
    <t>The_Art_of_Painting_in_All_Its_Branches</t>
  </si>
  <si>
    <t>The_art_of_drawing_and_painting_in_water-colours-1757</t>
  </si>
  <si>
    <t>The_principles_of_drawing</t>
  </si>
  <si>
    <t>The_art_of_painting_in_miniature-1750</t>
  </si>
  <si>
    <t>The_artists_assistant_drawing_1775</t>
  </si>
  <si>
    <t>The_principles_of_design</t>
  </si>
  <si>
    <t>The_principles_of_drawing-1752</t>
  </si>
  <si>
    <t>The_art_of_painting-1738</t>
  </si>
  <si>
    <t>For_the_curious_young_gentlemen_and_ladies-1751</t>
  </si>
  <si>
    <t>The_artists_assistant_in_drawing-1770</t>
  </si>
  <si>
    <t>The_art_of_painting,_with_the_lives_and_characters_-1750</t>
  </si>
  <si>
    <t>The_art_of_drawing_and_painting_in_water-colours-1795</t>
  </si>
  <si>
    <t>General_rules_for_painting_-1747</t>
  </si>
  <si>
    <t>The_Artists_Assistant_in_Drawing</t>
  </si>
  <si>
    <t>For_the_curious_young_gentlemen_and_ladies</t>
  </si>
  <si>
    <t>The_compleat_drawing_master</t>
  </si>
  <si>
    <t>An_Introductive_Essay_on_Drawing</t>
  </si>
  <si>
    <t>The_practise_of_painting</t>
  </si>
  <si>
    <t>The_art_of_painting_in_miniature</t>
  </si>
  <si>
    <t>The_principles_of_painting</t>
  </si>
  <si>
    <t>A_compendium_of_colors</t>
  </si>
  <si>
    <t>All_draughtmen_assistant</t>
  </si>
  <si>
    <t>All_draughtsmen_s_assistant-1780</t>
  </si>
  <si>
    <t>Arts_Companion_Or_A_New_Assistant_for_th</t>
  </si>
  <si>
    <t>Bowle_s_art_of_painting-1783</t>
  </si>
  <si>
    <t>Bowles_Principles_of_Drawing</t>
  </si>
  <si>
    <t>Bowles_s_Art_of_Painting_in_Water_colour</t>
  </si>
  <si>
    <t>Bowles_s_artist_s_assistant-1785</t>
  </si>
  <si>
    <t>Bowles_s_Complete_Drawing_Book_The_ninth</t>
  </si>
  <si>
    <t>Practical_treatise_on_painting_in_oil-colours-1795</t>
  </si>
  <si>
    <t>The_Academy_of_arts</t>
  </si>
  <si>
    <t>The_art_of_painting_in_oil-1800</t>
  </si>
  <si>
    <t>The_art_of_painting,_by_C_A__du_Fresnoy-1769</t>
  </si>
  <si>
    <t>The_artist_s_vade-mecum-1776</t>
  </si>
  <si>
    <t>The_artist-assistant_1</t>
  </si>
  <si>
    <t>The_artists_assistant_in_drawing-1786</t>
  </si>
  <si>
    <t>The_artists_vade_mecum</t>
  </si>
  <si>
    <t>The_compleat_drawing_book</t>
  </si>
  <si>
    <t>The_Complete_young_Man_Companion</t>
  </si>
  <si>
    <t>The_Method_of_Learning_to_Draw_in_Perspe</t>
  </si>
  <si>
    <t>The_practise_painting_1773</t>
  </si>
  <si>
    <t>The_whole_art_of_painting_in_water-colours-1773</t>
  </si>
  <si>
    <t>The_works_of_the_late</t>
  </si>
  <si>
    <t>/</t>
  </si>
  <si>
    <t>paysage</t>
  </si>
  <si>
    <t>student</t>
  </si>
  <si>
    <t>pupil</t>
  </si>
  <si>
    <t>The_School_of_Raphael.txt</t>
  </si>
  <si>
    <t>The_artist_assistant_2.txt</t>
  </si>
  <si>
    <t>The_Drawing_School_for_Little_Masters_an.txt</t>
  </si>
  <si>
    <t>Elements_of_painting_with_crayons.txt</t>
  </si>
  <si>
    <t>Artist_assistant_study_and_practise.txt</t>
  </si>
  <si>
    <t>The_practice_of_painting_made_easy-1782.txt</t>
  </si>
  <si>
    <t>master</t>
  </si>
  <si>
    <t>The_Compleat_drawing-book-1755.txt</t>
  </si>
  <si>
    <t>Manuels</t>
  </si>
  <si>
    <t>Elements of Painting with crayons</t>
  </si>
  <si>
    <t>The Artist's Assistant in Drawing</t>
  </si>
  <si>
    <t>The School Of Raphael, Or, The Student's Guide</t>
  </si>
  <si>
    <t>Bowles's Art of Painting in Water-colours</t>
  </si>
  <si>
    <t>The Whole art of Painting in Water-colour</t>
  </si>
  <si>
    <t>The Principles of Painting</t>
  </si>
  <si>
    <t>The Artist's Assistant</t>
  </si>
  <si>
    <t>The Drawing School for Little Masters and Misses</t>
  </si>
  <si>
    <t>The Artist's Assistant, in the Study and Practise</t>
  </si>
  <si>
    <t>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</si>
</sst>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i/>
      <sz val="12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$"/>
    </font>
    <font>
      <b/>
      <sz val="12"/>
      <color theme="1"/>
      <name val="Times New Roman$"/>
    </font>
    <font>
      <i/>
      <sz val="12"/>
      <color theme="1"/>
      <name val="Times New Roman$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0" fontId="5" fillId="0" borderId="1" xfId="0" applyFont="1" applyFill="1" applyBorder="1" applyAlignment="1"/>
    <xf numFmtId="0" fontId="4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Fill="1" applyBorder="1" applyAlignment="1"/>
    <xf numFmtId="0" fontId="9" fillId="0" borderId="1" xfId="0" applyFon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workbookViewId="0">
      <selection activeCell="B14" sqref="B14:K23"/>
    </sheetView>
  </sheetViews>
  <sheetFormatPr baseColWidth="10" defaultRowHeight="16" x14ac:dyDescent="0.2"/>
  <cols>
    <col min="2" max="2" width="16.83203125" customWidth="1"/>
    <col min="3" max="3" width="9.33203125" customWidth="1"/>
    <col min="4" max="4" width="7.83203125" customWidth="1"/>
    <col min="5" max="6" width="9.1640625" customWidth="1"/>
    <col min="7" max="7" width="8.1640625" customWidth="1"/>
    <col min="8" max="8" width="4.6640625" customWidth="1"/>
    <col min="9" max="9" width="6.6640625" customWidth="1"/>
    <col min="10" max="10" width="10.1640625" customWidth="1"/>
    <col min="11" max="11" width="5.5" customWidth="1"/>
  </cols>
  <sheetData>
    <row r="2" spans="2:11" x14ac:dyDescent="0.2">
      <c r="C2" t="s">
        <v>3</v>
      </c>
      <c r="E2" t="s">
        <v>5</v>
      </c>
      <c r="G2" t="s">
        <v>16</v>
      </c>
    </row>
    <row r="3" spans="2:11" x14ac:dyDescent="0.2">
      <c r="B3" t="s">
        <v>0</v>
      </c>
      <c r="C3">
        <v>8</v>
      </c>
      <c r="E3">
        <v>471</v>
      </c>
      <c r="G3">
        <v>59</v>
      </c>
    </row>
    <row r="4" spans="2:11" x14ac:dyDescent="0.2">
      <c r="B4" t="s">
        <v>1</v>
      </c>
      <c r="C4">
        <v>13</v>
      </c>
      <c r="E4">
        <v>97</v>
      </c>
      <c r="G4">
        <v>7</v>
      </c>
    </row>
    <row r="5" spans="2:11" x14ac:dyDescent="0.2">
      <c r="B5" t="s">
        <v>2</v>
      </c>
      <c r="C5">
        <v>15</v>
      </c>
      <c r="E5">
        <v>282</v>
      </c>
      <c r="G5">
        <v>19</v>
      </c>
    </row>
    <row r="6" spans="2:11" x14ac:dyDescent="0.2">
      <c r="B6" t="s">
        <v>4</v>
      </c>
      <c r="C6">
        <v>21</v>
      </c>
      <c r="E6">
        <v>662</v>
      </c>
      <c r="G6">
        <v>32</v>
      </c>
    </row>
    <row r="7" spans="2:11" x14ac:dyDescent="0.2">
      <c r="E7">
        <f>SUM(E3:E6)</f>
        <v>1512</v>
      </c>
    </row>
    <row r="14" spans="2:11" x14ac:dyDescent="0.2">
      <c r="C14" t="s">
        <v>0</v>
      </c>
      <c r="D14" t="s">
        <v>17</v>
      </c>
      <c r="E14" t="s">
        <v>1</v>
      </c>
      <c r="F14" t="s">
        <v>17</v>
      </c>
      <c r="G14" t="s">
        <v>18</v>
      </c>
      <c r="H14" t="s">
        <v>17</v>
      </c>
      <c r="I14" t="s">
        <v>14</v>
      </c>
      <c r="J14" t="s">
        <v>4</v>
      </c>
      <c r="K14" t="s">
        <v>17</v>
      </c>
    </row>
    <row r="15" spans="2:11" x14ac:dyDescent="0.2">
      <c r="B15" t="s">
        <v>6</v>
      </c>
      <c r="C15">
        <v>87</v>
      </c>
      <c r="D15" s="3">
        <v>0.18</v>
      </c>
      <c r="E15">
        <v>12</v>
      </c>
      <c r="F15" s="2">
        <v>0.12</v>
      </c>
      <c r="G15">
        <v>94</v>
      </c>
      <c r="H15" s="2">
        <v>0.33</v>
      </c>
      <c r="I15">
        <v>193</v>
      </c>
      <c r="J15">
        <v>117</v>
      </c>
      <c r="K15" s="2">
        <v>0.17</v>
      </c>
    </row>
    <row r="16" spans="2:11" x14ac:dyDescent="0.2">
      <c r="B16" t="s">
        <v>12</v>
      </c>
      <c r="C16">
        <v>122</v>
      </c>
      <c r="D16" s="2">
        <v>0.27</v>
      </c>
      <c r="E16">
        <v>9</v>
      </c>
      <c r="F16" s="2">
        <v>0.09</v>
      </c>
      <c r="G16">
        <v>103</v>
      </c>
      <c r="H16" s="2">
        <v>0.37</v>
      </c>
      <c r="I16">
        <v>234</v>
      </c>
      <c r="J16">
        <v>138</v>
      </c>
      <c r="K16" s="2">
        <v>0.21</v>
      </c>
    </row>
    <row r="17" spans="2:11" x14ac:dyDescent="0.2">
      <c r="B17" t="s">
        <v>7</v>
      </c>
      <c r="C17">
        <v>77</v>
      </c>
      <c r="D17" s="2">
        <v>0.16</v>
      </c>
      <c r="E17">
        <v>0</v>
      </c>
      <c r="F17" s="2">
        <v>0</v>
      </c>
      <c r="G17">
        <v>13</v>
      </c>
      <c r="H17" s="2">
        <v>0.05</v>
      </c>
      <c r="I17">
        <v>90</v>
      </c>
      <c r="J17">
        <v>98</v>
      </c>
      <c r="K17" s="2">
        <v>0.14000000000000001</v>
      </c>
    </row>
    <row r="18" spans="2:11" x14ac:dyDescent="0.2">
      <c r="B18" t="s">
        <v>9</v>
      </c>
      <c r="C18">
        <v>79</v>
      </c>
      <c r="D18" s="2">
        <v>0.17</v>
      </c>
      <c r="E18">
        <v>5</v>
      </c>
      <c r="F18" s="2">
        <v>0.05</v>
      </c>
      <c r="G18">
        <v>12</v>
      </c>
      <c r="H18" s="2">
        <v>0.04</v>
      </c>
      <c r="I18">
        <v>96</v>
      </c>
      <c r="J18">
        <v>180</v>
      </c>
      <c r="K18" s="2">
        <v>0.27</v>
      </c>
    </row>
    <row r="19" spans="2:11" x14ac:dyDescent="0.2">
      <c r="B19" t="s">
        <v>10</v>
      </c>
      <c r="C19">
        <v>57</v>
      </c>
      <c r="D19" s="2">
        <v>0.12</v>
      </c>
      <c r="E19">
        <v>14</v>
      </c>
      <c r="F19" s="2">
        <v>0.15</v>
      </c>
      <c r="G19">
        <v>26</v>
      </c>
      <c r="H19" s="2">
        <v>0.09</v>
      </c>
      <c r="I19">
        <v>97</v>
      </c>
      <c r="J19">
        <v>65</v>
      </c>
      <c r="K19" s="2">
        <v>0.09</v>
      </c>
    </row>
    <row r="20" spans="2:11" x14ac:dyDescent="0.2">
      <c r="B20" t="s">
        <v>11</v>
      </c>
      <c r="C20">
        <v>21</v>
      </c>
      <c r="D20" s="1">
        <v>0.04</v>
      </c>
      <c r="E20">
        <v>0</v>
      </c>
      <c r="F20" s="2">
        <v>0</v>
      </c>
      <c r="G20">
        <v>6</v>
      </c>
      <c r="H20" s="2">
        <v>0.02</v>
      </c>
      <c r="I20">
        <v>27</v>
      </c>
      <c r="J20">
        <v>31</v>
      </c>
      <c r="K20" s="2">
        <v>0.05</v>
      </c>
    </row>
    <row r="21" spans="2:11" x14ac:dyDescent="0.2">
      <c r="B21" t="s">
        <v>13</v>
      </c>
      <c r="C21">
        <v>26</v>
      </c>
      <c r="D21" s="1">
        <v>0.06</v>
      </c>
      <c r="E21">
        <v>32</v>
      </c>
      <c r="F21" s="2">
        <v>0.33</v>
      </c>
      <c r="G21">
        <v>3</v>
      </c>
      <c r="H21" s="2">
        <v>0.01</v>
      </c>
      <c r="I21">
        <v>61</v>
      </c>
      <c r="J21">
        <v>22</v>
      </c>
      <c r="K21" s="2">
        <v>0.03</v>
      </c>
    </row>
    <row r="22" spans="2:11" x14ac:dyDescent="0.2">
      <c r="B22" t="s">
        <v>8</v>
      </c>
      <c r="C22">
        <v>2</v>
      </c>
      <c r="D22" s="1">
        <v>0</v>
      </c>
      <c r="E22">
        <v>25</v>
      </c>
      <c r="F22" s="2">
        <v>0.26</v>
      </c>
      <c r="G22">
        <v>25</v>
      </c>
      <c r="H22" s="2">
        <v>0.09</v>
      </c>
      <c r="I22">
        <v>52</v>
      </c>
      <c r="J22">
        <v>11</v>
      </c>
      <c r="K22" s="2">
        <v>0.02</v>
      </c>
    </row>
    <row r="23" spans="2:11" x14ac:dyDescent="0.2">
      <c r="B23" t="s">
        <v>14</v>
      </c>
      <c r="C23">
        <f>SUM(C15:C22)</f>
        <v>471</v>
      </c>
      <c r="D23" s="1">
        <v>1</v>
      </c>
      <c r="E23">
        <f>SUM(E15:E22)</f>
        <v>97</v>
      </c>
      <c r="F23" s="2">
        <v>1</v>
      </c>
      <c r="G23">
        <f>SUM(G15:G22)</f>
        <v>282</v>
      </c>
      <c r="H23" s="2" t="s">
        <v>19</v>
      </c>
      <c r="I23">
        <f>SUM(I15:I22)</f>
        <v>850</v>
      </c>
      <c r="J23">
        <f>SUM(J15:J22)</f>
        <v>662</v>
      </c>
      <c r="K23" s="2">
        <v>1</v>
      </c>
    </row>
    <row r="26" spans="2:11" x14ac:dyDescent="0.2">
      <c r="C26" t="s">
        <v>15</v>
      </c>
      <c r="J26">
        <f>SUM(I23:J23)</f>
        <v>1512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N16"/>
  <sheetViews>
    <sheetView workbookViewId="0">
      <selection activeCell="F21" sqref="F21"/>
    </sheetView>
  </sheetViews>
  <sheetFormatPr baseColWidth="10" defaultRowHeight="16" x14ac:dyDescent="0.2"/>
  <sheetData>
    <row r="7" spans="5:14" x14ac:dyDescent="0.2">
      <c r="F7" t="s">
        <v>0</v>
      </c>
      <c r="G7" t="s">
        <v>17</v>
      </c>
      <c r="H7" t="s">
        <v>1</v>
      </c>
      <c r="I7" t="s">
        <v>17</v>
      </c>
      <c r="J7" t="s">
        <v>18</v>
      </c>
      <c r="K7" t="s">
        <v>17</v>
      </c>
      <c r="L7" t="s">
        <v>14</v>
      </c>
      <c r="M7" t="s">
        <v>4</v>
      </c>
      <c r="N7" t="s">
        <v>17</v>
      </c>
    </row>
    <row r="8" spans="5:14" x14ac:dyDescent="0.2">
      <c r="E8" t="s">
        <v>6</v>
      </c>
      <c r="F8">
        <v>87</v>
      </c>
      <c r="G8" s="3">
        <v>0.18</v>
      </c>
      <c r="H8">
        <v>12</v>
      </c>
      <c r="I8" s="2">
        <v>0.12</v>
      </c>
      <c r="J8">
        <v>94</v>
      </c>
      <c r="K8" s="2">
        <v>0.33</v>
      </c>
      <c r="L8">
        <v>193</v>
      </c>
      <c r="M8">
        <v>117</v>
      </c>
      <c r="N8" s="2">
        <v>0.17</v>
      </c>
    </row>
    <row r="9" spans="5:14" x14ac:dyDescent="0.2">
      <c r="E9" t="s">
        <v>12</v>
      </c>
      <c r="F9">
        <v>122</v>
      </c>
      <c r="G9" s="2">
        <v>0.27</v>
      </c>
      <c r="H9">
        <v>9</v>
      </c>
      <c r="I9" s="2">
        <v>0.09</v>
      </c>
      <c r="J9">
        <v>103</v>
      </c>
      <c r="K9" s="2">
        <v>0.37</v>
      </c>
      <c r="L9">
        <v>234</v>
      </c>
      <c r="M9">
        <v>138</v>
      </c>
      <c r="N9" s="2">
        <v>0.21</v>
      </c>
    </row>
    <row r="10" spans="5:14" x14ac:dyDescent="0.2">
      <c r="E10" t="s">
        <v>7</v>
      </c>
      <c r="F10">
        <v>77</v>
      </c>
      <c r="G10" s="2">
        <v>0.16</v>
      </c>
      <c r="H10">
        <v>0</v>
      </c>
      <c r="I10" s="2">
        <v>0</v>
      </c>
      <c r="J10">
        <v>13</v>
      </c>
      <c r="K10" s="2">
        <v>0.05</v>
      </c>
      <c r="L10">
        <v>90</v>
      </c>
      <c r="M10">
        <v>98</v>
      </c>
      <c r="N10" s="2">
        <v>0.14000000000000001</v>
      </c>
    </row>
    <row r="11" spans="5:14" x14ac:dyDescent="0.2">
      <c r="E11" t="s">
        <v>9</v>
      </c>
      <c r="F11">
        <v>79</v>
      </c>
      <c r="G11" s="2">
        <v>0.17</v>
      </c>
      <c r="H11">
        <v>5</v>
      </c>
      <c r="I11" s="2">
        <v>0.05</v>
      </c>
      <c r="J11">
        <v>12</v>
      </c>
      <c r="K11" s="2">
        <v>0.04</v>
      </c>
      <c r="L11">
        <v>96</v>
      </c>
      <c r="M11">
        <v>180</v>
      </c>
      <c r="N11" s="2">
        <v>0.27</v>
      </c>
    </row>
    <row r="12" spans="5:14" x14ac:dyDescent="0.2">
      <c r="E12" t="s">
        <v>10</v>
      </c>
      <c r="F12">
        <v>57</v>
      </c>
      <c r="G12" s="2">
        <v>0.12</v>
      </c>
      <c r="H12">
        <v>14</v>
      </c>
      <c r="I12" s="2">
        <v>0.15</v>
      </c>
      <c r="J12">
        <v>26</v>
      </c>
      <c r="K12" s="2">
        <v>0.09</v>
      </c>
      <c r="L12">
        <v>97</v>
      </c>
      <c r="M12">
        <v>65</v>
      </c>
      <c r="N12" s="2">
        <v>0.09</v>
      </c>
    </row>
    <row r="13" spans="5:14" x14ac:dyDescent="0.2">
      <c r="E13" t="s">
        <v>11</v>
      </c>
      <c r="F13">
        <v>21</v>
      </c>
      <c r="G13" s="1">
        <v>0.04</v>
      </c>
      <c r="H13">
        <v>0</v>
      </c>
      <c r="I13" s="2">
        <v>0</v>
      </c>
      <c r="J13">
        <v>6</v>
      </c>
      <c r="K13" s="2">
        <v>0.02</v>
      </c>
      <c r="L13">
        <v>27</v>
      </c>
      <c r="M13">
        <v>31</v>
      </c>
      <c r="N13" s="2">
        <v>0.05</v>
      </c>
    </row>
    <row r="14" spans="5:14" x14ac:dyDescent="0.2">
      <c r="E14" t="s">
        <v>13</v>
      </c>
      <c r="F14">
        <v>26</v>
      </c>
      <c r="G14" s="1">
        <v>0.06</v>
      </c>
      <c r="H14">
        <v>32</v>
      </c>
      <c r="I14" s="2">
        <v>0.33</v>
      </c>
      <c r="J14">
        <v>3</v>
      </c>
      <c r="K14" s="2">
        <v>0.01</v>
      </c>
      <c r="L14">
        <v>61</v>
      </c>
      <c r="M14">
        <v>22</v>
      </c>
      <c r="N14" s="2">
        <v>0.03</v>
      </c>
    </row>
    <row r="15" spans="5:14" x14ac:dyDescent="0.2">
      <c r="E15" t="s">
        <v>8</v>
      </c>
      <c r="F15">
        <v>2</v>
      </c>
      <c r="G15" s="1">
        <v>0</v>
      </c>
      <c r="H15">
        <v>25</v>
      </c>
      <c r="I15" s="2">
        <v>0.26</v>
      </c>
      <c r="J15">
        <v>25</v>
      </c>
      <c r="K15" s="2">
        <v>0.09</v>
      </c>
      <c r="L15">
        <v>52</v>
      </c>
      <c r="M15">
        <v>11</v>
      </c>
      <c r="N15" s="2">
        <v>0.02</v>
      </c>
    </row>
    <row r="16" spans="5:14" x14ac:dyDescent="0.2">
      <c r="E16" t="s">
        <v>14</v>
      </c>
      <c r="F16">
        <f>SUM(F8:F15)</f>
        <v>471</v>
      </c>
      <c r="G16" s="1">
        <v>1</v>
      </c>
      <c r="H16">
        <f>SUM(H8:H15)</f>
        <v>97</v>
      </c>
      <c r="I16" s="2">
        <v>1</v>
      </c>
      <c r="J16">
        <f>SUM(J8:J15)</f>
        <v>282</v>
      </c>
      <c r="K16" s="2" t="s">
        <v>19</v>
      </c>
      <c r="L16">
        <f>SUM(L8:L15)</f>
        <v>850</v>
      </c>
      <c r="M16">
        <f>SUM(M8:M15)</f>
        <v>662</v>
      </c>
      <c r="N1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8" sqref="G18"/>
    </sheetView>
  </sheetViews>
  <sheetFormatPr baseColWidth="10" defaultRowHeight="16" x14ac:dyDescent="0.2"/>
  <cols>
    <col min="1" max="1" width="57.5" style="4" customWidth="1"/>
    <col min="2" max="2" width="4.5" style="4" customWidth="1"/>
    <col min="3" max="3" width="7" style="4" customWidth="1"/>
    <col min="4" max="4" width="6.33203125" style="4" customWidth="1"/>
    <col min="5" max="5" width="10.83203125" style="4"/>
    <col min="6" max="6" width="6.1640625" style="4" customWidth="1"/>
    <col min="7" max="16384" width="10.83203125" style="4"/>
  </cols>
  <sheetData>
    <row r="1" spans="1:8" s="10" customFormat="1" x14ac:dyDescent="0.2">
      <c r="A1" s="9" t="s">
        <v>44</v>
      </c>
      <c r="B1" s="9" t="s">
        <v>43</v>
      </c>
      <c r="C1" s="9" t="s">
        <v>20</v>
      </c>
      <c r="D1" s="9" t="s">
        <v>45</v>
      </c>
      <c r="E1" s="9" t="s">
        <v>46</v>
      </c>
      <c r="F1" s="9" t="s">
        <v>47</v>
      </c>
      <c r="G1" s="9"/>
    </row>
    <row r="2" spans="1:8" x14ac:dyDescent="0.2">
      <c r="A2" s="6" t="s">
        <v>29</v>
      </c>
      <c r="B2" s="7">
        <v>2</v>
      </c>
      <c r="C2" s="5">
        <v>2</v>
      </c>
      <c r="D2" s="5">
        <v>1740</v>
      </c>
      <c r="E2" s="5" t="s">
        <v>21</v>
      </c>
      <c r="F2" s="5" t="s">
        <v>22</v>
      </c>
      <c r="G2" s="5"/>
      <c r="H2" s="4" t="s">
        <v>92</v>
      </c>
    </row>
    <row r="3" spans="1:8" x14ac:dyDescent="0.2">
      <c r="A3" s="6" t="s">
        <v>42</v>
      </c>
      <c r="B3" s="5">
        <v>4</v>
      </c>
      <c r="C3" s="5">
        <v>2</v>
      </c>
      <c r="D3" s="5">
        <v>1747</v>
      </c>
      <c r="E3" s="5" t="s">
        <v>25</v>
      </c>
      <c r="F3" s="5" t="s">
        <v>23</v>
      </c>
      <c r="G3" s="5"/>
      <c r="H3" s="4">
        <v>1</v>
      </c>
    </row>
    <row r="4" spans="1:8" x14ac:dyDescent="0.2">
      <c r="A4" s="6" t="s">
        <v>32</v>
      </c>
      <c r="B4" s="5">
        <v>39</v>
      </c>
      <c r="C4" s="5">
        <v>41</v>
      </c>
      <c r="D4" s="5">
        <v>1751</v>
      </c>
      <c r="E4" s="5" t="s">
        <v>27</v>
      </c>
      <c r="F4" s="5" t="s">
        <v>23</v>
      </c>
      <c r="G4" s="5">
        <v>1</v>
      </c>
      <c r="H4" s="4">
        <v>3</v>
      </c>
    </row>
    <row r="5" spans="1:8" x14ac:dyDescent="0.2">
      <c r="A5" s="6" t="s">
        <v>41</v>
      </c>
      <c r="B5" s="5">
        <v>7</v>
      </c>
      <c r="C5" s="5">
        <v>8</v>
      </c>
      <c r="D5" s="5">
        <v>1752</v>
      </c>
      <c r="E5" s="5" t="s">
        <v>24</v>
      </c>
      <c r="F5" s="5" t="s">
        <v>22</v>
      </c>
      <c r="G5" s="5"/>
      <c r="H5" s="4">
        <v>3</v>
      </c>
    </row>
    <row r="6" spans="1:8" x14ac:dyDescent="0.2">
      <c r="A6" s="6" t="s">
        <v>30</v>
      </c>
      <c r="B6" s="5">
        <v>56</v>
      </c>
      <c r="C6" s="5">
        <v>10</v>
      </c>
      <c r="D6" s="5">
        <v>1752</v>
      </c>
      <c r="E6" s="5" t="s">
        <v>26</v>
      </c>
      <c r="F6" s="5" t="s">
        <v>22</v>
      </c>
      <c r="G6" s="5">
        <v>1</v>
      </c>
      <c r="H6" s="4">
        <v>1</v>
      </c>
    </row>
    <row r="7" spans="1:8" x14ac:dyDescent="0.2">
      <c r="A7" s="6" t="s">
        <v>31</v>
      </c>
      <c r="B7" s="5">
        <v>54</v>
      </c>
      <c r="C7" s="5">
        <v>13</v>
      </c>
      <c r="D7" s="5">
        <v>1755</v>
      </c>
      <c r="E7" s="5" t="s">
        <v>21</v>
      </c>
      <c r="F7" s="5" t="s">
        <v>22</v>
      </c>
      <c r="G7" s="5">
        <v>1</v>
      </c>
      <c r="H7" s="4">
        <v>1</v>
      </c>
    </row>
    <row r="8" spans="1:8" x14ac:dyDescent="0.2">
      <c r="A8" s="6" t="s">
        <v>40</v>
      </c>
      <c r="B8" s="5">
        <v>8</v>
      </c>
      <c r="C8" s="5">
        <v>20</v>
      </c>
      <c r="D8" s="5">
        <v>1763</v>
      </c>
      <c r="E8" s="5" t="s">
        <v>24</v>
      </c>
      <c r="F8" s="5" t="s">
        <v>22</v>
      </c>
      <c r="G8" s="5"/>
      <c r="H8" s="4">
        <v>5</v>
      </c>
    </row>
    <row r="9" spans="1:8" x14ac:dyDescent="0.2">
      <c r="A9" s="6" t="s">
        <v>30</v>
      </c>
      <c r="B9" s="5">
        <v>9</v>
      </c>
      <c r="C9" s="5">
        <v>11</v>
      </c>
      <c r="D9" s="5">
        <v>1764</v>
      </c>
      <c r="E9" s="5" t="s">
        <v>26</v>
      </c>
      <c r="F9" s="5" t="s">
        <v>22</v>
      </c>
      <c r="G9" s="5"/>
      <c r="H9" s="4">
        <v>3</v>
      </c>
    </row>
    <row r="10" spans="1:8" x14ac:dyDescent="0.2">
      <c r="A10" s="6" t="s">
        <v>41</v>
      </c>
      <c r="B10" s="5">
        <v>50</v>
      </c>
      <c r="C10" s="5">
        <v>14</v>
      </c>
      <c r="D10" s="5">
        <v>1776</v>
      </c>
      <c r="E10" s="5" t="s">
        <v>24</v>
      </c>
      <c r="F10" s="5" t="s">
        <v>22</v>
      </c>
      <c r="G10" s="5">
        <v>1</v>
      </c>
      <c r="H10" s="4">
        <v>3</v>
      </c>
    </row>
    <row r="11" spans="1:8" x14ac:dyDescent="0.2">
      <c r="A11" s="6" t="s">
        <v>34</v>
      </c>
      <c r="B11" s="5">
        <v>16</v>
      </c>
      <c r="C11" s="5">
        <v>15</v>
      </c>
      <c r="D11" s="5">
        <v>1777</v>
      </c>
      <c r="E11" s="5" t="s">
        <v>26</v>
      </c>
      <c r="F11" s="5" t="s">
        <v>22</v>
      </c>
      <c r="G11" s="5"/>
      <c r="H11" s="4">
        <v>4</v>
      </c>
    </row>
    <row r="12" spans="1:8" x14ac:dyDescent="0.2">
      <c r="A12" s="6" t="s">
        <v>39</v>
      </c>
      <c r="B12" s="5">
        <v>17</v>
      </c>
      <c r="C12" s="5">
        <v>11</v>
      </c>
      <c r="D12" s="5">
        <v>1778</v>
      </c>
      <c r="E12" s="5" t="s">
        <v>21</v>
      </c>
      <c r="F12" s="5" t="s">
        <v>28</v>
      </c>
      <c r="G12" s="5"/>
      <c r="H12" s="4">
        <v>199</v>
      </c>
    </row>
    <row r="13" spans="1:8" x14ac:dyDescent="0.2">
      <c r="A13" s="6" t="s">
        <v>34</v>
      </c>
      <c r="B13" s="5">
        <v>31</v>
      </c>
      <c r="C13" s="5">
        <v>26</v>
      </c>
      <c r="D13" s="5">
        <v>1780</v>
      </c>
      <c r="E13" s="5" t="s">
        <v>24</v>
      </c>
      <c r="F13" s="5" t="s">
        <v>22</v>
      </c>
      <c r="G13" s="5">
        <v>1</v>
      </c>
      <c r="H13" s="4">
        <v>2</v>
      </c>
    </row>
    <row r="14" spans="1:8" x14ac:dyDescent="0.2">
      <c r="A14" s="6" t="s">
        <v>38</v>
      </c>
      <c r="B14" s="5">
        <v>19</v>
      </c>
      <c r="C14" s="5">
        <v>6</v>
      </c>
      <c r="D14" s="5">
        <v>1783</v>
      </c>
      <c r="E14" s="5" t="s">
        <v>24</v>
      </c>
      <c r="F14" s="5" t="s">
        <v>23</v>
      </c>
      <c r="G14" s="5"/>
      <c r="H14" s="4">
        <v>3</v>
      </c>
    </row>
    <row r="15" spans="1:8" x14ac:dyDescent="0.2">
      <c r="A15" s="6" t="s">
        <v>31</v>
      </c>
      <c r="B15" s="5">
        <v>21</v>
      </c>
      <c r="C15" s="5">
        <v>16</v>
      </c>
      <c r="D15" s="5">
        <v>1786</v>
      </c>
      <c r="E15" s="5" t="s">
        <v>24</v>
      </c>
      <c r="F15" s="5" t="s">
        <v>22</v>
      </c>
      <c r="G15" s="5"/>
      <c r="H15" s="4">
        <v>1</v>
      </c>
    </row>
    <row r="16" spans="1:8" x14ac:dyDescent="0.2">
      <c r="A16" s="6" t="s">
        <v>37</v>
      </c>
      <c r="B16" s="5">
        <v>23</v>
      </c>
      <c r="C16" s="5">
        <v>11</v>
      </c>
      <c r="D16" s="5">
        <v>1793</v>
      </c>
      <c r="E16" s="5" t="s">
        <v>26</v>
      </c>
      <c r="F16" s="5" t="s">
        <v>22</v>
      </c>
      <c r="G16" s="5">
        <v>1</v>
      </c>
      <c r="H16" s="4">
        <v>2</v>
      </c>
    </row>
    <row r="17" spans="1:8" x14ac:dyDescent="0.2">
      <c r="A17" s="8" t="s">
        <v>33</v>
      </c>
      <c r="B17" s="5">
        <v>33</v>
      </c>
      <c r="C17" s="5">
        <v>12</v>
      </c>
      <c r="D17" s="5">
        <v>1800</v>
      </c>
      <c r="E17" s="5" t="s">
        <v>24</v>
      </c>
      <c r="F17" s="5" t="s">
        <v>22</v>
      </c>
      <c r="G17" s="5">
        <v>1</v>
      </c>
      <c r="H17" s="4">
        <v>1</v>
      </c>
    </row>
    <row r="18" spans="1:8" x14ac:dyDescent="0.2">
      <c r="A18" s="6" t="s">
        <v>36</v>
      </c>
      <c r="B18" s="5">
        <v>27</v>
      </c>
      <c r="C18" s="5">
        <v>1</v>
      </c>
      <c r="D18" s="5">
        <v>1803</v>
      </c>
      <c r="E18" s="5" t="s">
        <v>21</v>
      </c>
      <c r="F18" s="5" t="s">
        <v>23</v>
      </c>
      <c r="G18" s="5"/>
      <c r="H18" s="4">
        <v>1</v>
      </c>
    </row>
    <row r="19" spans="1:8" x14ac:dyDescent="0.2">
      <c r="A19" s="6" t="s">
        <v>35</v>
      </c>
      <c r="B19" s="5">
        <v>28</v>
      </c>
      <c r="C19" s="5">
        <v>15</v>
      </c>
      <c r="D19" s="5">
        <v>1805</v>
      </c>
      <c r="E19" s="5" t="s">
        <v>24</v>
      </c>
      <c r="F19" s="5" t="s">
        <v>22</v>
      </c>
      <c r="G19" s="5">
        <v>1</v>
      </c>
      <c r="H19" s="4">
        <v>1</v>
      </c>
    </row>
  </sheetData>
  <autoFilter ref="A1:H19">
    <sortState ref="A2:H19">
      <sortCondition ref="D1:D19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3" sqref="A3:A12"/>
    </sheetView>
  </sheetViews>
  <sheetFormatPr baseColWidth="10" defaultRowHeight="16" x14ac:dyDescent="0.2"/>
  <cols>
    <col min="1" max="1" width="54.6640625" customWidth="1"/>
    <col min="2" max="2" width="3" customWidth="1"/>
    <col min="3" max="3" width="3.5" customWidth="1"/>
  </cols>
  <sheetData>
    <row r="1" spans="1:6" x14ac:dyDescent="0.2">
      <c r="A1" t="s">
        <v>48</v>
      </c>
      <c r="B1">
        <v>4</v>
      </c>
    </row>
    <row r="2" spans="1:6" x14ac:dyDescent="0.2">
      <c r="B2" t="s">
        <v>93</v>
      </c>
      <c r="D2" t="s">
        <v>94</v>
      </c>
      <c r="E2" t="s">
        <v>95</v>
      </c>
      <c r="F2" t="s">
        <v>102</v>
      </c>
    </row>
    <row r="3" spans="1:6" x14ac:dyDescent="0.2">
      <c r="A3" t="s">
        <v>99</v>
      </c>
      <c r="D3">
        <v>58</v>
      </c>
      <c r="E3">
        <v>3</v>
      </c>
      <c r="F3">
        <v>9</v>
      </c>
    </row>
    <row r="4" spans="1:6" x14ac:dyDescent="0.2">
      <c r="A4" t="s">
        <v>83</v>
      </c>
      <c r="B4">
        <v>1</v>
      </c>
      <c r="D4">
        <v>52</v>
      </c>
      <c r="F4">
        <v>37</v>
      </c>
    </row>
    <row r="5" spans="1:6" x14ac:dyDescent="0.2">
      <c r="A5" t="s">
        <v>100</v>
      </c>
      <c r="D5">
        <v>44</v>
      </c>
      <c r="F5">
        <v>15</v>
      </c>
    </row>
    <row r="6" spans="1:6" x14ac:dyDescent="0.2">
      <c r="A6" t="s">
        <v>98</v>
      </c>
      <c r="D6">
        <v>34</v>
      </c>
      <c r="F6">
        <v>13</v>
      </c>
    </row>
    <row r="7" spans="1:6" x14ac:dyDescent="0.2">
      <c r="A7" t="s">
        <v>97</v>
      </c>
      <c r="D7">
        <v>31</v>
      </c>
      <c r="F7">
        <v>29</v>
      </c>
    </row>
    <row r="8" spans="1:6" x14ac:dyDescent="0.2">
      <c r="A8" t="s">
        <v>68</v>
      </c>
      <c r="B8">
        <v>41</v>
      </c>
      <c r="D8">
        <v>29</v>
      </c>
      <c r="F8">
        <v>63</v>
      </c>
    </row>
    <row r="9" spans="1:6" x14ac:dyDescent="0.2">
      <c r="A9" t="s">
        <v>90</v>
      </c>
      <c r="B9">
        <v>1</v>
      </c>
      <c r="D9">
        <v>21</v>
      </c>
    </row>
    <row r="10" spans="1:6" x14ac:dyDescent="0.2">
      <c r="A10" t="s">
        <v>79</v>
      </c>
      <c r="B10">
        <v>3</v>
      </c>
      <c r="D10">
        <v>15</v>
      </c>
      <c r="F10">
        <v>9</v>
      </c>
    </row>
    <row r="11" spans="1:6" x14ac:dyDescent="0.2">
      <c r="A11" t="s">
        <v>73</v>
      </c>
      <c r="B11">
        <v>1</v>
      </c>
      <c r="D11">
        <v>12</v>
      </c>
      <c r="F11">
        <v>1</v>
      </c>
    </row>
    <row r="12" spans="1:6" x14ac:dyDescent="0.2">
      <c r="A12" t="s">
        <v>96</v>
      </c>
      <c r="D12">
        <v>10</v>
      </c>
      <c r="F12">
        <v>15</v>
      </c>
    </row>
    <row r="13" spans="1:6" x14ac:dyDescent="0.2">
      <c r="A13" t="s">
        <v>75</v>
      </c>
      <c r="B13">
        <v>2</v>
      </c>
      <c r="D13">
        <v>9</v>
      </c>
      <c r="E13">
        <v>1</v>
      </c>
      <c r="F13">
        <v>5</v>
      </c>
    </row>
    <row r="14" spans="1:6" x14ac:dyDescent="0.2">
      <c r="A14" t="s">
        <v>69</v>
      </c>
      <c r="B14">
        <v>20</v>
      </c>
      <c r="D14">
        <v>8</v>
      </c>
      <c r="E14">
        <v>3</v>
      </c>
      <c r="F14">
        <v>9</v>
      </c>
    </row>
    <row r="15" spans="1:6" x14ac:dyDescent="0.2">
      <c r="A15" t="s">
        <v>74</v>
      </c>
      <c r="B15">
        <v>2</v>
      </c>
      <c r="D15">
        <v>6</v>
      </c>
      <c r="E15">
        <v>5</v>
      </c>
      <c r="F15">
        <v>2</v>
      </c>
    </row>
    <row r="16" spans="1:6" x14ac:dyDescent="0.2">
      <c r="A16" t="s">
        <v>70</v>
      </c>
      <c r="B16">
        <v>4</v>
      </c>
      <c r="D16">
        <v>5</v>
      </c>
      <c r="E16">
        <v>8</v>
      </c>
      <c r="F16">
        <v>4</v>
      </c>
    </row>
    <row r="17" spans="1:6" x14ac:dyDescent="0.2">
      <c r="A17" t="s">
        <v>71</v>
      </c>
      <c r="B17">
        <v>2</v>
      </c>
      <c r="D17">
        <v>5</v>
      </c>
      <c r="E17">
        <v>8</v>
      </c>
    </row>
    <row r="18" spans="1:6" x14ac:dyDescent="0.2">
      <c r="A18" t="s">
        <v>81</v>
      </c>
      <c r="B18">
        <v>32</v>
      </c>
      <c r="D18">
        <v>3</v>
      </c>
      <c r="E18">
        <v>0</v>
      </c>
      <c r="F18">
        <v>108</v>
      </c>
    </row>
    <row r="19" spans="1:6" x14ac:dyDescent="0.2">
      <c r="A19" t="s">
        <v>51</v>
      </c>
      <c r="B19">
        <v>3</v>
      </c>
      <c r="D19">
        <v>3</v>
      </c>
      <c r="E19">
        <v>5</v>
      </c>
      <c r="F19">
        <v>1</v>
      </c>
    </row>
    <row r="20" spans="1:6" x14ac:dyDescent="0.2">
      <c r="A20" t="s">
        <v>49</v>
      </c>
      <c r="B20">
        <v>199</v>
      </c>
      <c r="D20">
        <v>2</v>
      </c>
      <c r="E20">
        <v>5</v>
      </c>
      <c r="F20">
        <v>278</v>
      </c>
    </row>
    <row r="21" spans="1:6" x14ac:dyDescent="0.2">
      <c r="A21" t="s">
        <v>55</v>
      </c>
      <c r="B21">
        <v>1</v>
      </c>
      <c r="D21">
        <v>2</v>
      </c>
      <c r="E21">
        <v>1</v>
      </c>
    </row>
    <row r="22" spans="1:6" x14ac:dyDescent="0.2">
      <c r="A22" t="s">
        <v>91</v>
      </c>
      <c r="B22">
        <v>2</v>
      </c>
      <c r="D22">
        <v>2</v>
      </c>
      <c r="E22">
        <v>5</v>
      </c>
      <c r="F22">
        <v>34</v>
      </c>
    </row>
    <row r="23" spans="1:6" x14ac:dyDescent="0.2">
      <c r="A23" t="s">
        <v>72</v>
      </c>
      <c r="B23">
        <v>12</v>
      </c>
      <c r="D23">
        <v>1</v>
      </c>
      <c r="E23">
        <v>1</v>
      </c>
      <c r="F23">
        <v>13</v>
      </c>
    </row>
    <row r="24" spans="1:6" x14ac:dyDescent="0.2">
      <c r="A24" t="s">
        <v>56</v>
      </c>
      <c r="B24">
        <v>213</v>
      </c>
      <c r="D24">
        <v>1</v>
      </c>
      <c r="E24">
        <v>6</v>
      </c>
      <c r="F24">
        <v>1</v>
      </c>
    </row>
    <row r="25" spans="1:6" x14ac:dyDescent="0.2">
      <c r="A25" t="s">
        <v>82</v>
      </c>
      <c r="B25">
        <v>2</v>
      </c>
      <c r="D25">
        <v>1</v>
      </c>
      <c r="E25">
        <v>1</v>
      </c>
    </row>
    <row r="26" spans="1:6" x14ac:dyDescent="0.2">
      <c r="A26" t="s">
        <v>62</v>
      </c>
      <c r="B26">
        <v>8</v>
      </c>
      <c r="D26">
        <v>1</v>
      </c>
      <c r="E26">
        <v>1</v>
      </c>
      <c r="F26">
        <v>3</v>
      </c>
    </row>
    <row r="27" spans="1:6" x14ac:dyDescent="0.2">
      <c r="A27" t="s">
        <v>84</v>
      </c>
      <c r="B27">
        <v>1</v>
      </c>
      <c r="D27">
        <v>1</v>
      </c>
      <c r="E27">
        <v>1</v>
      </c>
    </row>
    <row r="28" spans="1:6" x14ac:dyDescent="0.2">
      <c r="A28" t="s">
        <v>85</v>
      </c>
      <c r="B28">
        <v>3</v>
      </c>
      <c r="D28">
        <v>1</v>
      </c>
      <c r="E28">
        <v>1</v>
      </c>
      <c r="F28">
        <v>6</v>
      </c>
    </row>
    <row r="29" spans="1:6" x14ac:dyDescent="0.2">
      <c r="A29" t="s">
        <v>86</v>
      </c>
      <c r="B29">
        <v>1</v>
      </c>
      <c r="D29">
        <v>1</v>
      </c>
      <c r="E29">
        <v>0</v>
      </c>
      <c r="F29">
        <v>2</v>
      </c>
    </row>
    <row r="30" spans="1:6" x14ac:dyDescent="0.2">
      <c r="A30" t="s">
        <v>88</v>
      </c>
      <c r="B30">
        <v>1</v>
      </c>
      <c r="D30">
        <v>1</v>
      </c>
      <c r="E30">
        <v>0</v>
      </c>
      <c r="F30">
        <v>2</v>
      </c>
    </row>
    <row r="31" spans="1:6" x14ac:dyDescent="0.2">
      <c r="A31" t="s">
        <v>65</v>
      </c>
      <c r="B31">
        <v>1</v>
      </c>
      <c r="D31">
        <v>0</v>
      </c>
      <c r="E31">
        <v>2</v>
      </c>
      <c r="F31">
        <v>4</v>
      </c>
    </row>
    <row r="32" spans="1:6" x14ac:dyDescent="0.2">
      <c r="A32" t="s">
        <v>76</v>
      </c>
      <c r="B32">
        <v>3</v>
      </c>
      <c r="D32">
        <v>0</v>
      </c>
      <c r="E32">
        <v>4</v>
      </c>
    </row>
    <row r="33" spans="1:6" x14ac:dyDescent="0.2">
      <c r="A33" t="s">
        <v>77</v>
      </c>
      <c r="B33">
        <v>1</v>
      </c>
      <c r="D33">
        <v>0</v>
      </c>
      <c r="E33">
        <v>2</v>
      </c>
      <c r="F33">
        <v>2</v>
      </c>
    </row>
    <row r="34" spans="1:6" x14ac:dyDescent="0.2">
      <c r="A34" t="s">
        <v>63</v>
      </c>
      <c r="B34">
        <v>13</v>
      </c>
      <c r="D34">
        <v>0</v>
      </c>
      <c r="F34">
        <v>8</v>
      </c>
    </row>
    <row r="35" spans="1:6" x14ac:dyDescent="0.2">
      <c r="A35" t="s">
        <v>57</v>
      </c>
      <c r="B35">
        <v>3</v>
      </c>
      <c r="D35">
        <v>0</v>
      </c>
    </row>
    <row r="36" spans="1:6" x14ac:dyDescent="0.2">
      <c r="A36" t="s">
        <v>61</v>
      </c>
      <c r="B36">
        <v>1</v>
      </c>
      <c r="D36">
        <v>0</v>
      </c>
    </row>
    <row r="37" spans="1:6" x14ac:dyDescent="0.2">
      <c r="A37" t="s">
        <v>78</v>
      </c>
      <c r="B37">
        <v>3</v>
      </c>
      <c r="D37">
        <v>0</v>
      </c>
      <c r="F37">
        <v>1</v>
      </c>
    </row>
    <row r="38" spans="1:6" x14ac:dyDescent="0.2">
      <c r="A38" t="s">
        <v>50</v>
      </c>
      <c r="B38">
        <v>2</v>
      </c>
      <c r="D38">
        <v>0</v>
      </c>
      <c r="E38">
        <v>1</v>
      </c>
    </row>
    <row r="39" spans="1:6" x14ac:dyDescent="0.2">
      <c r="A39" t="s">
        <v>60</v>
      </c>
      <c r="B39">
        <v>4</v>
      </c>
      <c r="D39">
        <v>0</v>
      </c>
      <c r="E39">
        <v>1</v>
      </c>
    </row>
    <row r="40" spans="1:6" x14ac:dyDescent="0.2">
      <c r="A40" t="s">
        <v>67</v>
      </c>
      <c r="B40">
        <v>5</v>
      </c>
      <c r="D40">
        <v>0</v>
      </c>
      <c r="E40">
        <v>1</v>
      </c>
      <c r="F40">
        <v>31</v>
      </c>
    </row>
    <row r="41" spans="1:6" x14ac:dyDescent="0.2">
      <c r="A41" t="s">
        <v>52</v>
      </c>
      <c r="B41">
        <v>9</v>
      </c>
      <c r="D41">
        <v>0</v>
      </c>
      <c r="E41">
        <v>1</v>
      </c>
      <c r="F41">
        <v>2</v>
      </c>
    </row>
    <row r="42" spans="1:6" x14ac:dyDescent="0.2">
      <c r="A42" t="s">
        <v>80</v>
      </c>
      <c r="B42">
        <v>3</v>
      </c>
      <c r="D42">
        <v>0</v>
      </c>
      <c r="E42">
        <v>1</v>
      </c>
    </row>
    <row r="43" spans="1:6" x14ac:dyDescent="0.2">
      <c r="A43" t="s">
        <v>59</v>
      </c>
      <c r="B43">
        <v>13</v>
      </c>
      <c r="D43">
        <v>0</v>
      </c>
      <c r="E43">
        <v>7</v>
      </c>
      <c r="F43">
        <v>1</v>
      </c>
    </row>
    <row r="44" spans="1:6" x14ac:dyDescent="0.2">
      <c r="A44" t="s">
        <v>53</v>
      </c>
      <c r="B44">
        <v>3</v>
      </c>
      <c r="D44">
        <v>0</v>
      </c>
      <c r="E44">
        <v>1</v>
      </c>
    </row>
    <row r="45" spans="1:6" x14ac:dyDescent="0.2">
      <c r="A45" t="s">
        <v>58</v>
      </c>
      <c r="B45">
        <v>3</v>
      </c>
      <c r="D45">
        <v>0</v>
      </c>
      <c r="E45">
        <v>1</v>
      </c>
    </row>
    <row r="46" spans="1:6" x14ac:dyDescent="0.2">
      <c r="A46" t="s">
        <v>64</v>
      </c>
      <c r="B46">
        <v>5</v>
      </c>
      <c r="D46">
        <v>0</v>
      </c>
      <c r="E46">
        <v>1</v>
      </c>
    </row>
    <row r="47" spans="1:6" x14ac:dyDescent="0.2">
      <c r="A47" t="s">
        <v>87</v>
      </c>
      <c r="B47">
        <v>9</v>
      </c>
      <c r="D47">
        <v>0</v>
      </c>
      <c r="E47">
        <v>1</v>
      </c>
      <c r="F47">
        <v>2</v>
      </c>
    </row>
    <row r="48" spans="1:6" x14ac:dyDescent="0.2">
      <c r="A48" t="s">
        <v>66</v>
      </c>
      <c r="B48">
        <v>2</v>
      </c>
      <c r="D48">
        <v>0</v>
      </c>
      <c r="E48">
        <v>2</v>
      </c>
      <c r="F48">
        <v>25</v>
      </c>
    </row>
    <row r="49" spans="1:6" x14ac:dyDescent="0.2">
      <c r="A49" t="s">
        <v>89</v>
      </c>
      <c r="B49">
        <v>2</v>
      </c>
      <c r="D49">
        <v>0</v>
      </c>
      <c r="E49">
        <v>2</v>
      </c>
    </row>
    <row r="50" spans="1:6" x14ac:dyDescent="0.2">
      <c r="A50" t="s">
        <v>54</v>
      </c>
      <c r="B50">
        <v>11</v>
      </c>
      <c r="D50">
        <v>0</v>
      </c>
      <c r="F50">
        <v>6</v>
      </c>
    </row>
    <row r="51" spans="1:6" x14ac:dyDescent="0.2">
      <c r="A51" t="s">
        <v>103</v>
      </c>
      <c r="F51">
        <v>1</v>
      </c>
    </row>
    <row r="52" spans="1:6" x14ac:dyDescent="0.2">
      <c r="A52" t="s">
        <v>101</v>
      </c>
      <c r="E52">
        <v>2</v>
      </c>
    </row>
  </sheetData>
  <autoFilter ref="A1:F52">
    <sortState ref="A2:F52">
      <sortCondition descending="1" ref="D1:D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8"/>
  <sheetViews>
    <sheetView workbookViewId="0">
      <selection activeCell="D7" sqref="D7:H17"/>
    </sheetView>
  </sheetViews>
  <sheetFormatPr baseColWidth="10" defaultRowHeight="16" x14ac:dyDescent="0.2"/>
  <cols>
    <col min="4" max="4" width="5.33203125" customWidth="1"/>
    <col min="5" max="5" width="43" customWidth="1"/>
    <col min="6" max="6" width="4.5" customWidth="1"/>
    <col min="7" max="7" width="6.5" customWidth="1"/>
    <col min="8" max="8" width="8.33203125" customWidth="1"/>
  </cols>
  <sheetData>
    <row r="7" spans="4:10" x14ac:dyDescent="0.2">
      <c r="D7" s="12" t="s">
        <v>20</v>
      </c>
      <c r="E7" s="12" t="s">
        <v>104</v>
      </c>
      <c r="F7" s="12" t="s">
        <v>43</v>
      </c>
      <c r="G7" s="12" t="s">
        <v>45</v>
      </c>
      <c r="H7" s="12" t="s">
        <v>114</v>
      </c>
      <c r="I7" s="11"/>
      <c r="J7" s="11"/>
    </row>
    <row r="8" spans="4:10" x14ac:dyDescent="0.2">
      <c r="D8" s="13">
        <v>58</v>
      </c>
      <c r="E8" s="14" t="s">
        <v>105</v>
      </c>
      <c r="F8" s="13">
        <v>13</v>
      </c>
      <c r="G8" s="13">
        <v>1772</v>
      </c>
      <c r="H8" s="13" t="s">
        <v>23</v>
      </c>
      <c r="I8" s="11"/>
      <c r="J8" s="11"/>
    </row>
    <row r="9" spans="4:10" x14ac:dyDescent="0.2">
      <c r="D9" s="13">
        <v>52</v>
      </c>
      <c r="E9" s="14" t="s">
        <v>106</v>
      </c>
      <c r="F9" s="13">
        <v>12</v>
      </c>
      <c r="G9" s="13">
        <v>1772</v>
      </c>
      <c r="H9" s="13" t="s">
        <v>23</v>
      </c>
      <c r="I9" s="11"/>
      <c r="J9" s="11"/>
    </row>
    <row r="10" spans="4:10" x14ac:dyDescent="0.2">
      <c r="D10" s="13">
        <v>44</v>
      </c>
      <c r="E10" s="14" t="s">
        <v>113</v>
      </c>
      <c r="F10" s="13">
        <v>20</v>
      </c>
      <c r="G10" s="13">
        <v>1785</v>
      </c>
      <c r="H10" s="13" t="s">
        <v>28</v>
      </c>
      <c r="I10" s="11"/>
      <c r="J10" s="11"/>
    </row>
    <row r="11" spans="4:10" x14ac:dyDescent="0.2">
      <c r="D11" s="13">
        <v>34</v>
      </c>
      <c r="E11" s="14" t="s">
        <v>112</v>
      </c>
      <c r="F11" s="13">
        <v>14</v>
      </c>
      <c r="G11" s="13">
        <v>1774</v>
      </c>
      <c r="H11" s="13" t="s">
        <v>23</v>
      </c>
      <c r="I11" s="11"/>
      <c r="J11" s="11"/>
    </row>
    <row r="12" spans="4:10" x14ac:dyDescent="0.2">
      <c r="D12" s="13">
        <v>31</v>
      </c>
      <c r="E12" s="14" t="s">
        <v>111</v>
      </c>
      <c r="F12" s="13">
        <v>26</v>
      </c>
      <c r="G12" s="13">
        <v>1800</v>
      </c>
      <c r="H12" s="13" t="s">
        <v>23</v>
      </c>
      <c r="I12" s="11"/>
      <c r="J12" s="11"/>
    </row>
    <row r="13" spans="4:10" x14ac:dyDescent="0.2">
      <c r="D13" s="13">
        <v>29</v>
      </c>
      <c r="E13" s="14" t="s">
        <v>110</v>
      </c>
      <c r="F13" s="13">
        <v>3</v>
      </c>
      <c r="G13" s="13">
        <v>1753</v>
      </c>
      <c r="H13" s="13" t="s">
        <v>28</v>
      </c>
      <c r="I13" s="11"/>
      <c r="J13" s="11"/>
    </row>
    <row r="14" spans="4:10" x14ac:dyDescent="0.2">
      <c r="D14" s="13">
        <v>21</v>
      </c>
      <c r="E14" s="14" t="s">
        <v>109</v>
      </c>
      <c r="F14" s="13">
        <v>57</v>
      </c>
      <c r="G14" s="13">
        <v>1773</v>
      </c>
      <c r="H14" s="13" t="s">
        <v>28</v>
      </c>
      <c r="I14" s="11"/>
      <c r="J14" s="11"/>
    </row>
    <row r="15" spans="4:10" x14ac:dyDescent="0.2">
      <c r="D15" s="13">
        <v>15</v>
      </c>
      <c r="E15" s="14" t="s">
        <v>38</v>
      </c>
      <c r="F15" s="13">
        <v>19</v>
      </c>
      <c r="G15" s="13">
        <v>1783</v>
      </c>
      <c r="H15" s="13" t="s">
        <v>23</v>
      </c>
      <c r="I15" s="11"/>
      <c r="J15" s="11"/>
    </row>
    <row r="16" spans="4:10" x14ac:dyDescent="0.2">
      <c r="D16" s="13">
        <v>12</v>
      </c>
      <c r="E16" s="15" t="s">
        <v>108</v>
      </c>
      <c r="F16" s="13">
        <v>32</v>
      </c>
      <c r="G16" s="13">
        <v>1783</v>
      </c>
      <c r="H16" s="13" t="s">
        <v>28</v>
      </c>
      <c r="I16" s="11"/>
      <c r="J16" s="11"/>
    </row>
    <row r="17" spans="4:10" x14ac:dyDescent="0.2">
      <c r="D17" s="13">
        <v>10</v>
      </c>
      <c r="E17" s="14" t="s">
        <v>107</v>
      </c>
      <c r="F17" s="13">
        <v>18</v>
      </c>
      <c r="G17" s="13">
        <v>1782</v>
      </c>
      <c r="H17" s="13" t="s">
        <v>23</v>
      </c>
      <c r="I17" s="11"/>
      <c r="J17" s="11"/>
    </row>
    <row r="18" spans="4:10" x14ac:dyDescent="0.2">
      <c r="D18" s="11"/>
      <c r="E18" s="11"/>
      <c r="F18" s="11"/>
      <c r="G18" s="11"/>
      <c r="H18" s="11"/>
      <c r="I18" s="11"/>
      <c r="J18" s="1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Paysages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Giardinetti</dc:creator>
  <cp:lastModifiedBy>Marina Giardinetti</cp:lastModifiedBy>
  <dcterms:created xsi:type="dcterms:W3CDTF">2020-09-11T07:51:10Z</dcterms:created>
  <dcterms:modified xsi:type="dcterms:W3CDTF">2020-10-05T09:07:22Z</dcterms:modified>
</cp:coreProperties>
</file>