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icm\Documents\racunalniski-praktikum\10-razpredelnice\"/>
    </mc:Choice>
  </mc:AlternateContent>
  <xr:revisionPtr revIDLastSave="0" documentId="8_{97E9EBA8-C095-4CD8-97A9-87BAE69A21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81029"/>
</workbook>
</file>

<file path=xl/calcChain.xml><?xml version="1.0" encoding="utf-8"?>
<calcChain xmlns="http://schemas.openxmlformats.org/spreadsheetml/2006/main">
  <c r="I5" i="1" l="1"/>
  <c r="J5" i="1"/>
  <c r="J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3" i="1"/>
  <c r="I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<sst xmlns="http://schemas.openxmlformats.org/spreadsheetml/2006/main" count="96" uniqueCount="66">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</sst>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"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C2:C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IF(Rezultati[[#This Row],[Točke]]&gt;50,"Opravljeno","Neopravljeno")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">
      <calculatedColumnFormula>COUNTIF(Rezultati[Skupina],Skupine[[#This Row],[Test]])</calculatedColumnFormula>
    </tableColumn>
    <tableColumn id="3" xr3:uid="{49F9352C-9597-4E44-8122-AF1CE6CE856F}" name="2022" dataDxfId="0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workbookViewId="0">
      <selection activeCell="L11" sqref="L11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13.109375" customWidth="1"/>
    <col min="7" max="7" width="9.109375" customWidth="1"/>
    <col min="8" max="8" width="14.33203125" bestFit="1" customWidth="1"/>
    <col min="9" max="9" width="14.109375" bestFit="1" customWidth="1"/>
    <col min="10" max="10" width="12" bestFit="1" customWidth="1"/>
    <col min="11" max="11" width="10.21875" bestFit="1" customWidth="1"/>
    <col min="12" max="12" width="7.6640625" bestFit="1" customWidth="1"/>
  </cols>
  <sheetData>
    <row r="2" spans="2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1" x14ac:dyDescent="0.3">
      <c r="B3" t="s">
        <v>56</v>
      </c>
      <c r="C3" t="s">
        <v>57</v>
      </c>
      <c r="D3" t="s">
        <v>9</v>
      </c>
      <c r="E3">
        <v>34</v>
      </c>
      <c r="F3" t="str">
        <f>IF(Rezultati[[#This Row],[Točke]]&gt;50,"Opravljeno","Neopravljeno")</f>
        <v>Neopravljeno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1" x14ac:dyDescent="0.3">
      <c r="B4" t="s">
        <v>10</v>
      </c>
      <c r="C4" t="s">
        <v>11</v>
      </c>
      <c r="D4" t="s">
        <v>9</v>
      </c>
      <c r="E4">
        <v>94</v>
      </c>
      <c r="F4" t="str">
        <f>IF(Rezultati[[#This Row],[Točke]]&gt;50,"Opravljeno","Neopravljeno")</f>
        <v>Opravljeno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1" x14ac:dyDescent="0.3">
      <c r="B5" t="s">
        <v>7</v>
      </c>
      <c r="C5" t="s">
        <v>36</v>
      </c>
      <c r="D5" t="s">
        <v>12</v>
      </c>
      <c r="E5">
        <v>36</v>
      </c>
      <c r="F5" t="str">
        <f>IF(Rezultati[[#This Row],[Točke]]&gt;50,"Opravljeno","Neopravljeno")</f>
        <v>Neopravljeno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1" x14ac:dyDescent="0.3">
      <c r="B6" t="s">
        <v>16</v>
      </c>
      <c r="C6" t="s">
        <v>17</v>
      </c>
      <c r="D6" t="s">
        <v>15</v>
      </c>
      <c r="E6">
        <v>34</v>
      </c>
      <c r="F6" t="str">
        <f>IF(Rezultati[[#This Row],[Točke]]&gt;50,"Opravljeno","Neopravljeno")</f>
        <v>Neopravljeno</v>
      </c>
    </row>
    <row r="7" spans="2:11" x14ac:dyDescent="0.3">
      <c r="B7" t="s">
        <v>60</v>
      </c>
      <c r="C7" t="s">
        <v>61</v>
      </c>
      <c r="D7" t="s">
        <v>9</v>
      </c>
      <c r="E7">
        <v>38</v>
      </c>
      <c r="F7" t="str">
        <f>IF(Rezultati[[#This Row],[Točke]]&gt;50,"Opravljeno","Neopravljeno")</f>
        <v>Neopravljeno</v>
      </c>
    </row>
    <row r="8" spans="2:11" x14ac:dyDescent="0.3">
      <c r="B8" t="s">
        <v>18</v>
      </c>
      <c r="C8" t="s">
        <v>19</v>
      </c>
      <c r="D8" t="s">
        <v>12</v>
      </c>
      <c r="E8">
        <v>67</v>
      </c>
      <c r="F8" t="str">
        <f>IF(Rezultati[[#This Row],[Točke]]&gt;50,"Opravljeno","Neopravljeno")</f>
        <v>Opravljeno</v>
      </c>
    </row>
    <row r="9" spans="2:11" x14ac:dyDescent="0.3">
      <c r="B9" t="s">
        <v>45</v>
      </c>
      <c r="C9" t="s">
        <v>46</v>
      </c>
      <c r="D9" t="s">
        <v>12</v>
      </c>
      <c r="E9">
        <v>90</v>
      </c>
      <c r="F9" t="str">
        <f>IF(Rezultati[[#This Row],[Točke]]&gt;50,"Opravljeno","Neopravljeno")</f>
        <v>Opravljeno</v>
      </c>
    </row>
    <row r="10" spans="2:11" x14ac:dyDescent="0.3">
      <c r="B10" t="s">
        <v>52</v>
      </c>
      <c r="C10" t="s">
        <v>53</v>
      </c>
      <c r="D10" t="s">
        <v>12</v>
      </c>
      <c r="E10">
        <v>85</v>
      </c>
      <c r="F10" t="str">
        <f>IF(Rezultati[[#This Row],[Točke]]&gt;50,"Opravljeno","Neopravljeno")</f>
        <v>Opravljeno</v>
      </c>
    </row>
    <row r="11" spans="2:11" x14ac:dyDescent="0.3">
      <c r="B11" t="s">
        <v>41</v>
      </c>
      <c r="C11" t="s">
        <v>42</v>
      </c>
      <c r="D11" t="s">
        <v>15</v>
      </c>
      <c r="E11">
        <v>26</v>
      </c>
      <c r="F11" t="str">
        <f>IF(Rezultati[[#This Row],[Točke]]&gt;50,"Opravljeno","Neopravljeno")</f>
        <v>Neopravljeno</v>
      </c>
    </row>
    <row r="12" spans="2:11" x14ac:dyDescent="0.3">
      <c r="B12" t="s">
        <v>34</v>
      </c>
      <c r="C12" t="s">
        <v>35</v>
      </c>
      <c r="D12" t="s">
        <v>12</v>
      </c>
      <c r="E12">
        <v>39</v>
      </c>
      <c r="F12" t="str">
        <f>IF(Rezultati[[#This Row],[Točke]]&gt;50,"Opravljeno","Neopravljeno")</f>
        <v>Neopravljeno</v>
      </c>
    </row>
    <row r="13" spans="2:11" x14ac:dyDescent="0.3">
      <c r="B13" t="s">
        <v>32</v>
      </c>
      <c r="C13" t="s">
        <v>33</v>
      </c>
      <c r="D13" t="s">
        <v>9</v>
      </c>
      <c r="E13">
        <v>46</v>
      </c>
      <c r="F13" t="str">
        <f>IF(Rezultati[[#This Row],[Točke]]&gt;50,"Opravljeno","Neopravljeno")</f>
        <v>Neopravljeno</v>
      </c>
    </row>
    <row r="14" spans="2:11" x14ac:dyDescent="0.3">
      <c r="B14" t="s">
        <v>39</v>
      </c>
      <c r="C14" t="s">
        <v>40</v>
      </c>
      <c r="D14" t="s">
        <v>12</v>
      </c>
      <c r="E14">
        <v>100</v>
      </c>
      <c r="F14" t="str">
        <f>IF(Rezultati[[#This Row],[Točke]]&gt;50,"Opravljeno","Neopravljeno")</f>
        <v>Opravljeno</v>
      </c>
    </row>
    <row r="15" spans="2:11" x14ac:dyDescent="0.3">
      <c r="B15" t="s">
        <v>43</v>
      </c>
      <c r="C15" t="s">
        <v>44</v>
      </c>
      <c r="D15" t="s">
        <v>12</v>
      </c>
      <c r="E15">
        <v>86</v>
      </c>
      <c r="F15" t="str">
        <f>IF(Rezultati[[#This Row],[Točke]]&gt;50,"Opravljeno","Neopravljeno")</f>
        <v>Opravljeno</v>
      </c>
    </row>
    <row r="16" spans="2:11" x14ac:dyDescent="0.3">
      <c r="B16" t="s">
        <v>7</v>
      </c>
      <c r="C16" t="s">
        <v>8</v>
      </c>
      <c r="D16" t="s">
        <v>9</v>
      </c>
      <c r="E16">
        <v>93</v>
      </c>
      <c r="F16" t="str">
        <f>IF(Rezultati[[#This Row],[Točke]]&gt;50,"Opravljeno","Neopravljeno")</f>
        <v>Opravljeno</v>
      </c>
    </row>
    <row r="17" spans="2:6" x14ac:dyDescent="0.3">
      <c r="B17" t="s">
        <v>22</v>
      </c>
      <c r="C17" t="s">
        <v>23</v>
      </c>
      <c r="D17" t="s">
        <v>12</v>
      </c>
      <c r="E17">
        <v>64</v>
      </c>
      <c r="F17" t="str">
        <f>IF(Rezultati[[#This Row],[Točke]]&gt;50,"Opravljeno","Neopravljeno")</f>
        <v>Opravljeno</v>
      </c>
    </row>
    <row r="18" spans="2:6" x14ac:dyDescent="0.3">
      <c r="B18" t="s">
        <v>54</v>
      </c>
      <c r="C18" t="s">
        <v>55</v>
      </c>
      <c r="D18" t="s">
        <v>15</v>
      </c>
      <c r="E18">
        <v>76</v>
      </c>
      <c r="F18" t="str">
        <f>IF(Rezultati[[#This Row],[Točke]]&gt;50,"Opravljeno","Neopravljeno")</f>
        <v>Opravljeno</v>
      </c>
    </row>
    <row r="19" spans="2:6" x14ac:dyDescent="0.3">
      <c r="B19" t="s">
        <v>20</v>
      </c>
      <c r="C19" t="s">
        <v>21</v>
      </c>
      <c r="D19" t="s">
        <v>9</v>
      </c>
      <c r="E19">
        <v>42</v>
      </c>
      <c r="F19" t="str">
        <f>IF(Rezultati[[#This Row],[Točke]]&gt;50,"Opravljeno","Neopravljeno")</f>
        <v>Neopravljeno</v>
      </c>
    </row>
    <row r="20" spans="2:6" x14ac:dyDescent="0.3">
      <c r="B20" t="s">
        <v>50</v>
      </c>
      <c r="C20" t="s">
        <v>51</v>
      </c>
      <c r="D20" t="s">
        <v>9</v>
      </c>
      <c r="E20">
        <v>43</v>
      </c>
      <c r="F20" t="str">
        <f>IF(Rezultati[[#This Row],[Točke]]&gt;50,"Opravljeno","Neopravljeno")</f>
        <v>Neopravljeno</v>
      </c>
    </row>
    <row r="21" spans="2:6" x14ac:dyDescent="0.3">
      <c r="B21" t="s">
        <v>58</v>
      </c>
      <c r="C21" t="s">
        <v>59</v>
      </c>
      <c r="D21" t="s">
        <v>12</v>
      </c>
      <c r="E21">
        <v>79</v>
      </c>
      <c r="F21" t="str">
        <f>IF(Rezultati[[#This Row],[Točke]]&gt;50,"Opravljeno","Neopravljeno")</f>
        <v>Opravljeno</v>
      </c>
    </row>
    <row r="22" spans="2:6" x14ac:dyDescent="0.3">
      <c r="B22" t="s">
        <v>13</v>
      </c>
      <c r="C22" t="s">
        <v>14</v>
      </c>
      <c r="D22" t="s">
        <v>12</v>
      </c>
      <c r="E22">
        <v>44</v>
      </c>
      <c r="F22" t="str">
        <f>IF(Rezultati[[#This Row],[Točke]]&gt;50,"Opravljeno","Neopravljeno")</f>
        <v>Neopravljeno</v>
      </c>
    </row>
    <row r="23" spans="2:6" x14ac:dyDescent="0.3">
      <c r="B23" t="s">
        <v>30</v>
      </c>
      <c r="C23" t="s">
        <v>31</v>
      </c>
      <c r="D23" t="s">
        <v>15</v>
      </c>
      <c r="E23">
        <v>66</v>
      </c>
      <c r="F23" t="str">
        <f>IF(Rezultati[[#This Row],[Točke]]&gt;50,"Opravljeno","Neopravljeno")</f>
        <v>Opravljeno</v>
      </c>
    </row>
    <row r="24" spans="2:6" x14ac:dyDescent="0.3">
      <c r="B24" t="s">
        <v>49</v>
      </c>
      <c r="C24" t="s">
        <v>29</v>
      </c>
      <c r="D24" t="s">
        <v>9</v>
      </c>
      <c r="E24">
        <v>57</v>
      </c>
      <c r="F24" t="str">
        <f>IF(Rezultati[[#This Row],[Točke]]&gt;50,"Opravljeno","Neopravljeno")</f>
        <v>Opravljeno</v>
      </c>
    </row>
    <row r="25" spans="2:6" x14ac:dyDescent="0.3">
      <c r="B25" t="s">
        <v>28</v>
      </c>
      <c r="C25" t="s">
        <v>29</v>
      </c>
      <c r="D25" t="s">
        <v>15</v>
      </c>
      <c r="E25">
        <v>58</v>
      </c>
      <c r="F25" t="str">
        <f>IF(Rezultati[[#This Row],[Točke]]&gt;50,"Opravljeno","Neopravljeno")</f>
        <v>Opravljeno</v>
      </c>
    </row>
    <row r="26" spans="2:6" x14ac:dyDescent="0.3">
      <c r="B26" t="s">
        <v>37</v>
      </c>
      <c r="C26" t="s">
        <v>38</v>
      </c>
      <c r="D26" t="s">
        <v>9</v>
      </c>
      <c r="E26">
        <v>77</v>
      </c>
      <c r="F26" t="str">
        <f>IF(Rezultati[[#This Row],[Točke]]&gt;50,"Opravljeno","Neopravljeno")</f>
        <v>Opravljeno</v>
      </c>
    </row>
    <row r="27" spans="2:6" x14ac:dyDescent="0.3">
      <c r="B27" t="s">
        <v>47</v>
      </c>
      <c r="C27" t="s">
        <v>48</v>
      </c>
      <c r="D27" t="s">
        <v>15</v>
      </c>
      <c r="E27">
        <v>44</v>
      </c>
      <c r="F27" t="str">
        <f>IF(Rezultati[[#This Row],[Točke]]&gt;50,"Opravljeno","Neopravljeno")</f>
        <v>Neopravljeno</v>
      </c>
    </row>
    <row r="28" spans="2:6" x14ac:dyDescent="0.3">
      <c r="B28" t="s">
        <v>62</v>
      </c>
      <c r="C28" t="s">
        <v>63</v>
      </c>
      <c r="D28" t="s">
        <v>12</v>
      </c>
      <c r="E28">
        <v>38</v>
      </c>
      <c r="F28" t="str">
        <f>IF(Rezultati[[#This Row],[Točke]]&gt;50,"Opravljeno","Neopravljeno")</f>
        <v>Neopravljeno</v>
      </c>
    </row>
    <row r="29" spans="2:6" x14ac:dyDescent="0.3">
      <c r="B29" t="s">
        <v>26</v>
      </c>
      <c r="C29" t="s">
        <v>27</v>
      </c>
      <c r="D29" t="s">
        <v>12</v>
      </c>
      <c r="E29">
        <v>70</v>
      </c>
      <c r="F29" t="str">
        <f>IF(Rezultati[[#This Row],[Točke]]&gt;50,"Opravljeno","Neopravljeno")</f>
        <v>Opravljeno</v>
      </c>
    </row>
    <row r="30" spans="2:6" x14ac:dyDescent="0.3">
      <c r="B30" t="s">
        <v>24</v>
      </c>
      <c r="C30" t="s">
        <v>25</v>
      </c>
      <c r="D30" t="s">
        <v>15</v>
      </c>
      <c r="E30">
        <v>30</v>
      </c>
      <c r="F30" t="str">
        <f>IF(Rezultati[[#This Row],[Točke]]&gt;50,"Opravljeno","Neopravljeno")</f>
        <v>Neopravljeno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ilicm</dc:creator>
  <cp:lastModifiedBy>ilic.marina7879@gmail.com</cp:lastModifiedBy>
  <dcterms:created xsi:type="dcterms:W3CDTF">2007-11-10T02:36:44Z</dcterms:created>
  <dcterms:modified xsi:type="dcterms:W3CDTF">2024-12-22T21:13:32Z</dcterms:modified>
</cp:coreProperties>
</file>