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240" yWindow="60" windowWidth="8460" windowHeight="6975" tabRatio="488" activeTab="1"/>
  </bookViews>
  <sheets>
    <sheet name="2000年" sheetId="1" r:id="rId1"/>
    <sheet name="2001年" sheetId="3" r:id="rId2"/>
    <sheet name="2002年" sheetId="4" r:id="rId3"/>
    <sheet name="2003年" sheetId="5" r:id="rId4"/>
    <sheet name="2004年" sheetId="6" r:id="rId5"/>
    <sheet name="2005年" sheetId="7" r:id="rId6"/>
    <sheet name="2006年" sheetId="8" r:id="rId7"/>
    <sheet name="2007年" sheetId="9" r:id="rId8"/>
    <sheet name="2008年" sheetId="10" r:id="rId9"/>
    <sheet name="2009年" sheetId="11" r:id="rId10"/>
    <sheet name="2010年" sheetId="12" r:id="rId11"/>
    <sheet name="2011年" sheetId="13" r:id="rId12"/>
  </sheets>
  <calcPr calcId="144525"/>
</workbook>
</file>

<file path=xl/calcChain.xml><?xml version="1.0" encoding="utf-8"?>
<calcChain xmlns="http://schemas.openxmlformats.org/spreadsheetml/2006/main">
  <c r="H14" i="9" l="1"/>
  <c r="H13" i="9"/>
  <c r="H12" i="9"/>
  <c r="H11" i="9"/>
  <c r="H10" i="9"/>
  <c r="H9" i="9"/>
  <c r="H8" i="9"/>
  <c r="H7" i="9"/>
  <c r="H6" i="9"/>
  <c r="H5" i="9"/>
  <c r="H4" i="9"/>
  <c r="H3" i="9"/>
  <c r="H14" i="8"/>
  <c r="H13" i="8"/>
  <c r="H12" i="8"/>
  <c r="H11" i="8"/>
  <c r="H10" i="8"/>
  <c r="H9" i="8"/>
  <c r="H8" i="8"/>
  <c r="H7" i="8"/>
  <c r="H6" i="8"/>
  <c r="H5" i="8"/>
  <c r="H4" i="8"/>
  <c r="H3" i="8"/>
  <c r="H14" i="7"/>
  <c r="H13" i="7"/>
  <c r="H12" i="7"/>
  <c r="H11" i="7"/>
  <c r="H10" i="7"/>
  <c r="H9" i="7"/>
  <c r="H8" i="7"/>
  <c r="H7" i="7"/>
  <c r="H6" i="7"/>
  <c r="H5" i="7"/>
  <c r="H4" i="7"/>
  <c r="H3" i="7"/>
  <c r="H14" i="6"/>
  <c r="H13" i="6"/>
  <c r="H12" i="6"/>
  <c r="H11" i="6"/>
  <c r="H10" i="6"/>
  <c r="H9" i="6"/>
  <c r="H8" i="6"/>
  <c r="H7" i="6"/>
  <c r="H6" i="6"/>
  <c r="H5" i="6"/>
  <c r="H4" i="6"/>
  <c r="H3" i="6"/>
  <c r="H14" i="5"/>
  <c r="H13" i="5"/>
  <c r="H12" i="5"/>
  <c r="H11" i="5"/>
  <c r="H10" i="5"/>
  <c r="H9" i="5"/>
  <c r="H8" i="5"/>
  <c r="H7" i="5"/>
  <c r="H6" i="5"/>
  <c r="H5" i="5"/>
  <c r="H4" i="5"/>
  <c r="H3" i="5"/>
  <c r="H14" i="4"/>
  <c r="H13" i="4"/>
  <c r="H12" i="4"/>
  <c r="H11" i="4"/>
  <c r="H10" i="4"/>
  <c r="H9" i="4"/>
  <c r="H8" i="4"/>
  <c r="H7" i="4"/>
  <c r="H6" i="4"/>
  <c r="H5" i="4"/>
  <c r="H4" i="4"/>
  <c r="H3" i="4"/>
  <c r="H14" i="3"/>
  <c r="H13" i="3"/>
  <c r="H12" i="3"/>
  <c r="H11" i="3"/>
  <c r="H10" i="3"/>
  <c r="H9" i="3"/>
  <c r="H8" i="3"/>
  <c r="H7" i="3"/>
  <c r="H6" i="3"/>
  <c r="H5" i="3"/>
  <c r="H4" i="3"/>
  <c r="H3" i="3"/>
  <c r="H4" i="1" l="1"/>
  <c r="H5" i="1"/>
  <c r="H6" i="1"/>
  <c r="H7" i="1"/>
  <c r="H8" i="1"/>
  <c r="H9" i="1"/>
  <c r="H10" i="1"/>
  <c r="H11" i="1"/>
  <c r="H12" i="1"/>
  <c r="H13" i="1"/>
  <c r="H14" i="1"/>
  <c r="H3" i="1"/>
</calcChain>
</file>

<file path=xl/sharedStrings.xml><?xml version="1.0" encoding="utf-8"?>
<sst xmlns="http://schemas.openxmlformats.org/spreadsheetml/2006/main" count="168" uniqueCount="21">
  <si>
    <t>伙食支出</t>
    <phoneticPr fontId="1" type="noConversion"/>
  </si>
  <si>
    <t>支出总额</t>
    <phoneticPr fontId="1" type="noConversion"/>
  </si>
  <si>
    <t>月份</t>
    <phoneticPr fontId="1" type="noConversion"/>
  </si>
  <si>
    <t>水电支出</t>
    <phoneticPr fontId="1" type="noConversion"/>
  </si>
  <si>
    <t>通信费用</t>
    <phoneticPr fontId="1" type="noConversion"/>
  </si>
  <si>
    <t>交通费用</t>
    <phoneticPr fontId="1" type="noConversion"/>
  </si>
  <si>
    <t>一月</t>
    <phoneticPr fontId="1" type="noConversion"/>
  </si>
  <si>
    <t>二月</t>
    <phoneticPr fontId="1" type="noConversion"/>
  </si>
  <si>
    <t>三月</t>
    <phoneticPr fontId="1" type="noConversion"/>
  </si>
  <si>
    <t>四月</t>
    <phoneticPr fontId="1" type="noConversion"/>
  </si>
  <si>
    <t>五月</t>
    <phoneticPr fontId="1" type="noConversion"/>
  </si>
  <si>
    <t>六月</t>
  </si>
  <si>
    <t>七月</t>
  </si>
  <si>
    <t>八月</t>
  </si>
  <si>
    <t>九月</t>
  </si>
  <si>
    <t>十月</t>
  </si>
  <si>
    <t>十一月</t>
  </si>
  <si>
    <t>十二月</t>
  </si>
  <si>
    <t>教育支出</t>
    <phoneticPr fontId="1" type="noConversion"/>
  </si>
  <si>
    <t>其他</t>
    <phoneticPr fontId="1" type="noConversion"/>
  </si>
  <si>
    <t>家 庭 月 支 出 统 计 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</si>
</sst>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10"/>
      <color theme="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家庭月支出统计表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'2000年'!$B$2</c:f>
              <c:strCache>
                <c:ptCount val="1"/>
                <c:pt idx="0">
                  <c:v>交通费用</c:v>
                </c:pt>
              </c:strCache>
            </c:strRef>
          </c:tx>
          <c:marker>
            <c:symbol val="none"/>
          </c:marker>
          <c:cat>
            <c:strRef>
              <c:f>'2000年'!$A$3:$A$14</c:f>
              <c:strCache>
                <c:ptCount val="12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  <c:pt idx="4">
                  <c:v>五月</c:v>
                </c:pt>
                <c:pt idx="5">
                  <c:v>六月</c:v>
                </c:pt>
                <c:pt idx="6">
                  <c:v>七月</c:v>
                </c:pt>
                <c:pt idx="7">
                  <c:v>八月</c:v>
                </c:pt>
                <c:pt idx="8">
                  <c:v>九月</c:v>
                </c:pt>
                <c:pt idx="9">
                  <c:v>十月</c:v>
                </c:pt>
                <c:pt idx="10">
                  <c:v>十一月</c:v>
                </c:pt>
                <c:pt idx="11">
                  <c:v>十二月</c:v>
                </c:pt>
              </c:strCache>
            </c:strRef>
          </c:cat>
          <c:val>
            <c:numRef>
              <c:f>'2000年'!$B$3:$B$14</c:f>
              <c:numCache>
                <c:formatCode>General</c:formatCode>
                <c:ptCount val="12"/>
                <c:pt idx="0">
                  <c:v>216</c:v>
                </c:pt>
                <c:pt idx="1">
                  <c:v>950</c:v>
                </c:pt>
                <c:pt idx="2">
                  <c:v>208</c:v>
                </c:pt>
                <c:pt idx="3">
                  <c:v>225</c:v>
                </c:pt>
                <c:pt idx="4">
                  <c:v>196</c:v>
                </c:pt>
                <c:pt idx="5">
                  <c:v>230</c:v>
                </c:pt>
                <c:pt idx="6">
                  <c:v>215</c:v>
                </c:pt>
                <c:pt idx="7">
                  <c:v>205</c:v>
                </c:pt>
                <c:pt idx="8">
                  <c:v>190</c:v>
                </c:pt>
                <c:pt idx="9">
                  <c:v>250</c:v>
                </c:pt>
                <c:pt idx="10">
                  <c:v>190</c:v>
                </c:pt>
                <c:pt idx="11">
                  <c:v>200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'2000年'!$C$2</c:f>
              <c:strCache>
                <c:ptCount val="1"/>
                <c:pt idx="0">
                  <c:v>伙食支出</c:v>
                </c:pt>
              </c:strCache>
            </c:strRef>
          </c:tx>
          <c:marker>
            <c:symbol val="none"/>
          </c:marker>
          <c:cat>
            <c:strRef>
              <c:f>'2000年'!$A$3:$A$14</c:f>
              <c:strCache>
                <c:ptCount val="12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  <c:pt idx="4">
                  <c:v>五月</c:v>
                </c:pt>
                <c:pt idx="5">
                  <c:v>六月</c:v>
                </c:pt>
                <c:pt idx="6">
                  <c:v>七月</c:v>
                </c:pt>
                <c:pt idx="7">
                  <c:v>八月</c:v>
                </c:pt>
                <c:pt idx="8">
                  <c:v>九月</c:v>
                </c:pt>
                <c:pt idx="9">
                  <c:v>十月</c:v>
                </c:pt>
                <c:pt idx="10">
                  <c:v>十一月</c:v>
                </c:pt>
                <c:pt idx="11">
                  <c:v>十二月</c:v>
                </c:pt>
              </c:strCache>
            </c:strRef>
          </c:cat>
          <c:val>
            <c:numRef>
              <c:f>'2000年'!$C$3:$C$14</c:f>
              <c:numCache>
                <c:formatCode>General</c:formatCode>
                <c:ptCount val="12"/>
                <c:pt idx="0">
                  <c:v>1200</c:v>
                </c:pt>
                <c:pt idx="1">
                  <c:v>1100</c:v>
                </c:pt>
                <c:pt idx="2">
                  <c:v>1500</c:v>
                </c:pt>
                <c:pt idx="3">
                  <c:v>1250</c:v>
                </c:pt>
                <c:pt idx="4">
                  <c:v>1320</c:v>
                </c:pt>
                <c:pt idx="5">
                  <c:v>1280</c:v>
                </c:pt>
                <c:pt idx="6">
                  <c:v>1150</c:v>
                </c:pt>
                <c:pt idx="7">
                  <c:v>1468</c:v>
                </c:pt>
                <c:pt idx="8">
                  <c:v>1200</c:v>
                </c:pt>
                <c:pt idx="9">
                  <c:v>1180</c:v>
                </c:pt>
                <c:pt idx="10">
                  <c:v>1260</c:v>
                </c:pt>
                <c:pt idx="11">
                  <c:v>1380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'2000年'!$D$2</c:f>
              <c:strCache>
                <c:ptCount val="1"/>
                <c:pt idx="0">
                  <c:v>水电支出</c:v>
                </c:pt>
              </c:strCache>
            </c:strRef>
          </c:tx>
          <c:marker>
            <c:symbol val="none"/>
          </c:marker>
          <c:cat>
            <c:strRef>
              <c:f>'2000年'!$A$3:$A$14</c:f>
              <c:strCache>
                <c:ptCount val="12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  <c:pt idx="4">
                  <c:v>五月</c:v>
                </c:pt>
                <c:pt idx="5">
                  <c:v>六月</c:v>
                </c:pt>
                <c:pt idx="6">
                  <c:v>七月</c:v>
                </c:pt>
                <c:pt idx="7">
                  <c:v>八月</c:v>
                </c:pt>
                <c:pt idx="8">
                  <c:v>九月</c:v>
                </c:pt>
                <c:pt idx="9">
                  <c:v>十月</c:v>
                </c:pt>
                <c:pt idx="10">
                  <c:v>十一月</c:v>
                </c:pt>
                <c:pt idx="11">
                  <c:v>十二月</c:v>
                </c:pt>
              </c:strCache>
            </c:strRef>
          </c:cat>
          <c:val>
            <c:numRef>
              <c:f>'2000年'!$D$3:$D$14</c:f>
              <c:numCache>
                <c:formatCode>General</c:formatCode>
                <c:ptCount val="12"/>
                <c:pt idx="0">
                  <c:v>259</c:v>
                </c:pt>
                <c:pt idx="1">
                  <c:v>280</c:v>
                </c:pt>
                <c:pt idx="2">
                  <c:v>295</c:v>
                </c:pt>
                <c:pt idx="3">
                  <c:v>305</c:v>
                </c:pt>
                <c:pt idx="4">
                  <c:v>300</c:v>
                </c:pt>
                <c:pt idx="5">
                  <c:v>320</c:v>
                </c:pt>
                <c:pt idx="6">
                  <c:v>350</c:v>
                </c:pt>
                <c:pt idx="7">
                  <c:v>380</c:v>
                </c:pt>
                <c:pt idx="8">
                  <c:v>365</c:v>
                </c:pt>
                <c:pt idx="9">
                  <c:v>320</c:v>
                </c:pt>
                <c:pt idx="10">
                  <c:v>300</c:v>
                </c:pt>
                <c:pt idx="11">
                  <c:v>305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'2000年'!$E$2</c:f>
              <c:strCache>
                <c:ptCount val="1"/>
                <c:pt idx="0">
                  <c:v>通信费用</c:v>
                </c:pt>
              </c:strCache>
            </c:strRef>
          </c:tx>
          <c:marker>
            <c:symbol val="none"/>
          </c:marker>
          <c:cat>
            <c:strRef>
              <c:f>'2000年'!$A$3:$A$14</c:f>
              <c:strCache>
                <c:ptCount val="12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  <c:pt idx="4">
                  <c:v>五月</c:v>
                </c:pt>
                <c:pt idx="5">
                  <c:v>六月</c:v>
                </c:pt>
                <c:pt idx="6">
                  <c:v>七月</c:v>
                </c:pt>
                <c:pt idx="7">
                  <c:v>八月</c:v>
                </c:pt>
                <c:pt idx="8">
                  <c:v>九月</c:v>
                </c:pt>
                <c:pt idx="9">
                  <c:v>十月</c:v>
                </c:pt>
                <c:pt idx="10">
                  <c:v>十一月</c:v>
                </c:pt>
                <c:pt idx="11">
                  <c:v>十二月</c:v>
                </c:pt>
              </c:strCache>
            </c:strRef>
          </c:cat>
          <c:val>
            <c:numRef>
              <c:f>'2000年'!$E$3:$E$14</c:f>
              <c:numCache>
                <c:formatCode>General</c:formatCode>
                <c:ptCount val="12"/>
                <c:pt idx="0">
                  <c:v>182</c:v>
                </c:pt>
                <c:pt idx="1">
                  <c:v>150</c:v>
                </c:pt>
                <c:pt idx="2">
                  <c:v>175</c:v>
                </c:pt>
                <c:pt idx="3">
                  <c:v>180</c:v>
                </c:pt>
                <c:pt idx="4">
                  <c:v>163</c:v>
                </c:pt>
                <c:pt idx="5">
                  <c:v>190</c:v>
                </c:pt>
                <c:pt idx="6">
                  <c:v>180</c:v>
                </c:pt>
                <c:pt idx="7">
                  <c:v>170</c:v>
                </c:pt>
                <c:pt idx="8">
                  <c:v>185</c:v>
                </c:pt>
                <c:pt idx="9">
                  <c:v>195</c:v>
                </c:pt>
                <c:pt idx="10">
                  <c:v>165</c:v>
                </c:pt>
                <c:pt idx="11">
                  <c:v>172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147136"/>
        <c:axId val="201148672"/>
      </c:lineChart>
      <c:catAx>
        <c:axId val="201147136"/>
        <c:scaling>
          <c:orientation val="minMax"/>
        </c:scaling>
        <c:delete val="0"/>
        <c:axPos val="b"/>
        <c:majorTickMark val="none"/>
        <c:minorTickMark val="none"/>
        <c:tickLblPos val="nextTo"/>
        <c:crossAx val="201148672"/>
        <c:crosses val="autoZero"/>
        <c:auto val="1"/>
        <c:lblAlgn val="ctr"/>
        <c:lblOffset val="100"/>
        <c:noMultiLvlLbl val="0"/>
      </c:catAx>
      <c:valAx>
        <c:axId val="2011486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 sz="1200"/>
                  <a:t>支出额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11471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 rtl="0">
              <a:defRPr sz="1800" b="1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rPr>
              <a:t>家庭月支出统计表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'2000年'!$B$2</c:f>
              <c:strCache>
                <c:ptCount val="1"/>
                <c:pt idx="0">
                  <c:v>交通费用</c:v>
                </c:pt>
              </c:strCache>
            </c:strRef>
          </c:tx>
          <c:marker>
            <c:symbol val="none"/>
          </c:marker>
          <c:cat>
            <c:strRef>
              <c:f>'2000年'!$A$3:$A$14</c:f>
              <c:strCache>
                <c:ptCount val="12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  <c:pt idx="4">
                  <c:v>五月</c:v>
                </c:pt>
                <c:pt idx="5">
                  <c:v>六月</c:v>
                </c:pt>
                <c:pt idx="6">
                  <c:v>七月</c:v>
                </c:pt>
                <c:pt idx="7">
                  <c:v>八月</c:v>
                </c:pt>
                <c:pt idx="8">
                  <c:v>九月</c:v>
                </c:pt>
                <c:pt idx="9">
                  <c:v>十月</c:v>
                </c:pt>
                <c:pt idx="10">
                  <c:v>十一月</c:v>
                </c:pt>
                <c:pt idx="11">
                  <c:v>十二月</c:v>
                </c:pt>
              </c:strCache>
            </c:strRef>
          </c:cat>
          <c:val>
            <c:numRef>
              <c:f>'2000年'!$B$3:$B$14</c:f>
              <c:numCache>
                <c:formatCode>General</c:formatCode>
                <c:ptCount val="12"/>
                <c:pt idx="0">
                  <c:v>216</c:v>
                </c:pt>
                <c:pt idx="1">
                  <c:v>950</c:v>
                </c:pt>
                <c:pt idx="2">
                  <c:v>208</c:v>
                </c:pt>
                <c:pt idx="3">
                  <c:v>225</c:v>
                </c:pt>
                <c:pt idx="4">
                  <c:v>196</c:v>
                </c:pt>
                <c:pt idx="5">
                  <c:v>230</c:v>
                </c:pt>
                <c:pt idx="6">
                  <c:v>215</c:v>
                </c:pt>
                <c:pt idx="7">
                  <c:v>205</c:v>
                </c:pt>
                <c:pt idx="8">
                  <c:v>190</c:v>
                </c:pt>
                <c:pt idx="9">
                  <c:v>250</c:v>
                </c:pt>
                <c:pt idx="10">
                  <c:v>190</c:v>
                </c:pt>
                <c:pt idx="11">
                  <c:v>200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'2000年'!$C$2</c:f>
              <c:strCache>
                <c:ptCount val="1"/>
                <c:pt idx="0">
                  <c:v>伙食支出</c:v>
                </c:pt>
              </c:strCache>
            </c:strRef>
          </c:tx>
          <c:marker>
            <c:symbol val="none"/>
          </c:marker>
          <c:cat>
            <c:strRef>
              <c:f>'2000年'!$A$3:$A$14</c:f>
              <c:strCache>
                <c:ptCount val="12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  <c:pt idx="4">
                  <c:v>五月</c:v>
                </c:pt>
                <c:pt idx="5">
                  <c:v>六月</c:v>
                </c:pt>
                <c:pt idx="6">
                  <c:v>七月</c:v>
                </c:pt>
                <c:pt idx="7">
                  <c:v>八月</c:v>
                </c:pt>
                <c:pt idx="8">
                  <c:v>九月</c:v>
                </c:pt>
                <c:pt idx="9">
                  <c:v>十月</c:v>
                </c:pt>
                <c:pt idx="10">
                  <c:v>十一月</c:v>
                </c:pt>
                <c:pt idx="11">
                  <c:v>十二月</c:v>
                </c:pt>
              </c:strCache>
            </c:strRef>
          </c:cat>
          <c:val>
            <c:numRef>
              <c:f>'2000年'!$C$3:$C$14</c:f>
              <c:numCache>
                <c:formatCode>General</c:formatCode>
                <c:ptCount val="12"/>
                <c:pt idx="0">
                  <c:v>1200</c:v>
                </c:pt>
                <c:pt idx="1">
                  <c:v>1100</c:v>
                </c:pt>
                <c:pt idx="2">
                  <c:v>1500</c:v>
                </c:pt>
                <c:pt idx="3">
                  <c:v>1250</c:v>
                </c:pt>
                <c:pt idx="4">
                  <c:v>1320</c:v>
                </c:pt>
                <c:pt idx="5">
                  <c:v>1280</c:v>
                </c:pt>
                <c:pt idx="6">
                  <c:v>1150</c:v>
                </c:pt>
                <c:pt idx="7">
                  <c:v>1468</c:v>
                </c:pt>
                <c:pt idx="8">
                  <c:v>1200</c:v>
                </c:pt>
                <c:pt idx="9">
                  <c:v>1180</c:v>
                </c:pt>
                <c:pt idx="10">
                  <c:v>1260</c:v>
                </c:pt>
                <c:pt idx="11">
                  <c:v>1380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'2000年'!$D$2</c:f>
              <c:strCache>
                <c:ptCount val="1"/>
                <c:pt idx="0">
                  <c:v>水电支出</c:v>
                </c:pt>
              </c:strCache>
            </c:strRef>
          </c:tx>
          <c:marker>
            <c:symbol val="none"/>
          </c:marker>
          <c:cat>
            <c:strRef>
              <c:f>'2000年'!$A$3:$A$14</c:f>
              <c:strCache>
                <c:ptCount val="12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  <c:pt idx="4">
                  <c:v>五月</c:v>
                </c:pt>
                <c:pt idx="5">
                  <c:v>六月</c:v>
                </c:pt>
                <c:pt idx="6">
                  <c:v>七月</c:v>
                </c:pt>
                <c:pt idx="7">
                  <c:v>八月</c:v>
                </c:pt>
                <c:pt idx="8">
                  <c:v>九月</c:v>
                </c:pt>
                <c:pt idx="9">
                  <c:v>十月</c:v>
                </c:pt>
                <c:pt idx="10">
                  <c:v>十一月</c:v>
                </c:pt>
                <c:pt idx="11">
                  <c:v>十二月</c:v>
                </c:pt>
              </c:strCache>
            </c:strRef>
          </c:cat>
          <c:val>
            <c:numRef>
              <c:f>'2000年'!$D$3:$D$14</c:f>
              <c:numCache>
                <c:formatCode>General</c:formatCode>
                <c:ptCount val="12"/>
                <c:pt idx="0">
                  <c:v>259</c:v>
                </c:pt>
                <c:pt idx="1">
                  <c:v>280</c:v>
                </c:pt>
                <c:pt idx="2">
                  <c:v>295</c:v>
                </c:pt>
                <c:pt idx="3">
                  <c:v>305</c:v>
                </c:pt>
                <c:pt idx="4">
                  <c:v>300</c:v>
                </c:pt>
                <c:pt idx="5">
                  <c:v>320</c:v>
                </c:pt>
                <c:pt idx="6">
                  <c:v>350</c:v>
                </c:pt>
                <c:pt idx="7">
                  <c:v>380</c:v>
                </c:pt>
                <c:pt idx="8">
                  <c:v>365</c:v>
                </c:pt>
                <c:pt idx="9">
                  <c:v>320</c:v>
                </c:pt>
                <c:pt idx="10">
                  <c:v>300</c:v>
                </c:pt>
                <c:pt idx="11">
                  <c:v>305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'2000年'!$E$2</c:f>
              <c:strCache>
                <c:ptCount val="1"/>
                <c:pt idx="0">
                  <c:v>通信费用</c:v>
                </c:pt>
              </c:strCache>
            </c:strRef>
          </c:tx>
          <c:marker>
            <c:symbol val="none"/>
          </c:marker>
          <c:cat>
            <c:strRef>
              <c:f>'2000年'!$A$3:$A$14</c:f>
              <c:strCache>
                <c:ptCount val="12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  <c:pt idx="4">
                  <c:v>五月</c:v>
                </c:pt>
                <c:pt idx="5">
                  <c:v>六月</c:v>
                </c:pt>
                <c:pt idx="6">
                  <c:v>七月</c:v>
                </c:pt>
                <c:pt idx="7">
                  <c:v>八月</c:v>
                </c:pt>
                <c:pt idx="8">
                  <c:v>九月</c:v>
                </c:pt>
                <c:pt idx="9">
                  <c:v>十月</c:v>
                </c:pt>
                <c:pt idx="10">
                  <c:v>十一月</c:v>
                </c:pt>
                <c:pt idx="11">
                  <c:v>十二月</c:v>
                </c:pt>
              </c:strCache>
            </c:strRef>
          </c:cat>
          <c:val>
            <c:numRef>
              <c:f>'2000年'!$E$3:$E$14</c:f>
              <c:numCache>
                <c:formatCode>General</c:formatCode>
                <c:ptCount val="12"/>
                <c:pt idx="0">
                  <c:v>182</c:v>
                </c:pt>
                <c:pt idx="1">
                  <c:v>150</c:v>
                </c:pt>
                <c:pt idx="2">
                  <c:v>175</c:v>
                </c:pt>
                <c:pt idx="3">
                  <c:v>180</c:v>
                </c:pt>
                <c:pt idx="4">
                  <c:v>163</c:v>
                </c:pt>
                <c:pt idx="5">
                  <c:v>190</c:v>
                </c:pt>
                <c:pt idx="6">
                  <c:v>180</c:v>
                </c:pt>
                <c:pt idx="7">
                  <c:v>170</c:v>
                </c:pt>
                <c:pt idx="8">
                  <c:v>185</c:v>
                </c:pt>
                <c:pt idx="9">
                  <c:v>195</c:v>
                </c:pt>
                <c:pt idx="10">
                  <c:v>165</c:v>
                </c:pt>
                <c:pt idx="11">
                  <c:v>172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702016"/>
        <c:axId val="201712000"/>
      </c:lineChart>
      <c:catAx>
        <c:axId val="201702016"/>
        <c:scaling>
          <c:orientation val="minMax"/>
        </c:scaling>
        <c:delete val="0"/>
        <c:axPos val="b"/>
        <c:majorTickMark val="none"/>
        <c:minorTickMark val="none"/>
        <c:tickLblPos val="nextTo"/>
        <c:crossAx val="201712000"/>
        <c:crosses val="autoZero"/>
        <c:auto val="1"/>
        <c:lblAlgn val="ctr"/>
        <c:lblOffset val="100"/>
        <c:noMultiLvlLbl val="0"/>
      </c:catAx>
      <c:valAx>
        <c:axId val="2017120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 algn="ctr" rtl="0">
                  <a:defRPr sz="12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2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rPr>
                  <a:t>支出额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17020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 rtl="0">
              <a:defRPr sz="1800" b="1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rPr>
              <a:t>家庭月支出统计表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'2000年'!$B$2</c:f>
              <c:strCache>
                <c:ptCount val="1"/>
                <c:pt idx="0">
                  <c:v>交通费用</c:v>
                </c:pt>
              </c:strCache>
            </c:strRef>
          </c:tx>
          <c:marker>
            <c:symbol val="none"/>
          </c:marker>
          <c:cat>
            <c:strRef>
              <c:f>'2000年'!$A$3:$A$14</c:f>
              <c:strCache>
                <c:ptCount val="12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  <c:pt idx="4">
                  <c:v>五月</c:v>
                </c:pt>
                <c:pt idx="5">
                  <c:v>六月</c:v>
                </c:pt>
                <c:pt idx="6">
                  <c:v>七月</c:v>
                </c:pt>
                <c:pt idx="7">
                  <c:v>八月</c:v>
                </c:pt>
                <c:pt idx="8">
                  <c:v>九月</c:v>
                </c:pt>
                <c:pt idx="9">
                  <c:v>十月</c:v>
                </c:pt>
                <c:pt idx="10">
                  <c:v>十一月</c:v>
                </c:pt>
                <c:pt idx="11">
                  <c:v>十二月</c:v>
                </c:pt>
              </c:strCache>
            </c:strRef>
          </c:cat>
          <c:val>
            <c:numRef>
              <c:f>'2000年'!$B$3:$B$14</c:f>
              <c:numCache>
                <c:formatCode>General</c:formatCode>
                <c:ptCount val="12"/>
                <c:pt idx="0">
                  <c:v>216</c:v>
                </c:pt>
                <c:pt idx="1">
                  <c:v>950</c:v>
                </c:pt>
                <c:pt idx="2">
                  <c:v>208</c:v>
                </c:pt>
                <c:pt idx="3">
                  <c:v>225</c:v>
                </c:pt>
                <c:pt idx="4">
                  <c:v>196</c:v>
                </c:pt>
                <c:pt idx="5">
                  <c:v>230</c:v>
                </c:pt>
                <c:pt idx="6">
                  <c:v>215</c:v>
                </c:pt>
                <c:pt idx="7">
                  <c:v>205</c:v>
                </c:pt>
                <c:pt idx="8">
                  <c:v>190</c:v>
                </c:pt>
                <c:pt idx="9">
                  <c:v>250</c:v>
                </c:pt>
                <c:pt idx="10">
                  <c:v>190</c:v>
                </c:pt>
                <c:pt idx="11">
                  <c:v>200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'2000年'!$C$2</c:f>
              <c:strCache>
                <c:ptCount val="1"/>
                <c:pt idx="0">
                  <c:v>伙食支出</c:v>
                </c:pt>
              </c:strCache>
            </c:strRef>
          </c:tx>
          <c:marker>
            <c:symbol val="none"/>
          </c:marker>
          <c:cat>
            <c:strRef>
              <c:f>'2000年'!$A$3:$A$14</c:f>
              <c:strCache>
                <c:ptCount val="12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  <c:pt idx="4">
                  <c:v>五月</c:v>
                </c:pt>
                <c:pt idx="5">
                  <c:v>六月</c:v>
                </c:pt>
                <c:pt idx="6">
                  <c:v>七月</c:v>
                </c:pt>
                <c:pt idx="7">
                  <c:v>八月</c:v>
                </c:pt>
                <c:pt idx="8">
                  <c:v>九月</c:v>
                </c:pt>
                <c:pt idx="9">
                  <c:v>十月</c:v>
                </c:pt>
                <c:pt idx="10">
                  <c:v>十一月</c:v>
                </c:pt>
                <c:pt idx="11">
                  <c:v>十二月</c:v>
                </c:pt>
              </c:strCache>
            </c:strRef>
          </c:cat>
          <c:val>
            <c:numRef>
              <c:f>'2000年'!$C$3:$C$14</c:f>
              <c:numCache>
                <c:formatCode>General</c:formatCode>
                <c:ptCount val="12"/>
                <c:pt idx="0">
                  <c:v>1200</c:v>
                </c:pt>
                <c:pt idx="1">
                  <c:v>1100</c:v>
                </c:pt>
                <c:pt idx="2">
                  <c:v>1500</c:v>
                </c:pt>
                <c:pt idx="3">
                  <c:v>1250</c:v>
                </c:pt>
                <c:pt idx="4">
                  <c:v>1320</c:v>
                </c:pt>
                <c:pt idx="5">
                  <c:v>1280</c:v>
                </c:pt>
                <c:pt idx="6">
                  <c:v>1150</c:v>
                </c:pt>
                <c:pt idx="7">
                  <c:v>1468</c:v>
                </c:pt>
                <c:pt idx="8">
                  <c:v>1200</c:v>
                </c:pt>
                <c:pt idx="9">
                  <c:v>1180</c:v>
                </c:pt>
                <c:pt idx="10">
                  <c:v>1260</c:v>
                </c:pt>
                <c:pt idx="11">
                  <c:v>1380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'2000年'!$D$2</c:f>
              <c:strCache>
                <c:ptCount val="1"/>
                <c:pt idx="0">
                  <c:v>水电支出</c:v>
                </c:pt>
              </c:strCache>
            </c:strRef>
          </c:tx>
          <c:marker>
            <c:symbol val="none"/>
          </c:marker>
          <c:cat>
            <c:strRef>
              <c:f>'2000年'!$A$3:$A$14</c:f>
              <c:strCache>
                <c:ptCount val="12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  <c:pt idx="4">
                  <c:v>五月</c:v>
                </c:pt>
                <c:pt idx="5">
                  <c:v>六月</c:v>
                </c:pt>
                <c:pt idx="6">
                  <c:v>七月</c:v>
                </c:pt>
                <c:pt idx="7">
                  <c:v>八月</c:v>
                </c:pt>
                <c:pt idx="8">
                  <c:v>九月</c:v>
                </c:pt>
                <c:pt idx="9">
                  <c:v>十月</c:v>
                </c:pt>
                <c:pt idx="10">
                  <c:v>十一月</c:v>
                </c:pt>
                <c:pt idx="11">
                  <c:v>十二月</c:v>
                </c:pt>
              </c:strCache>
            </c:strRef>
          </c:cat>
          <c:val>
            <c:numRef>
              <c:f>'2000年'!$D$3:$D$14</c:f>
              <c:numCache>
                <c:formatCode>General</c:formatCode>
                <c:ptCount val="12"/>
                <c:pt idx="0">
                  <c:v>259</c:v>
                </c:pt>
                <c:pt idx="1">
                  <c:v>280</c:v>
                </c:pt>
                <c:pt idx="2">
                  <c:v>295</c:v>
                </c:pt>
                <c:pt idx="3">
                  <c:v>305</c:v>
                </c:pt>
                <c:pt idx="4">
                  <c:v>300</c:v>
                </c:pt>
                <c:pt idx="5">
                  <c:v>320</c:v>
                </c:pt>
                <c:pt idx="6">
                  <c:v>350</c:v>
                </c:pt>
                <c:pt idx="7">
                  <c:v>380</c:v>
                </c:pt>
                <c:pt idx="8">
                  <c:v>365</c:v>
                </c:pt>
                <c:pt idx="9">
                  <c:v>320</c:v>
                </c:pt>
                <c:pt idx="10">
                  <c:v>300</c:v>
                </c:pt>
                <c:pt idx="11">
                  <c:v>305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'2000年'!$E$2</c:f>
              <c:strCache>
                <c:ptCount val="1"/>
                <c:pt idx="0">
                  <c:v>通信费用</c:v>
                </c:pt>
              </c:strCache>
            </c:strRef>
          </c:tx>
          <c:marker>
            <c:symbol val="none"/>
          </c:marker>
          <c:cat>
            <c:strRef>
              <c:f>'2000年'!$A$3:$A$14</c:f>
              <c:strCache>
                <c:ptCount val="12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  <c:pt idx="4">
                  <c:v>五月</c:v>
                </c:pt>
                <c:pt idx="5">
                  <c:v>六月</c:v>
                </c:pt>
                <c:pt idx="6">
                  <c:v>七月</c:v>
                </c:pt>
                <c:pt idx="7">
                  <c:v>八月</c:v>
                </c:pt>
                <c:pt idx="8">
                  <c:v>九月</c:v>
                </c:pt>
                <c:pt idx="9">
                  <c:v>十月</c:v>
                </c:pt>
                <c:pt idx="10">
                  <c:v>十一月</c:v>
                </c:pt>
                <c:pt idx="11">
                  <c:v>十二月</c:v>
                </c:pt>
              </c:strCache>
            </c:strRef>
          </c:cat>
          <c:val>
            <c:numRef>
              <c:f>'2000年'!$E$3:$E$14</c:f>
              <c:numCache>
                <c:formatCode>General</c:formatCode>
                <c:ptCount val="12"/>
                <c:pt idx="0">
                  <c:v>182</c:v>
                </c:pt>
                <c:pt idx="1">
                  <c:v>150</c:v>
                </c:pt>
                <c:pt idx="2">
                  <c:v>175</c:v>
                </c:pt>
                <c:pt idx="3">
                  <c:v>180</c:v>
                </c:pt>
                <c:pt idx="4">
                  <c:v>163</c:v>
                </c:pt>
                <c:pt idx="5">
                  <c:v>190</c:v>
                </c:pt>
                <c:pt idx="6">
                  <c:v>180</c:v>
                </c:pt>
                <c:pt idx="7">
                  <c:v>170</c:v>
                </c:pt>
                <c:pt idx="8">
                  <c:v>185</c:v>
                </c:pt>
                <c:pt idx="9">
                  <c:v>195</c:v>
                </c:pt>
                <c:pt idx="10">
                  <c:v>165</c:v>
                </c:pt>
                <c:pt idx="11">
                  <c:v>172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401856"/>
        <c:axId val="201403392"/>
      </c:lineChart>
      <c:catAx>
        <c:axId val="201401856"/>
        <c:scaling>
          <c:orientation val="minMax"/>
        </c:scaling>
        <c:delete val="0"/>
        <c:axPos val="b"/>
        <c:majorTickMark val="none"/>
        <c:minorTickMark val="none"/>
        <c:tickLblPos val="nextTo"/>
        <c:crossAx val="201403392"/>
        <c:crosses val="autoZero"/>
        <c:auto val="1"/>
        <c:lblAlgn val="ctr"/>
        <c:lblOffset val="100"/>
        <c:noMultiLvlLbl val="0"/>
      </c:catAx>
      <c:valAx>
        <c:axId val="2014033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 algn="ctr" rtl="0">
                  <a:defRPr sz="12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2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rPr>
                  <a:t>支出额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1401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 rtl="0">
              <a:defRPr sz="1800" b="1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rPr>
              <a:t>家庭月支出统计表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'2000年'!$B$2</c:f>
              <c:strCache>
                <c:ptCount val="1"/>
                <c:pt idx="0">
                  <c:v>交通费用</c:v>
                </c:pt>
              </c:strCache>
            </c:strRef>
          </c:tx>
          <c:marker>
            <c:symbol val="none"/>
          </c:marker>
          <c:cat>
            <c:strRef>
              <c:f>'2000年'!$A$3:$A$14</c:f>
              <c:strCache>
                <c:ptCount val="12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  <c:pt idx="4">
                  <c:v>五月</c:v>
                </c:pt>
                <c:pt idx="5">
                  <c:v>六月</c:v>
                </c:pt>
                <c:pt idx="6">
                  <c:v>七月</c:v>
                </c:pt>
                <c:pt idx="7">
                  <c:v>八月</c:v>
                </c:pt>
                <c:pt idx="8">
                  <c:v>九月</c:v>
                </c:pt>
                <c:pt idx="9">
                  <c:v>十月</c:v>
                </c:pt>
                <c:pt idx="10">
                  <c:v>十一月</c:v>
                </c:pt>
                <c:pt idx="11">
                  <c:v>十二月</c:v>
                </c:pt>
              </c:strCache>
            </c:strRef>
          </c:cat>
          <c:val>
            <c:numRef>
              <c:f>'2000年'!$B$3:$B$14</c:f>
              <c:numCache>
                <c:formatCode>General</c:formatCode>
                <c:ptCount val="12"/>
                <c:pt idx="0">
                  <c:v>216</c:v>
                </c:pt>
                <c:pt idx="1">
                  <c:v>950</c:v>
                </c:pt>
                <c:pt idx="2">
                  <c:v>208</c:v>
                </c:pt>
                <c:pt idx="3">
                  <c:v>225</c:v>
                </c:pt>
                <c:pt idx="4">
                  <c:v>196</c:v>
                </c:pt>
                <c:pt idx="5">
                  <c:v>230</c:v>
                </c:pt>
                <c:pt idx="6">
                  <c:v>215</c:v>
                </c:pt>
                <c:pt idx="7">
                  <c:v>205</c:v>
                </c:pt>
                <c:pt idx="8">
                  <c:v>190</c:v>
                </c:pt>
                <c:pt idx="9">
                  <c:v>250</c:v>
                </c:pt>
                <c:pt idx="10">
                  <c:v>190</c:v>
                </c:pt>
                <c:pt idx="11">
                  <c:v>200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'2000年'!$C$2</c:f>
              <c:strCache>
                <c:ptCount val="1"/>
                <c:pt idx="0">
                  <c:v>伙食支出</c:v>
                </c:pt>
              </c:strCache>
            </c:strRef>
          </c:tx>
          <c:marker>
            <c:symbol val="none"/>
          </c:marker>
          <c:cat>
            <c:strRef>
              <c:f>'2000年'!$A$3:$A$14</c:f>
              <c:strCache>
                <c:ptCount val="12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  <c:pt idx="4">
                  <c:v>五月</c:v>
                </c:pt>
                <c:pt idx="5">
                  <c:v>六月</c:v>
                </c:pt>
                <c:pt idx="6">
                  <c:v>七月</c:v>
                </c:pt>
                <c:pt idx="7">
                  <c:v>八月</c:v>
                </c:pt>
                <c:pt idx="8">
                  <c:v>九月</c:v>
                </c:pt>
                <c:pt idx="9">
                  <c:v>十月</c:v>
                </c:pt>
                <c:pt idx="10">
                  <c:v>十一月</c:v>
                </c:pt>
                <c:pt idx="11">
                  <c:v>十二月</c:v>
                </c:pt>
              </c:strCache>
            </c:strRef>
          </c:cat>
          <c:val>
            <c:numRef>
              <c:f>'2000年'!$C$3:$C$14</c:f>
              <c:numCache>
                <c:formatCode>General</c:formatCode>
                <c:ptCount val="12"/>
                <c:pt idx="0">
                  <c:v>1200</c:v>
                </c:pt>
                <c:pt idx="1">
                  <c:v>1100</c:v>
                </c:pt>
                <c:pt idx="2">
                  <c:v>1500</c:v>
                </c:pt>
                <c:pt idx="3">
                  <c:v>1250</c:v>
                </c:pt>
                <c:pt idx="4">
                  <c:v>1320</c:v>
                </c:pt>
                <c:pt idx="5">
                  <c:v>1280</c:v>
                </c:pt>
                <c:pt idx="6">
                  <c:v>1150</c:v>
                </c:pt>
                <c:pt idx="7">
                  <c:v>1468</c:v>
                </c:pt>
                <c:pt idx="8">
                  <c:v>1200</c:v>
                </c:pt>
                <c:pt idx="9">
                  <c:v>1180</c:v>
                </c:pt>
                <c:pt idx="10">
                  <c:v>1260</c:v>
                </c:pt>
                <c:pt idx="11">
                  <c:v>1380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'2000年'!$D$2</c:f>
              <c:strCache>
                <c:ptCount val="1"/>
                <c:pt idx="0">
                  <c:v>水电支出</c:v>
                </c:pt>
              </c:strCache>
            </c:strRef>
          </c:tx>
          <c:marker>
            <c:symbol val="none"/>
          </c:marker>
          <c:cat>
            <c:strRef>
              <c:f>'2000年'!$A$3:$A$14</c:f>
              <c:strCache>
                <c:ptCount val="12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  <c:pt idx="4">
                  <c:v>五月</c:v>
                </c:pt>
                <c:pt idx="5">
                  <c:v>六月</c:v>
                </c:pt>
                <c:pt idx="6">
                  <c:v>七月</c:v>
                </c:pt>
                <c:pt idx="7">
                  <c:v>八月</c:v>
                </c:pt>
                <c:pt idx="8">
                  <c:v>九月</c:v>
                </c:pt>
                <c:pt idx="9">
                  <c:v>十月</c:v>
                </c:pt>
                <c:pt idx="10">
                  <c:v>十一月</c:v>
                </c:pt>
                <c:pt idx="11">
                  <c:v>十二月</c:v>
                </c:pt>
              </c:strCache>
            </c:strRef>
          </c:cat>
          <c:val>
            <c:numRef>
              <c:f>'2000年'!$D$3:$D$14</c:f>
              <c:numCache>
                <c:formatCode>General</c:formatCode>
                <c:ptCount val="12"/>
                <c:pt idx="0">
                  <c:v>259</c:v>
                </c:pt>
                <c:pt idx="1">
                  <c:v>280</c:v>
                </c:pt>
                <c:pt idx="2">
                  <c:v>295</c:v>
                </c:pt>
                <c:pt idx="3">
                  <c:v>305</c:v>
                </c:pt>
                <c:pt idx="4">
                  <c:v>300</c:v>
                </c:pt>
                <c:pt idx="5">
                  <c:v>320</c:v>
                </c:pt>
                <c:pt idx="6">
                  <c:v>350</c:v>
                </c:pt>
                <c:pt idx="7">
                  <c:v>380</c:v>
                </c:pt>
                <c:pt idx="8">
                  <c:v>365</c:v>
                </c:pt>
                <c:pt idx="9">
                  <c:v>320</c:v>
                </c:pt>
                <c:pt idx="10">
                  <c:v>300</c:v>
                </c:pt>
                <c:pt idx="11">
                  <c:v>305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'2000年'!$E$2</c:f>
              <c:strCache>
                <c:ptCount val="1"/>
                <c:pt idx="0">
                  <c:v>通信费用</c:v>
                </c:pt>
              </c:strCache>
            </c:strRef>
          </c:tx>
          <c:marker>
            <c:symbol val="none"/>
          </c:marker>
          <c:cat>
            <c:strRef>
              <c:f>'2000年'!$A$3:$A$14</c:f>
              <c:strCache>
                <c:ptCount val="12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  <c:pt idx="4">
                  <c:v>五月</c:v>
                </c:pt>
                <c:pt idx="5">
                  <c:v>六月</c:v>
                </c:pt>
                <c:pt idx="6">
                  <c:v>七月</c:v>
                </c:pt>
                <c:pt idx="7">
                  <c:v>八月</c:v>
                </c:pt>
                <c:pt idx="8">
                  <c:v>九月</c:v>
                </c:pt>
                <c:pt idx="9">
                  <c:v>十月</c:v>
                </c:pt>
                <c:pt idx="10">
                  <c:v>十一月</c:v>
                </c:pt>
                <c:pt idx="11">
                  <c:v>十二月</c:v>
                </c:pt>
              </c:strCache>
            </c:strRef>
          </c:cat>
          <c:val>
            <c:numRef>
              <c:f>'2000年'!$E$3:$E$14</c:f>
              <c:numCache>
                <c:formatCode>General</c:formatCode>
                <c:ptCount val="12"/>
                <c:pt idx="0">
                  <c:v>182</c:v>
                </c:pt>
                <c:pt idx="1">
                  <c:v>150</c:v>
                </c:pt>
                <c:pt idx="2">
                  <c:v>175</c:v>
                </c:pt>
                <c:pt idx="3">
                  <c:v>180</c:v>
                </c:pt>
                <c:pt idx="4">
                  <c:v>163</c:v>
                </c:pt>
                <c:pt idx="5">
                  <c:v>190</c:v>
                </c:pt>
                <c:pt idx="6">
                  <c:v>180</c:v>
                </c:pt>
                <c:pt idx="7">
                  <c:v>170</c:v>
                </c:pt>
                <c:pt idx="8">
                  <c:v>185</c:v>
                </c:pt>
                <c:pt idx="9">
                  <c:v>195</c:v>
                </c:pt>
                <c:pt idx="10">
                  <c:v>165</c:v>
                </c:pt>
                <c:pt idx="11">
                  <c:v>172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737344"/>
        <c:axId val="201738880"/>
      </c:lineChart>
      <c:catAx>
        <c:axId val="201737344"/>
        <c:scaling>
          <c:orientation val="minMax"/>
        </c:scaling>
        <c:delete val="0"/>
        <c:axPos val="b"/>
        <c:majorTickMark val="none"/>
        <c:minorTickMark val="none"/>
        <c:tickLblPos val="nextTo"/>
        <c:crossAx val="201738880"/>
        <c:crosses val="autoZero"/>
        <c:auto val="1"/>
        <c:lblAlgn val="ctr"/>
        <c:lblOffset val="100"/>
        <c:noMultiLvlLbl val="0"/>
      </c:catAx>
      <c:valAx>
        <c:axId val="2017388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 algn="ctr" rtl="0">
                  <a:defRPr sz="12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2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rPr>
                  <a:t>支出额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1737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 rtl="0">
              <a:defRPr sz="1800" b="1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rPr>
              <a:t>家庭月支出统计表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'2000年'!$B$2</c:f>
              <c:strCache>
                <c:ptCount val="1"/>
                <c:pt idx="0">
                  <c:v>交通费用</c:v>
                </c:pt>
              </c:strCache>
            </c:strRef>
          </c:tx>
          <c:marker>
            <c:symbol val="none"/>
          </c:marker>
          <c:cat>
            <c:strRef>
              <c:f>'2000年'!$A$3:$A$14</c:f>
              <c:strCache>
                <c:ptCount val="12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  <c:pt idx="4">
                  <c:v>五月</c:v>
                </c:pt>
                <c:pt idx="5">
                  <c:v>六月</c:v>
                </c:pt>
                <c:pt idx="6">
                  <c:v>七月</c:v>
                </c:pt>
                <c:pt idx="7">
                  <c:v>八月</c:v>
                </c:pt>
                <c:pt idx="8">
                  <c:v>九月</c:v>
                </c:pt>
                <c:pt idx="9">
                  <c:v>十月</c:v>
                </c:pt>
                <c:pt idx="10">
                  <c:v>十一月</c:v>
                </c:pt>
                <c:pt idx="11">
                  <c:v>十二月</c:v>
                </c:pt>
              </c:strCache>
            </c:strRef>
          </c:cat>
          <c:val>
            <c:numRef>
              <c:f>'2000年'!$B$3:$B$14</c:f>
              <c:numCache>
                <c:formatCode>General</c:formatCode>
                <c:ptCount val="12"/>
                <c:pt idx="0">
                  <c:v>216</c:v>
                </c:pt>
                <c:pt idx="1">
                  <c:v>950</c:v>
                </c:pt>
                <c:pt idx="2">
                  <c:v>208</c:v>
                </c:pt>
                <c:pt idx="3">
                  <c:v>225</c:v>
                </c:pt>
                <c:pt idx="4">
                  <c:v>196</c:v>
                </c:pt>
                <c:pt idx="5">
                  <c:v>230</c:v>
                </c:pt>
                <c:pt idx="6">
                  <c:v>215</c:v>
                </c:pt>
                <c:pt idx="7">
                  <c:v>205</c:v>
                </c:pt>
                <c:pt idx="8">
                  <c:v>190</c:v>
                </c:pt>
                <c:pt idx="9">
                  <c:v>250</c:v>
                </c:pt>
                <c:pt idx="10">
                  <c:v>190</c:v>
                </c:pt>
                <c:pt idx="11">
                  <c:v>200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'2000年'!$C$2</c:f>
              <c:strCache>
                <c:ptCount val="1"/>
                <c:pt idx="0">
                  <c:v>伙食支出</c:v>
                </c:pt>
              </c:strCache>
            </c:strRef>
          </c:tx>
          <c:marker>
            <c:symbol val="none"/>
          </c:marker>
          <c:cat>
            <c:strRef>
              <c:f>'2000年'!$A$3:$A$14</c:f>
              <c:strCache>
                <c:ptCount val="12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  <c:pt idx="4">
                  <c:v>五月</c:v>
                </c:pt>
                <c:pt idx="5">
                  <c:v>六月</c:v>
                </c:pt>
                <c:pt idx="6">
                  <c:v>七月</c:v>
                </c:pt>
                <c:pt idx="7">
                  <c:v>八月</c:v>
                </c:pt>
                <c:pt idx="8">
                  <c:v>九月</c:v>
                </c:pt>
                <c:pt idx="9">
                  <c:v>十月</c:v>
                </c:pt>
                <c:pt idx="10">
                  <c:v>十一月</c:v>
                </c:pt>
                <c:pt idx="11">
                  <c:v>十二月</c:v>
                </c:pt>
              </c:strCache>
            </c:strRef>
          </c:cat>
          <c:val>
            <c:numRef>
              <c:f>'2000年'!$C$3:$C$14</c:f>
              <c:numCache>
                <c:formatCode>General</c:formatCode>
                <c:ptCount val="12"/>
                <c:pt idx="0">
                  <c:v>1200</c:v>
                </c:pt>
                <c:pt idx="1">
                  <c:v>1100</c:v>
                </c:pt>
                <c:pt idx="2">
                  <c:v>1500</c:v>
                </c:pt>
                <c:pt idx="3">
                  <c:v>1250</c:v>
                </c:pt>
                <c:pt idx="4">
                  <c:v>1320</c:v>
                </c:pt>
                <c:pt idx="5">
                  <c:v>1280</c:v>
                </c:pt>
                <c:pt idx="6">
                  <c:v>1150</c:v>
                </c:pt>
                <c:pt idx="7">
                  <c:v>1468</c:v>
                </c:pt>
                <c:pt idx="8">
                  <c:v>1200</c:v>
                </c:pt>
                <c:pt idx="9">
                  <c:v>1180</c:v>
                </c:pt>
                <c:pt idx="10">
                  <c:v>1260</c:v>
                </c:pt>
                <c:pt idx="11">
                  <c:v>1380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'2000年'!$D$2</c:f>
              <c:strCache>
                <c:ptCount val="1"/>
                <c:pt idx="0">
                  <c:v>水电支出</c:v>
                </c:pt>
              </c:strCache>
            </c:strRef>
          </c:tx>
          <c:marker>
            <c:symbol val="none"/>
          </c:marker>
          <c:cat>
            <c:strRef>
              <c:f>'2000年'!$A$3:$A$14</c:f>
              <c:strCache>
                <c:ptCount val="12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  <c:pt idx="4">
                  <c:v>五月</c:v>
                </c:pt>
                <c:pt idx="5">
                  <c:v>六月</c:v>
                </c:pt>
                <c:pt idx="6">
                  <c:v>七月</c:v>
                </c:pt>
                <c:pt idx="7">
                  <c:v>八月</c:v>
                </c:pt>
                <c:pt idx="8">
                  <c:v>九月</c:v>
                </c:pt>
                <c:pt idx="9">
                  <c:v>十月</c:v>
                </c:pt>
                <c:pt idx="10">
                  <c:v>十一月</c:v>
                </c:pt>
                <c:pt idx="11">
                  <c:v>十二月</c:v>
                </c:pt>
              </c:strCache>
            </c:strRef>
          </c:cat>
          <c:val>
            <c:numRef>
              <c:f>'2000年'!$D$3:$D$14</c:f>
              <c:numCache>
                <c:formatCode>General</c:formatCode>
                <c:ptCount val="12"/>
                <c:pt idx="0">
                  <c:v>259</c:v>
                </c:pt>
                <c:pt idx="1">
                  <c:v>280</c:v>
                </c:pt>
                <c:pt idx="2">
                  <c:v>295</c:v>
                </c:pt>
                <c:pt idx="3">
                  <c:v>305</c:v>
                </c:pt>
                <c:pt idx="4">
                  <c:v>300</c:v>
                </c:pt>
                <c:pt idx="5">
                  <c:v>320</c:v>
                </c:pt>
                <c:pt idx="6">
                  <c:v>350</c:v>
                </c:pt>
                <c:pt idx="7">
                  <c:v>380</c:v>
                </c:pt>
                <c:pt idx="8">
                  <c:v>365</c:v>
                </c:pt>
                <c:pt idx="9">
                  <c:v>320</c:v>
                </c:pt>
                <c:pt idx="10">
                  <c:v>300</c:v>
                </c:pt>
                <c:pt idx="11">
                  <c:v>305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'2000年'!$E$2</c:f>
              <c:strCache>
                <c:ptCount val="1"/>
                <c:pt idx="0">
                  <c:v>通信费用</c:v>
                </c:pt>
              </c:strCache>
            </c:strRef>
          </c:tx>
          <c:marker>
            <c:symbol val="none"/>
          </c:marker>
          <c:cat>
            <c:strRef>
              <c:f>'2000年'!$A$3:$A$14</c:f>
              <c:strCache>
                <c:ptCount val="12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  <c:pt idx="4">
                  <c:v>五月</c:v>
                </c:pt>
                <c:pt idx="5">
                  <c:v>六月</c:v>
                </c:pt>
                <c:pt idx="6">
                  <c:v>七月</c:v>
                </c:pt>
                <c:pt idx="7">
                  <c:v>八月</c:v>
                </c:pt>
                <c:pt idx="8">
                  <c:v>九月</c:v>
                </c:pt>
                <c:pt idx="9">
                  <c:v>十月</c:v>
                </c:pt>
                <c:pt idx="10">
                  <c:v>十一月</c:v>
                </c:pt>
                <c:pt idx="11">
                  <c:v>十二月</c:v>
                </c:pt>
              </c:strCache>
            </c:strRef>
          </c:cat>
          <c:val>
            <c:numRef>
              <c:f>'2000年'!$E$3:$E$14</c:f>
              <c:numCache>
                <c:formatCode>General</c:formatCode>
                <c:ptCount val="12"/>
                <c:pt idx="0">
                  <c:v>182</c:v>
                </c:pt>
                <c:pt idx="1">
                  <c:v>150</c:v>
                </c:pt>
                <c:pt idx="2">
                  <c:v>175</c:v>
                </c:pt>
                <c:pt idx="3">
                  <c:v>180</c:v>
                </c:pt>
                <c:pt idx="4">
                  <c:v>163</c:v>
                </c:pt>
                <c:pt idx="5">
                  <c:v>190</c:v>
                </c:pt>
                <c:pt idx="6">
                  <c:v>180</c:v>
                </c:pt>
                <c:pt idx="7">
                  <c:v>170</c:v>
                </c:pt>
                <c:pt idx="8">
                  <c:v>185</c:v>
                </c:pt>
                <c:pt idx="9">
                  <c:v>195</c:v>
                </c:pt>
                <c:pt idx="10">
                  <c:v>165</c:v>
                </c:pt>
                <c:pt idx="11">
                  <c:v>172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603712"/>
        <c:axId val="201617792"/>
      </c:lineChart>
      <c:catAx>
        <c:axId val="201603712"/>
        <c:scaling>
          <c:orientation val="minMax"/>
        </c:scaling>
        <c:delete val="0"/>
        <c:axPos val="b"/>
        <c:majorTickMark val="none"/>
        <c:minorTickMark val="none"/>
        <c:tickLblPos val="nextTo"/>
        <c:crossAx val="201617792"/>
        <c:crosses val="autoZero"/>
        <c:auto val="1"/>
        <c:lblAlgn val="ctr"/>
        <c:lblOffset val="100"/>
        <c:noMultiLvlLbl val="0"/>
      </c:catAx>
      <c:valAx>
        <c:axId val="2016177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 algn="ctr" rtl="0">
                  <a:defRPr sz="12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2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rPr>
                  <a:t>支出额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1603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180975</xdr:colOff>
      <xdr:row>5</xdr:row>
      <xdr:rowOff>157162</xdr:rowOff>
    </xdr:from>
    <xdr:to>
      <xdr:col>11</xdr:col>
      <xdr:colOff>485775</xdr:colOff>
      <xdr:row>21</xdr:row>
      <xdr:rowOff>157162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180975</xdr:colOff>
      <xdr:row>6</xdr:row>
      <xdr:rowOff>33337</xdr:rowOff>
    </xdr:from>
    <xdr:to>
      <xdr:col>11</xdr:col>
      <xdr:colOff>485775</xdr:colOff>
      <xdr:row>22</xdr:row>
      <xdr:rowOff>33337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180975</xdr:colOff>
      <xdr:row>6</xdr:row>
      <xdr:rowOff>33337</xdr:rowOff>
    </xdr:from>
    <xdr:to>
      <xdr:col>11</xdr:col>
      <xdr:colOff>485775</xdr:colOff>
      <xdr:row>22</xdr:row>
      <xdr:rowOff>33337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180975</xdr:colOff>
      <xdr:row>6</xdr:row>
      <xdr:rowOff>33337</xdr:rowOff>
    </xdr:from>
    <xdr:to>
      <xdr:col>11</xdr:col>
      <xdr:colOff>485775</xdr:colOff>
      <xdr:row>22</xdr:row>
      <xdr:rowOff>33337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180975</xdr:colOff>
      <xdr:row>6</xdr:row>
      <xdr:rowOff>33337</xdr:rowOff>
    </xdr:from>
    <xdr:to>
      <xdr:col>11</xdr:col>
      <xdr:colOff>485775</xdr:colOff>
      <xdr:row>22</xdr:row>
      <xdr:rowOff>33337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14"/>
  <sheetViews>
    <sheetView workbookViewId="0">
      <selection activeCell="N11" sqref="N11"/>
    </sheetView>
  </sheetViews>
  <sheetFormatPr defaultRowHeight="13.5" x14ac:dyDescent="0.15"/>
  <cols>
    <col min="1" max="1" width="6.375" bestFit="1" customWidth="1"/>
    <col min="2" max="6" width="8" bestFit="1" customWidth="1"/>
    <col min="7" max="7" width="5" bestFit="1" customWidth="1"/>
    <col min="8" max="8" width="8" bestFit="1" customWidth="1"/>
  </cols>
  <sheetData>
    <row r="1" spans="1:8" ht="17.25" customHeight="1" x14ac:dyDescent="0.15">
      <c r="A1" s="2" t="s">
        <v>20</v>
      </c>
      <c r="B1" s="3"/>
      <c r="C1" s="3"/>
      <c r="D1" s="3"/>
      <c r="E1" s="3"/>
      <c r="F1" s="3"/>
      <c r="G1" s="3"/>
      <c r="H1" s="3"/>
    </row>
    <row r="2" spans="1:8" x14ac:dyDescent="0.15">
      <c r="A2" s="1" t="s">
        <v>2</v>
      </c>
      <c r="B2" s="1" t="s">
        <v>5</v>
      </c>
      <c r="C2" s="1" t="s">
        <v>0</v>
      </c>
      <c r="D2" s="1" t="s">
        <v>3</v>
      </c>
      <c r="E2" s="1" t="s">
        <v>4</v>
      </c>
      <c r="F2" s="1" t="s">
        <v>18</v>
      </c>
      <c r="G2" s="1" t="s">
        <v>19</v>
      </c>
      <c r="H2" s="1" t="s">
        <v>1</v>
      </c>
    </row>
    <row r="3" spans="1:8" x14ac:dyDescent="0.15">
      <c r="A3" s="1" t="s">
        <v>6</v>
      </c>
      <c r="B3" s="1">
        <v>216</v>
      </c>
      <c r="C3" s="1">
        <v>1200</v>
      </c>
      <c r="D3" s="1">
        <v>259</v>
      </c>
      <c r="E3" s="1">
        <v>182</v>
      </c>
      <c r="F3" s="1">
        <v>380</v>
      </c>
      <c r="G3" s="1">
        <v>1088</v>
      </c>
      <c r="H3" s="1">
        <f>SUM(B3:G3)</f>
        <v>3325</v>
      </c>
    </row>
    <row r="4" spans="1:8" x14ac:dyDescent="0.15">
      <c r="A4" s="1" t="s">
        <v>7</v>
      </c>
      <c r="B4" s="1">
        <v>950</v>
      </c>
      <c r="C4" s="1">
        <v>1100</v>
      </c>
      <c r="D4" s="1">
        <v>280</v>
      </c>
      <c r="E4" s="1">
        <v>150</v>
      </c>
      <c r="F4" s="1">
        <v>6600</v>
      </c>
      <c r="G4" s="1">
        <v>6000</v>
      </c>
      <c r="H4" s="1">
        <f t="shared" ref="H4:H14" si="0">SUM(B4:G4)</f>
        <v>15080</v>
      </c>
    </row>
    <row r="5" spans="1:8" x14ac:dyDescent="0.15">
      <c r="A5" s="1" t="s">
        <v>8</v>
      </c>
      <c r="B5" s="1">
        <v>208</v>
      </c>
      <c r="C5" s="1">
        <v>1500</v>
      </c>
      <c r="D5" s="1">
        <v>295</v>
      </c>
      <c r="E5" s="1">
        <v>175</v>
      </c>
      <c r="F5" s="1">
        <v>0</v>
      </c>
      <c r="G5" s="1">
        <v>250</v>
      </c>
      <c r="H5" s="1">
        <f t="shared" si="0"/>
        <v>2428</v>
      </c>
    </row>
    <row r="6" spans="1:8" x14ac:dyDescent="0.15">
      <c r="A6" s="1" t="s">
        <v>9</v>
      </c>
      <c r="B6" s="1">
        <v>225</v>
      </c>
      <c r="C6" s="1">
        <v>1250</v>
      </c>
      <c r="D6" s="1">
        <v>305</v>
      </c>
      <c r="E6" s="1">
        <v>180</v>
      </c>
      <c r="F6" s="1">
        <v>0</v>
      </c>
      <c r="G6" s="1">
        <v>320</v>
      </c>
      <c r="H6" s="1">
        <f t="shared" si="0"/>
        <v>2280</v>
      </c>
    </row>
    <row r="7" spans="1:8" x14ac:dyDescent="0.15">
      <c r="A7" s="1" t="s">
        <v>10</v>
      </c>
      <c r="B7" s="1">
        <v>196</v>
      </c>
      <c r="C7" s="1">
        <v>1320</v>
      </c>
      <c r="D7" s="1">
        <v>300</v>
      </c>
      <c r="E7" s="1">
        <v>163</v>
      </c>
      <c r="F7" s="1">
        <v>0</v>
      </c>
      <c r="G7" s="1">
        <v>0</v>
      </c>
      <c r="H7" s="1">
        <f t="shared" si="0"/>
        <v>1979</v>
      </c>
    </row>
    <row r="8" spans="1:8" x14ac:dyDescent="0.15">
      <c r="A8" s="1" t="s">
        <v>11</v>
      </c>
      <c r="B8" s="1">
        <v>230</v>
      </c>
      <c r="C8" s="1">
        <v>1280</v>
      </c>
      <c r="D8" s="1">
        <v>320</v>
      </c>
      <c r="E8" s="1">
        <v>190</v>
      </c>
      <c r="F8" s="1">
        <v>0</v>
      </c>
      <c r="G8" s="1">
        <v>420</v>
      </c>
      <c r="H8" s="1">
        <f t="shared" si="0"/>
        <v>2440</v>
      </c>
    </row>
    <row r="9" spans="1:8" x14ac:dyDescent="0.15">
      <c r="A9" s="1" t="s">
        <v>12</v>
      </c>
      <c r="B9" s="1">
        <v>215</v>
      </c>
      <c r="C9" s="1">
        <v>1150</v>
      </c>
      <c r="D9" s="1">
        <v>350</v>
      </c>
      <c r="E9" s="1">
        <v>180</v>
      </c>
      <c r="F9" s="1">
        <v>3500</v>
      </c>
      <c r="G9" s="1">
        <v>0</v>
      </c>
      <c r="H9" s="1">
        <f t="shared" si="0"/>
        <v>5395</v>
      </c>
    </row>
    <row r="10" spans="1:8" x14ac:dyDescent="0.15">
      <c r="A10" s="1" t="s">
        <v>13</v>
      </c>
      <c r="B10" s="1">
        <v>205</v>
      </c>
      <c r="C10" s="1">
        <v>1468</v>
      </c>
      <c r="D10" s="1">
        <v>380</v>
      </c>
      <c r="E10" s="1">
        <v>170</v>
      </c>
      <c r="F10" s="1">
        <v>260</v>
      </c>
      <c r="G10" s="1">
        <v>0</v>
      </c>
      <c r="H10" s="1">
        <f t="shared" si="0"/>
        <v>2483</v>
      </c>
    </row>
    <row r="11" spans="1:8" x14ac:dyDescent="0.15">
      <c r="A11" s="1" t="s">
        <v>14</v>
      </c>
      <c r="B11" s="1">
        <v>190</v>
      </c>
      <c r="C11" s="1">
        <v>1200</v>
      </c>
      <c r="D11" s="1">
        <v>365</v>
      </c>
      <c r="E11" s="1">
        <v>185</v>
      </c>
      <c r="F11" s="1">
        <v>150</v>
      </c>
      <c r="G11" s="1">
        <v>4650</v>
      </c>
      <c r="H11" s="1">
        <f t="shared" si="0"/>
        <v>6740</v>
      </c>
    </row>
    <row r="12" spans="1:8" x14ac:dyDescent="0.15">
      <c r="A12" s="1" t="s">
        <v>15</v>
      </c>
      <c r="B12" s="1">
        <v>250</v>
      </c>
      <c r="C12" s="1">
        <v>1180</v>
      </c>
      <c r="D12" s="1">
        <v>320</v>
      </c>
      <c r="E12" s="1">
        <v>195</v>
      </c>
      <c r="F12" s="1">
        <v>0</v>
      </c>
      <c r="G12" s="1">
        <v>8000</v>
      </c>
      <c r="H12" s="1">
        <f t="shared" si="0"/>
        <v>9945</v>
      </c>
    </row>
    <row r="13" spans="1:8" x14ac:dyDescent="0.15">
      <c r="A13" s="1" t="s">
        <v>16</v>
      </c>
      <c r="B13" s="1">
        <v>190</v>
      </c>
      <c r="C13" s="1">
        <v>1260</v>
      </c>
      <c r="D13" s="1">
        <v>300</v>
      </c>
      <c r="E13" s="1">
        <v>165</v>
      </c>
      <c r="F13" s="1">
        <v>0</v>
      </c>
      <c r="G13" s="1">
        <v>520</v>
      </c>
      <c r="H13" s="1">
        <f t="shared" si="0"/>
        <v>2435</v>
      </c>
    </row>
    <row r="14" spans="1:8" x14ac:dyDescent="0.15">
      <c r="A14" s="1" t="s">
        <v>17</v>
      </c>
      <c r="B14" s="1">
        <v>200</v>
      </c>
      <c r="C14" s="1">
        <v>1380</v>
      </c>
      <c r="D14" s="1">
        <v>305</v>
      </c>
      <c r="E14" s="1">
        <v>172</v>
      </c>
      <c r="F14" s="1">
        <v>120</v>
      </c>
      <c r="G14" s="1">
        <v>600</v>
      </c>
      <c r="H14" s="1">
        <f t="shared" si="0"/>
        <v>2777</v>
      </c>
    </row>
  </sheetData>
  <mergeCells count="1">
    <mergeCell ref="A1:H1"/>
  </mergeCells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"/>
  <sheetViews>
    <sheetView workbookViewId="0">
      <selection activeCell="F17" sqref="F17"/>
    </sheetView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14"/>
  <sheetViews>
    <sheetView tabSelected="1" workbookViewId="0">
      <selection activeCell="N14" sqref="N14"/>
    </sheetView>
  </sheetViews>
  <sheetFormatPr defaultRowHeight="13.5" x14ac:dyDescent="0.15"/>
  <cols>
    <col min="1" max="1" width="6.375" bestFit="1" customWidth="1"/>
    <col min="2" max="6" width="8" bestFit="1" customWidth="1"/>
    <col min="7" max="7" width="5" bestFit="1" customWidth="1"/>
    <col min="8" max="8" width="8" bestFit="1" customWidth="1"/>
  </cols>
  <sheetData>
    <row r="1" spans="1:8" x14ac:dyDescent="0.15">
      <c r="A1" s="2" t="s">
        <v>20</v>
      </c>
      <c r="B1" s="3"/>
      <c r="C1" s="3"/>
      <c r="D1" s="3"/>
      <c r="E1" s="3"/>
      <c r="F1" s="3"/>
      <c r="G1" s="3"/>
      <c r="H1" s="3"/>
    </row>
    <row r="2" spans="1:8" x14ac:dyDescent="0.15">
      <c r="A2" s="1" t="s">
        <v>2</v>
      </c>
      <c r="B2" s="1" t="s">
        <v>5</v>
      </c>
      <c r="C2" s="1" t="s">
        <v>0</v>
      </c>
      <c r="D2" s="1" t="s">
        <v>3</v>
      </c>
      <c r="E2" s="1" t="s">
        <v>4</v>
      </c>
      <c r="F2" s="1" t="s">
        <v>18</v>
      </c>
      <c r="G2" s="1" t="s">
        <v>19</v>
      </c>
      <c r="H2" s="1" t="s">
        <v>1</v>
      </c>
    </row>
    <row r="3" spans="1:8" x14ac:dyDescent="0.15">
      <c r="A3" s="1" t="s">
        <v>6</v>
      </c>
      <c r="B3" s="1">
        <v>216</v>
      </c>
      <c r="C3" s="1">
        <v>1200</v>
      </c>
      <c r="D3" s="1">
        <v>259</v>
      </c>
      <c r="E3" s="1">
        <v>182</v>
      </c>
      <c r="F3" s="1">
        <v>380</v>
      </c>
      <c r="G3" s="1">
        <v>1088</v>
      </c>
      <c r="H3" s="1">
        <f>SUM(B3:G3)</f>
        <v>3325</v>
      </c>
    </row>
    <row r="4" spans="1:8" x14ac:dyDescent="0.15">
      <c r="A4" s="1" t="s">
        <v>7</v>
      </c>
      <c r="B4" s="1">
        <v>950</v>
      </c>
      <c r="C4" s="1">
        <v>1100</v>
      </c>
      <c r="D4" s="1">
        <v>280</v>
      </c>
      <c r="E4" s="1">
        <v>150</v>
      </c>
      <c r="F4" s="1">
        <v>6600</v>
      </c>
      <c r="G4" s="1">
        <v>6000</v>
      </c>
      <c r="H4" s="1">
        <f t="shared" ref="H4:H14" si="0">SUM(B4:G4)</f>
        <v>15080</v>
      </c>
    </row>
    <row r="5" spans="1:8" x14ac:dyDescent="0.15">
      <c r="A5" s="1" t="s">
        <v>8</v>
      </c>
      <c r="B5" s="1">
        <v>208</v>
      </c>
      <c r="C5" s="1">
        <v>1500</v>
      </c>
      <c r="D5" s="1">
        <v>295</v>
      </c>
      <c r="E5" s="1">
        <v>175</v>
      </c>
      <c r="F5" s="1">
        <v>0</v>
      </c>
      <c r="G5" s="1">
        <v>250</v>
      </c>
      <c r="H5" s="1">
        <f t="shared" si="0"/>
        <v>2428</v>
      </c>
    </row>
    <row r="6" spans="1:8" x14ac:dyDescent="0.15">
      <c r="A6" s="1" t="s">
        <v>9</v>
      </c>
      <c r="B6" s="1">
        <v>225</v>
      </c>
      <c r="C6" s="1">
        <v>2601</v>
      </c>
      <c r="D6" s="1">
        <v>305</v>
      </c>
      <c r="E6" s="1">
        <v>180</v>
      </c>
      <c r="F6" s="1">
        <v>0</v>
      </c>
      <c r="G6" s="1">
        <v>320</v>
      </c>
      <c r="H6" s="1">
        <f t="shared" si="0"/>
        <v>3631</v>
      </c>
    </row>
    <row r="7" spans="1:8" x14ac:dyDescent="0.15">
      <c r="A7" s="1" t="s">
        <v>10</v>
      </c>
      <c r="B7" s="1">
        <v>196</v>
      </c>
      <c r="C7" s="1">
        <v>2280</v>
      </c>
      <c r="D7" s="1">
        <v>300</v>
      </c>
      <c r="E7" s="1">
        <v>163</v>
      </c>
      <c r="F7" s="1">
        <v>0</v>
      </c>
      <c r="G7" s="1">
        <v>0</v>
      </c>
      <c r="H7" s="1">
        <f t="shared" si="0"/>
        <v>2939</v>
      </c>
    </row>
    <row r="8" spans="1:8" x14ac:dyDescent="0.15">
      <c r="A8" s="1" t="s">
        <v>11</v>
      </c>
      <c r="B8" s="1">
        <v>230</v>
      </c>
      <c r="C8" s="1">
        <v>2030</v>
      </c>
      <c r="D8" s="1">
        <v>320</v>
      </c>
      <c r="E8" s="1">
        <v>190</v>
      </c>
      <c r="F8" s="1">
        <v>0</v>
      </c>
      <c r="G8" s="1">
        <v>420</v>
      </c>
      <c r="H8" s="1">
        <f t="shared" si="0"/>
        <v>3190</v>
      </c>
    </row>
    <row r="9" spans="1:8" x14ac:dyDescent="0.15">
      <c r="A9" s="1" t="s">
        <v>12</v>
      </c>
      <c r="B9" s="1">
        <v>215</v>
      </c>
      <c r="C9" s="1">
        <v>2150</v>
      </c>
      <c r="D9" s="1">
        <v>350</v>
      </c>
      <c r="E9" s="1">
        <v>180</v>
      </c>
      <c r="F9" s="1">
        <v>3500</v>
      </c>
      <c r="G9" s="1">
        <v>0</v>
      </c>
      <c r="H9" s="1">
        <f t="shared" si="0"/>
        <v>6395</v>
      </c>
    </row>
    <row r="10" spans="1:8" x14ac:dyDescent="0.15">
      <c r="A10" s="1" t="s">
        <v>13</v>
      </c>
      <c r="B10" s="1">
        <v>205</v>
      </c>
      <c r="C10" s="1">
        <v>1986</v>
      </c>
      <c r="D10" s="1">
        <v>380</v>
      </c>
      <c r="E10" s="1">
        <v>170</v>
      </c>
      <c r="F10" s="1">
        <v>260</v>
      </c>
      <c r="G10" s="1">
        <v>0</v>
      </c>
      <c r="H10" s="1">
        <f t="shared" si="0"/>
        <v>3001</v>
      </c>
    </row>
    <row r="11" spans="1:8" x14ac:dyDescent="0.15">
      <c r="A11" s="1" t="s">
        <v>14</v>
      </c>
      <c r="B11" s="1">
        <v>190</v>
      </c>
      <c r="C11" s="1">
        <v>2750</v>
      </c>
      <c r="D11" s="1">
        <v>365</v>
      </c>
      <c r="E11" s="1">
        <v>185</v>
      </c>
      <c r="F11" s="1">
        <v>150</v>
      </c>
      <c r="G11" s="1">
        <v>4650</v>
      </c>
      <c r="H11" s="1">
        <f t="shared" si="0"/>
        <v>8290</v>
      </c>
    </row>
    <row r="12" spans="1:8" x14ac:dyDescent="0.15">
      <c r="A12" s="1" t="s">
        <v>15</v>
      </c>
      <c r="B12" s="1">
        <v>250</v>
      </c>
      <c r="C12" s="1">
        <v>2810</v>
      </c>
      <c r="D12" s="1">
        <v>320</v>
      </c>
      <c r="E12" s="1">
        <v>195</v>
      </c>
      <c r="F12" s="1">
        <v>0</v>
      </c>
      <c r="G12" s="1">
        <v>8000</v>
      </c>
      <c r="H12" s="1">
        <f t="shared" si="0"/>
        <v>11575</v>
      </c>
    </row>
    <row r="13" spans="1:8" x14ac:dyDescent="0.15">
      <c r="A13" s="1" t="s">
        <v>16</v>
      </c>
      <c r="B13" s="1">
        <v>190</v>
      </c>
      <c r="C13" s="1">
        <v>2360</v>
      </c>
      <c r="D13" s="1">
        <v>300</v>
      </c>
      <c r="E13" s="1">
        <v>165</v>
      </c>
      <c r="F13" s="1">
        <v>0</v>
      </c>
      <c r="G13" s="1">
        <v>520</v>
      </c>
      <c r="H13" s="1">
        <f t="shared" si="0"/>
        <v>3535</v>
      </c>
    </row>
    <row r="14" spans="1:8" x14ac:dyDescent="0.15">
      <c r="A14" s="1" t="s">
        <v>17</v>
      </c>
      <c r="B14" s="1">
        <v>200</v>
      </c>
      <c r="C14" s="1">
        <v>3540</v>
      </c>
      <c r="D14" s="1">
        <v>305</v>
      </c>
      <c r="E14" s="1">
        <v>172</v>
      </c>
      <c r="F14" s="1">
        <v>120</v>
      </c>
      <c r="G14" s="1">
        <v>600</v>
      </c>
      <c r="H14" s="1">
        <f t="shared" si="0"/>
        <v>4937</v>
      </c>
    </row>
  </sheetData>
  <mergeCells count="1">
    <mergeCell ref="A1:H1"/>
  </mergeCells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14"/>
  <sheetViews>
    <sheetView workbookViewId="0">
      <selection activeCell="N14" sqref="N14"/>
    </sheetView>
  </sheetViews>
  <sheetFormatPr defaultRowHeight="13.5" x14ac:dyDescent="0.15"/>
  <cols>
    <col min="1" max="1" width="6.375" bestFit="1" customWidth="1"/>
    <col min="2" max="6" width="8" bestFit="1" customWidth="1"/>
    <col min="7" max="7" width="5" bestFit="1" customWidth="1"/>
    <col min="8" max="8" width="8" bestFit="1" customWidth="1"/>
  </cols>
  <sheetData>
    <row r="1" spans="1:8" x14ac:dyDescent="0.15">
      <c r="A1" s="2" t="s">
        <v>20</v>
      </c>
      <c r="B1" s="3"/>
      <c r="C1" s="3"/>
      <c r="D1" s="3"/>
      <c r="E1" s="3"/>
      <c r="F1" s="3"/>
      <c r="G1" s="3"/>
      <c r="H1" s="3"/>
    </row>
    <row r="2" spans="1:8" x14ac:dyDescent="0.15">
      <c r="A2" s="1" t="s">
        <v>2</v>
      </c>
      <c r="B2" s="1" t="s">
        <v>5</v>
      </c>
      <c r="C2" s="1" t="s">
        <v>0</v>
      </c>
      <c r="D2" s="1" t="s">
        <v>3</v>
      </c>
      <c r="E2" s="1" t="s">
        <v>4</v>
      </c>
      <c r="F2" s="1" t="s">
        <v>18</v>
      </c>
      <c r="G2" s="1" t="s">
        <v>19</v>
      </c>
      <c r="H2" s="1" t="s">
        <v>1</v>
      </c>
    </row>
    <row r="3" spans="1:8" x14ac:dyDescent="0.15">
      <c r="A3" s="1" t="s">
        <v>6</v>
      </c>
      <c r="B3" s="1">
        <v>216</v>
      </c>
      <c r="C3" s="1">
        <v>1200</v>
      </c>
      <c r="D3" s="1">
        <v>259</v>
      </c>
      <c r="E3" s="1">
        <v>182</v>
      </c>
      <c r="F3" s="1">
        <v>380</v>
      </c>
      <c r="G3" s="1">
        <v>1088</v>
      </c>
      <c r="H3" s="1">
        <f>SUM(B3:G3)</f>
        <v>3325</v>
      </c>
    </row>
    <row r="4" spans="1:8" x14ac:dyDescent="0.15">
      <c r="A4" s="1" t="s">
        <v>7</v>
      </c>
      <c r="B4" s="1">
        <v>950</v>
      </c>
      <c r="C4" s="1">
        <v>1100</v>
      </c>
      <c r="D4" s="1">
        <v>280</v>
      </c>
      <c r="E4" s="1">
        <v>150</v>
      </c>
      <c r="F4" s="1">
        <v>6600</v>
      </c>
      <c r="G4" s="1">
        <v>6000</v>
      </c>
      <c r="H4" s="1">
        <f t="shared" ref="H4:H14" si="0">SUM(B4:G4)</f>
        <v>15080</v>
      </c>
    </row>
    <row r="5" spans="1:8" x14ac:dyDescent="0.15">
      <c r="A5" s="1" t="s">
        <v>8</v>
      </c>
      <c r="B5" s="1">
        <v>208</v>
      </c>
      <c r="C5" s="1">
        <v>1500</v>
      </c>
      <c r="D5" s="1">
        <v>295</v>
      </c>
      <c r="E5" s="1">
        <v>175</v>
      </c>
      <c r="F5" s="1">
        <v>0</v>
      </c>
      <c r="G5" s="1">
        <v>250</v>
      </c>
      <c r="H5" s="1">
        <f t="shared" si="0"/>
        <v>2428</v>
      </c>
    </row>
    <row r="6" spans="1:8" x14ac:dyDescent="0.15">
      <c r="A6" s="1" t="s">
        <v>9</v>
      </c>
      <c r="B6" s="1">
        <v>225</v>
      </c>
      <c r="C6" s="1">
        <v>1250</v>
      </c>
      <c r="D6" s="1">
        <v>305</v>
      </c>
      <c r="E6" s="1">
        <v>180</v>
      </c>
      <c r="F6" s="1">
        <v>0</v>
      </c>
      <c r="G6" s="1">
        <v>320</v>
      </c>
      <c r="H6" s="1">
        <f t="shared" si="0"/>
        <v>2280</v>
      </c>
    </row>
    <row r="7" spans="1:8" x14ac:dyDescent="0.15">
      <c r="A7" s="1" t="s">
        <v>10</v>
      </c>
      <c r="B7" s="1">
        <v>196</v>
      </c>
      <c r="C7" s="1">
        <v>1320</v>
      </c>
      <c r="D7" s="1">
        <v>300</v>
      </c>
      <c r="E7" s="1">
        <v>163</v>
      </c>
      <c r="F7" s="1">
        <v>0</v>
      </c>
      <c r="G7" s="1">
        <v>0</v>
      </c>
      <c r="H7" s="1">
        <f t="shared" si="0"/>
        <v>1979</v>
      </c>
    </row>
    <row r="8" spans="1:8" x14ac:dyDescent="0.15">
      <c r="A8" s="1" t="s">
        <v>11</v>
      </c>
      <c r="B8" s="1">
        <v>230</v>
      </c>
      <c r="C8" s="1">
        <v>1280</v>
      </c>
      <c r="D8" s="1">
        <v>320</v>
      </c>
      <c r="E8" s="1">
        <v>190</v>
      </c>
      <c r="F8" s="1">
        <v>0</v>
      </c>
      <c r="G8" s="1">
        <v>420</v>
      </c>
      <c r="H8" s="1">
        <f t="shared" si="0"/>
        <v>2440</v>
      </c>
    </row>
    <row r="9" spans="1:8" x14ac:dyDescent="0.15">
      <c r="A9" s="1" t="s">
        <v>12</v>
      </c>
      <c r="B9" s="1">
        <v>215</v>
      </c>
      <c r="C9" s="1">
        <v>1150</v>
      </c>
      <c r="D9" s="1">
        <v>350</v>
      </c>
      <c r="E9" s="1">
        <v>180</v>
      </c>
      <c r="F9" s="1">
        <v>3500</v>
      </c>
      <c r="G9" s="1">
        <v>0</v>
      </c>
      <c r="H9" s="1">
        <f t="shared" si="0"/>
        <v>5395</v>
      </c>
    </row>
    <row r="10" spans="1:8" x14ac:dyDescent="0.15">
      <c r="A10" s="1" t="s">
        <v>13</v>
      </c>
      <c r="B10" s="1">
        <v>205</v>
      </c>
      <c r="C10" s="1">
        <v>1468</v>
      </c>
      <c r="D10" s="1">
        <v>380</v>
      </c>
      <c r="E10" s="1">
        <v>170</v>
      </c>
      <c r="F10" s="1">
        <v>260</v>
      </c>
      <c r="G10" s="1">
        <v>0</v>
      </c>
      <c r="H10" s="1">
        <f t="shared" si="0"/>
        <v>2483</v>
      </c>
    </row>
    <row r="11" spans="1:8" x14ac:dyDescent="0.15">
      <c r="A11" s="1" t="s">
        <v>14</v>
      </c>
      <c r="B11" s="1">
        <v>190</v>
      </c>
      <c r="C11" s="1">
        <v>1200</v>
      </c>
      <c r="D11" s="1">
        <v>365</v>
      </c>
      <c r="E11" s="1">
        <v>185</v>
      </c>
      <c r="F11" s="1">
        <v>150</v>
      </c>
      <c r="G11" s="1">
        <v>4650</v>
      </c>
      <c r="H11" s="1">
        <f t="shared" si="0"/>
        <v>6740</v>
      </c>
    </row>
    <row r="12" spans="1:8" x14ac:dyDescent="0.15">
      <c r="A12" s="1" t="s">
        <v>15</v>
      </c>
      <c r="B12" s="1">
        <v>250</v>
      </c>
      <c r="C12" s="1">
        <v>1180</v>
      </c>
      <c r="D12" s="1">
        <v>320</v>
      </c>
      <c r="E12" s="1">
        <v>195</v>
      </c>
      <c r="F12" s="1">
        <v>0</v>
      </c>
      <c r="G12" s="1">
        <v>8000</v>
      </c>
      <c r="H12" s="1">
        <f t="shared" si="0"/>
        <v>9945</v>
      </c>
    </row>
    <row r="13" spans="1:8" x14ac:dyDescent="0.15">
      <c r="A13" s="1" t="s">
        <v>16</v>
      </c>
      <c r="B13" s="1">
        <v>190</v>
      </c>
      <c r="C13" s="1">
        <v>1260</v>
      </c>
      <c r="D13" s="1">
        <v>300</v>
      </c>
      <c r="E13" s="1">
        <v>165</v>
      </c>
      <c r="F13" s="1">
        <v>0</v>
      </c>
      <c r="G13" s="1">
        <v>520</v>
      </c>
      <c r="H13" s="1">
        <f t="shared" si="0"/>
        <v>2435</v>
      </c>
    </row>
    <row r="14" spans="1:8" x14ac:dyDescent="0.15">
      <c r="A14" s="1" t="s">
        <v>17</v>
      </c>
      <c r="B14" s="1">
        <v>200</v>
      </c>
      <c r="C14" s="1">
        <v>1380</v>
      </c>
      <c r="D14" s="1">
        <v>305</v>
      </c>
      <c r="E14" s="1">
        <v>172</v>
      </c>
      <c r="F14" s="1">
        <v>120</v>
      </c>
      <c r="G14" s="1">
        <v>600</v>
      </c>
      <c r="H14" s="1">
        <f t="shared" si="0"/>
        <v>2777</v>
      </c>
    </row>
  </sheetData>
  <mergeCells count="1">
    <mergeCell ref="A1:H1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14"/>
  <sheetViews>
    <sheetView workbookViewId="0">
      <selection activeCell="N14" sqref="N14"/>
    </sheetView>
  </sheetViews>
  <sheetFormatPr defaultRowHeight="13.5" x14ac:dyDescent="0.15"/>
  <cols>
    <col min="1" max="1" width="6.375" bestFit="1" customWidth="1"/>
    <col min="2" max="6" width="8" bestFit="1" customWidth="1"/>
    <col min="7" max="7" width="5" bestFit="1" customWidth="1"/>
    <col min="8" max="8" width="8" bestFit="1" customWidth="1"/>
  </cols>
  <sheetData>
    <row r="1" spans="1:8" x14ac:dyDescent="0.15">
      <c r="A1" s="2" t="s">
        <v>20</v>
      </c>
      <c r="B1" s="3"/>
      <c r="C1" s="3"/>
      <c r="D1" s="3"/>
      <c r="E1" s="3"/>
      <c r="F1" s="3"/>
      <c r="G1" s="3"/>
      <c r="H1" s="3"/>
    </row>
    <row r="2" spans="1:8" x14ac:dyDescent="0.15">
      <c r="A2" s="1" t="s">
        <v>2</v>
      </c>
      <c r="B2" s="1" t="s">
        <v>5</v>
      </c>
      <c r="C2" s="1" t="s">
        <v>0</v>
      </c>
      <c r="D2" s="1" t="s">
        <v>3</v>
      </c>
      <c r="E2" s="1" t="s">
        <v>4</v>
      </c>
      <c r="F2" s="1" t="s">
        <v>18</v>
      </c>
      <c r="G2" s="1" t="s">
        <v>19</v>
      </c>
      <c r="H2" s="1" t="s">
        <v>1</v>
      </c>
    </row>
    <row r="3" spans="1:8" x14ac:dyDescent="0.15">
      <c r="A3" s="1" t="s">
        <v>6</v>
      </c>
      <c r="B3" s="1">
        <v>216</v>
      </c>
      <c r="C3" s="1">
        <v>1200</v>
      </c>
      <c r="D3" s="1">
        <v>195</v>
      </c>
      <c r="E3" s="1">
        <v>182</v>
      </c>
      <c r="F3" s="1">
        <v>380</v>
      </c>
      <c r="G3" s="1">
        <v>1088</v>
      </c>
      <c r="H3" s="1">
        <f>SUM(B3:G3)</f>
        <v>3261</v>
      </c>
    </row>
    <row r="4" spans="1:8" x14ac:dyDescent="0.15">
      <c r="A4" s="1" t="s">
        <v>7</v>
      </c>
      <c r="B4" s="1">
        <v>950</v>
      </c>
      <c r="C4" s="1">
        <v>1100</v>
      </c>
      <c r="D4" s="1">
        <v>250</v>
      </c>
      <c r="E4" s="1">
        <v>150</v>
      </c>
      <c r="F4" s="1">
        <v>6600</v>
      </c>
      <c r="G4" s="1">
        <v>6000</v>
      </c>
      <c r="H4" s="1">
        <f t="shared" ref="H4:H14" si="0">SUM(B4:G4)</f>
        <v>15050</v>
      </c>
    </row>
    <row r="5" spans="1:8" x14ac:dyDescent="0.15">
      <c r="A5" s="1" t="s">
        <v>8</v>
      </c>
      <c r="B5" s="1">
        <v>208</v>
      </c>
      <c r="C5" s="1">
        <v>1500</v>
      </c>
      <c r="D5" s="1">
        <v>226</v>
      </c>
      <c r="E5" s="1">
        <v>175</v>
      </c>
      <c r="F5" s="1">
        <v>0</v>
      </c>
      <c r="G5" s="1">
        <v>250</v>
      </c>
      <c r="H5" s="1">
        <f t="shared" si="0"/>
        <v>2359</v>
      </c>
    </row>
    <row r="6" spans="1:8" x14ac:dyDescent="0.15">
      <c r="A6" s="1" t="s">
        <v>9</v>
      </c>
      <c r="B6" s="1">
        <v>225</v>
      </c>
      <c r="C6" s="1">
        <v>1250</v>
      </c>
      <c r="D6" s="1">
        <v>201</v>
      </c>
      <c r="E6" s="1">
        <v>180</v>
      </c>
      <c r="F6" s="1">
        <v>0</v>
      </c>
      <c r="G6" s="1">
        <v>320</v>
      </c>
      <c r="H6" s="1">
        <f t="shared" si="0"/>
        <v>2176</v>
      </c>
    </row>
    <row r="7" spans="1:8" x14ac:dyDescent="0.15">
      <c r="A7" s="1" t="s">
        <v>10</v>
      </c>
      <c r="B7" s="1">
        <v>196</v>
      </c>
      <c r="C7" s="1">
        <v>1320</v>
      </c>
      <c r="D7" s="1">
        <v>188</v>
      </c>
      <c r="E7" s="1">
        <v>163</v>
      </c>
      <c r="F7" s="1">
        <v>0</v>
      </c>
      <c r="G7" s="1">
        <v>0</v>
      </c>
      <c r="H7" s="1">
        <f t="shared" si="0"/>
        <v>1867</v>
      </c>
    </row>
    <row r="8" spans="1:8" x14ac:dyDescent="0.15">
      <c r="A8" s="1" t="s">
        <v>11</v>
      </c>
      <c r="B8" s="1">
        <v>230</v>
      </c>
      <c r="C8" s="1">
        <v>1280</v>
      </c>
      <c r="D8" s="1">
        <v>260</v>
      </c>
      <c r="E8" s="1">
        <v>190</v>
      </c>
      <c r="F8" s="1">
        <v>0</v>
      </c>
      <c r="G8" s="1">
        <v>420</v>
      </c>
      <c r="H8" s="1">
        <f t="shared" si="0"/>
        <v>2380</v>
      </c>
    </row>
    <row r="9" spans="1:8" x14ac:dyDescent="0.15">
      <c r="A9" s="1" t="s">
        <v>12</v>
      </c>
      <c r="B9" s="1">
        <v>215</v>
      </c>
      <c r="C9" s="1">
        <v>1150</v>
      </c>
      <c r="D9" s="1">
        <v>225</v>
      </c>
      <c r="E9" s="1">
        <v>180</v>
      </c>
      <c r="F9" s="1">
        <v>3500</v>
      </c>
      <c r="G9" s="1">
        <v>0</v>
      </c>
      <c r="H9" s="1">
        <f t="shared" si="0"/>
        <v>5270</v>
      </c>
    </row>
    <row r="10" spans="1:8" x14ac:dyDescent="0.15">
      <c r="A10" s="1" t="s">
        <v>13</v>
      </c>
      <c r="B10" s="1">
        <v>205</v>
      </c>
      <c r="C10" s="1">
        <v>1468</v>
      </c>
      <c r="D10" s="1">
        <v>280</v>
      </c>
      <c r="E10" s="1">
        <v>170</v>
      </c>
      <c r="F10" s="1">
        <v>260</v>
      </c>
      <c r="G10" s="1">
        <v>0</v>
      </c>
      <c r="H10" s="1">
        <f t="shared" si="0"/>
        <v>2383</v>
      </c>
    </row>
    <row r="11" spans="1:8" x14ac:dyDescent="0.15">
      <c r="A11" s="1" t="s">
        <v>14</v>
      </c>
      <c r="B11" s="1">
        <v>190</v>
      </c>
      <c r="C11" s="1">
        <v>1200</v>
      </c>
      <c r="D11" s="1">
        <v>295</v>
      </c>
      <c r="E11" s="1">
        <v>185</v>
      </c>
      <c r="F11" s="1">
        <v>150</v>
      </c>
      <c r="G11" s="1">
        <v>4650</v>
      </c>
      <c r="H11" s="1">
        <f t="shared" si="0"/>
        <v>6670</v>
      </c>
    </row>
    <row r="12" spans="1:8" x14ac:dyDescent="0.15">
      <c r="A12" s="1" t="s">
        <v>15</v>
      </c>
      <c r="B12" s="1">
        <v>250</v>
      </c>
      <c r="C12" s="1">
        <v>1180</v>
      </c>
      <c r="D12" s="1">
        <v>246</v>
      </c>
      <c r="E12" s="1">
        <v>195</v>
      </c>
      <c r="F12" s="1">
        <v>0</v>
      </c>
      <c r="G12" s="1">
        <v>8000</v>
      </c>
      <c r="H12" s="1">
        <f t="shared" si="0"/>
        <v>9871</v>
      </c>
    </row>
    <row r="13" spans="1:8" x14ac:dyDescent="0.15">
      <c r="A13" s="1" t="s">
        <v>16</v>
      </c>
      <c r="B13" s="1">
        <v>190</v>
      </c>
      <c r="C13" s="1">
        <v>1260</v>
      </c>
      <c r="D13" s="1">
        <v>238</v>
      </c>
      <c r="E13" s="1">
        <v>165</v>
      </c>
      <c r="F13" s="1">
        <v>0</v>
      </c>
      <c r="G13" s="1">
        <v>520</v>
      </c>
      <c r="H13" s="1">
        <f t="shared" si="0"/>
        <v>2373</v>
      </c>
    </row>
    <row r="14" spans="1:8" x14ac:dyDescent="0.15">
      <c r="A14" s="1" t="s">
        <v>17</v>
      </c>
      <c r="B14" s="1">
        <v>200</v>
      </c>
      <c r="C14" s="1">
        <v>1380</v>
      </c>
      <c r="D14" s="1">
        <v>220</v>
      </c>
      <c r="E14" s="1">
        <v>172</v>
      </c>
      <c r="F14" s="1">
        <v>120</v>
      </c>
      <c r="G14" s="1">
        <v>600</v>
      </c>
      <c r="H14" s="1">
        <f t="shared" si="0"/>
        <v>2692</v>
      </c>
    </row>
  </sheetData>
  <mergeCells count="1">
    <mergeCell ref="A1:H1"/>
  </mergeCells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14"/>
  <sheetViews>
    <sheetView workbookViewId="0">
      <selection activeCell="C23" sqref="C23"/>
    </sheetView>
  </sheetViews>
  <sheetFormatPr defaultRowHeight="13.5" x14ac:dyDescent="0.15"/>
  <cols>
    <col min="1" max="1" width="6.375" bestFit="1" customWidth="1"/>
    <col min="2" max="6" width="8" bestFit="1" customWidth="1"/>
    <col min="7" max="7" width="5" bestFit="1" customWidth="1"/>
    <col min="8" max="8" width="8" bestFit="1" customWidth="1"/>
  </cols>
  <sheetData>
    <row r="1" spans="1:8" x14ac:dyDescent="0.15">
      <c r="A1" s="2" t="s">
        <v>20</v>
      </c>
      <c r="B1" s="3"/>
      <c r="C1" s="3"/>
      <c r="D1" s="3"/>
      <c r="E1" s="3"/>
      <c r="F1" s="3"/>
      <c r="G1" s="3"/>
      <c r="H1" s="3"/>
    </row>
    <row r="2" spans="1:8" x14ac:dyDescent="0.15">
      <c r="A2" s="1" t="s">
        <v>2</v>
      </c>
      <c r="B2" s="1" t="s">
        <v>5</v>
      </c>
      <c r="C2" s="1" t="s">
        <v>0</v>
      </c>
      <c r="D2" s="1" t="s">
        <v>3</v>
      </c>
      <c r="E2" s="1" t="s">
        <v>4</v>
      </c>
      <c r="F2" s="1" t="s">
        <v>18</v>
      </c>
      <c r="G2" s="1" t="s">
        <v>19</v>
      </c>
      <c r="H2" s="1" t="s">
        <v>1</v>
      </c>
    </row>
    <row r="3" spans="1:8" x14ac:dyDescent="0.15">
      <c r="A3" s="1" t="s">
        <v>6</v>
      </c>
      <c r="B3" s="1">
        <v>216</v>
      </c>
      <c r="C3" s="1">
        <v>1200</v>
      </c>
      <c r="D3" s="1">
        <v>259</v>
      </c>
      <c r="E3" s="1">
        <v>182</v>
      </c>
      <c r="F3" s="1">
        <v>380</v>
      </c>
      <c r="G3" s="1">
        <v>1088</v>
      </c>
      <c r="H3" s="1">
        <f>SUM(B3:G3)</f>
        <v>3325</v>
      </c>
    </row>
    <row r="4" spans="1:8" x14ac:dyDescent="0.15">
      <c r="A4" s="1" t="s">
        <v>7</v>
      </c>
      <c r="B4" s="1">
        <v>950</v>
      </c>
      <c r="C4" s="1">
        <v>1100</v>
      </c>
      <c r="D4" s="1">
        <v>280</v>
      </c>
      <c r="E4" s="1">
        <v>150</v>
      </c>
      <c r="F4" s="1">
        <v>6600</v>
      </c>
      <c r="G4" s="1">
        <v>6000</v>
      </c>
      <c r="H4" s="1">
        <f t="shared" ref="H4:H14" si="0">SUM(B4:G4)</f>
        <v>15080</v>
      </c>
    </row>
    <row r="5" spans="1:8" x14ac:dyDescent="0.15">
      <c r="A5" s="1" t="s">
        <v>8</v>
      </c>
      <c r="B5" s="1">
        <v>208</v>
      </c>
      <c r="C5" s="1">
        <v>1500</v>
      </c>
      <c r="D5" s="1">
        <v>295</v>
      </c>
      <c r="E5" s="1">
        <v>175</v>
      </c>
      <c r="F5" s="1">
        <v>0</v>
      </c>
      <c r="G5" s="1">
        <v>250</v>
      </c>
      <c r="H5" s="1">
        <f t="shared" si="0"/>
        <v>2428</v>
      </c>
    </row>
    <row r="6" spans="1:8" x14ac:dyDescent="0.15">
      <c r="A6" s="1" t="s">
        <v>9</v>
      </c>
      <c r="B6" s="1">
        <v>225</v>
      </c>
      <c r="C6" s="1">
        <v>1250</v>
      </c>
      <c r="D6" s="1">
        <v>305</v>
      </c>
      <c r="E6" s="1">
        <v>180</v>
      </c>
      <c r="F6" s="1">
        <v>0</v>
      </c>
      <c r="G6" s="1">
        <v>320</v>
      </c>
      <c r="H6" s="1">
        <f t="shared" si="0"/>
        <v>2280</v>
      </c>
    </row>
    <row r="7" spans="1:8" x14ac:dyDescent="0.15">
      <c r="A7" s="1" t="s">
        <v>10</v>
      </c>
      <c r="B7" s="1">
        <v>196</v>
      </c>
      <c r="C7" s="1">
        <v>1320</v>
      </c>
      <c r="D7" s="1">
        <v>300</v>
      </c>
      <c r="E7" s="1">
        <v>163</v>
      </c>
      <c r="F7" s="1">
        <v>0</v>
      </c>
      <c r="G7" s="1">
        <v>0</v>
      </c>
      <c r="H7" s="1">
        <f t="shared" si="0"/>
        <v>1979</v>
      </c>
    </row>
    <row r="8" spans="1:8" x14ac:dyDescent="0.15">
      <c r="A8" s="1" t="s">
        <v>11</v>
      </c>
      <c r="B8" s="1">
        <v>230</v>
      </c>
      <c r="C8" s="1">
        <v>1280</v>
      </c>
      <c r="D8" s="1">
        <v>320</v>
      </c>
      <c r="E8" s="1">
        <v>190</v>
      </c>
      <c r="F8" s="1">
        <v>0</v>
      </c>
      <c r="G8" s="1">
        <v>420</v>
      </c>
      <c r="H8" s="1">
        <f t="shared" si="0"/>
        <v>2440</v>
      </c>
    </row>
    <row r="9" spans="1:8" x14ac:dyDescent="0.15">
      <c r="A9" s="1" t="s">
        <v>12</v>
      </c>
      <c r="B9" s="1">
        <v>215</v>
      </c>
      <c r="C9" s="1">
        <v>1150</v>
      </c>
      <c r="D9" s="1">
        <v>350</v>
      </c>
      <c r="E9" s="1">
        <v>180</v>
      </c>
      <c r="F9" s="1">
        <v>3500</v>
      </c>
      <c r="G9" s="1">
        <v>0</v>
      </c>
      <c r="H9" s="1">
        <f t="shared" si="0"/>
        <v>5395</v>
      </c>
    </row>
    <row r="10" spans="1:8" x14ac:dyDescent="0.15">
      <c r="A10" s="1" t="s">
        <v>13</v>
      </c>
      <c r="B10" s="1">
        <v>205</v>
      </c>
      <c r="C10" s="1">
        <v>1468</v>
      </c>
      <c r="D10" s="1">
        <v>380</v>
      </c>
      <c r="E10" s="1">
        <v>170</v>
      </c>
      <c r="F10" s="1">
        <v>260</v>
      </c>
      <c r="G10" s="1">
        <v>0</v>
      </c>
      <c r="H10" s="1">
        <f t="shared" si="0"/>
        <v>2483</v>
      </c>
    </row>
    <row r="11" spans="1:8" x14ac:dyDescent="0.15">
      <c r="A11" s="1" t="s">
        <v>14</v>
      </c>
      <c r="B11" s="1">
        <v>190</v>
      </c>
      <c r="C11" s="1">
        <v>1200</v>
      </c>
      <c r="D11" s="1">
        <v>365</v>
      </c>
      <c r="E11" s="1">
        <v>185</v>
      </c>
      <c r="F11" s="1">
        <v>150</v>
      </c>
      <c r="G11" s="1">
        <v>4650</v>
      </c>
      <c r="H11" s="1">
        <f t="shared" si="0"/>
        <v>6740</v>
      </c>
    </row>
    <row r="12" spans="1:8" x14ac:dyDescent="0.15">
      <c r="A12" s="1" t="s">
        <v>15</v>
      </c>
      <c r="B12" s="1">
        <v>250</v>
      </c>
      <c r="C12" s="1">
        <v>1180</v>
      </c>
      <c r="D12" s="1">
        <v>320</v>
      </c>
      <c r="E12" s="1">
        <v>195</v>
      </c>
      <c r="F12" s="1">
        <v>0</v>
      </c>
      <c r="G12" s="1">
        <v>8000</v>
      </c>
      <c r="H12" s="1">
        <f t="shared" si="0"/>
        <v>9945</v>
      </c>
    </row>
    <row r="13" spans="1:8" x14ac:dyDescent="0.15">
      <c r="A13" s="1" t="s">
        <v>16</v>
      </c>
      <c r="B13" s="1">
        <v>190</v>
      </c>
      <c r="C13" s="1">
        <v>1260</v>
      </c>
      <c r="D13" s="1">
        <v>300</v>
      </c>
      <c r="E13" s="1">
        <v>165</v>
      </c>
      <c r="F13" s="1">
        <v>0</v>
      </c>
      <c r="G13" s="1">
        <v>520</v>
      </c>
      <c r="H13" s="1">
        <f t="shared" si="0"/>
        <v>2435</v>
      </c>
    </row>
    <row r="14" spans="1:8" x14ac:dyDescent="0.15">
      <c r="A14" s="1" t="s">
        <v>17</v>
      </c>
      <c r="B14" s="1">
        <v>200</v>
      </c>
      <c r="C14" s="1">
        <v>1380</v>
      </c>
      <c r="D14" s="1">
        <v>305</v>
      </c>
      <c r="E14" s="1">
        <v>172</v>
      </c>
      <c r="F14" s="1">
        <v>120</v>
      </c>
      <c r="G14" s="1">
        <v>600</v>
      </c>
      <c r="H14" s="1">
        <f t="shared" si="0"/>
        <v>2777</v>
      </c>
    </row>
  </sheetData>
  <mergeCells count="1">
    <mergeCell ref="A1:H1"/>
  </mergeCells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14"/>
  <sheetViews>
    <sheetView workbookViewId="0">
      <selection activeCell="K14" sqref="K14"/>
    </sheetView>
  </sheetViews>
  <sheetFormatPr defaultRowHeight="13.5" x14ac:dyDescent="0.15"/>
  <cols>
    <col min="1" max="1" width="6.375" bestFit="1" customWidth="1"/>
    <col min="2" max="6" width="8" bestFit="1" customWidth="1"/>
    <col min="7" max="7" width="5" bestFit="1" customWidth="1"/>
    <col min="8" max="8" width="8" bestFit="1" customWidth="1"/>
  </cols>
  <sheetData>
    <row r="1" spans="1:8" x14ac:dyDescent="0.15">
      <c r="A1" s="2" t="s">
        <v>20</v>
      </c>
      <c r="B1" s="3"/>
      <c r="C1" s="3"/>
      <c r="D1" s="3"/>
      <c r="E1" s="3"/>
      <c r="F1" s="3"/>
      <c r="G1" s="3"/>
      <c r="H1" s="3"/>
    </row>
    <row r="2" spans="1:8" x14ac:dyDescent="0.15">
      <c r="A2" s="1" t="s">
        <v>2</v>
      </c>
      <c r="B2" s="1" t="s">
        <v>5</v>
      </c>
      <c r="C2" s="1" t="s">
        <v>0</v>
      </c>
      <c r="D2" s="1" t="s">
        <v>3</v>
      </c>
      <c r="E2" s="1" t="s">
        <v>4</v>
      </c>
      <c r="F2" s="1" t="s">
        <v>18</v>
      </c>
      <c r="G2" s="1" t="s">
        <v>19</v>
      </c>
      <c r="H2" s="1" t="s">
        <v>1</v>
      </c>
    </row>
    <row r="3" spans="1:8" x14ac:dyDescent="0.15">
      <c r="A3" s="1" t="s">
        <v>6</v>
      </c>
      <c r="B3" s="1">
        <v>216</v>
      </c>
      <c r="C3" s="1">
        <v>1200</v>
      </c>
      <c r="D3" s="1">
        <v>259</v>
      </c>
      <c r="E3" s="1">
        <v>182</v>
      </c>
      <c r="F3" s="1">
        <v>380</v>
      </c>
      <c r="G3" s="1">
        <v>1088</v>
      </c>
      <c r="H3" s="1">
        <f>SUM(B3:G3)</f>
        <v>3325</v>
      </c>
    </row>
    <row r="4" spans="1:8" x14ac:dyDescent="0.15">
      <c r="A4" s="1" t="s">
        <v>7</v>
      </c>
      <c r="B4" s="1">
        <v>950</v>
      </c>
      <c r="C4" s="1">
        <v>1100</v>
      </c>
      <c r="D4" s="1">
        <v>280</v>
      </c>
      <c r="E4" s="1">
        <v>150</v>
      </c>
      <c r="F4" s="1">
        <v>6600</v>
      </c>
      <c r="G4" s="1">
        <v>6000</v>
      </c>
      <c r="H4" s="1">
        <f t="shared" ref="H4:H14" si="0">SUM(B4:G4)</f>
        <v>15080</v>
      </c>
    </row>
    <row r="5" spans="1:8" x14ac:dyDescent="0.15">
      <c r="A5" s="1" t="s">
        <v>8</v>
      </c>
      <c r="B5" s="1">
        <v>208</v>
      </c>
      <c r="C5" s="1">
        <v>1500</v>
      </c>
      <c r="D5" s="1">
        <v>295</v>
      </c>
      <c r="E5" s="1">
        <v>175</v>
      </c>
      <c r="F5" s="1">
        <v>0</v>
      </c>
      <c r="G5" s="1">
        <v>250</v>
      </c>
      <c r="H5" s="1">
        <f t="shared" si="0"/>
        <v>2428</v>
      </c>
    </row>
    <row r="6" spans="1:8" x14ac:dyDescent="0.15">
      <c r="A6" s="1" t="s">
        <v>9</v>
      </c>
      <c r="B6" s="1">
        <v>225</v>
      </c>
      <c r="C6" s="1">
        <v>1250</v>
      </c>
      <c r="D6" s="1">
        <v>305</v>
      </c>
      <c r="E6" s="1">
        <v>180</v>
      </c>
      <c r="F6" s="1">
        <v>0</v>
      </c>
      <c r="G6" s="1">
        <v>320</v>
      </c>
      <c r="H6" s="1">
        <f t="shared" si="0"/>
        <v>2280</v>
      </c>
    </row>
    <row r="7" spans="1:8" x14ac:dyDescent="0.15">
      <c r="A7" s="1" t="s">
        <v>10</v>
      </c>
      <c r="B7" s="1">
        <v>196</v>
      </c>
      <c r="C7" s="1">
        <v>1320</v>
      </c>
      <c r="D7" s="1">
        <v>300</v>
      </c>
      <c r="E7" s="1">
        <v>163</v>
      </c>
      <c r="F7" s="1">
        <v>0</v>
      </c>
      <c r="G7" s="1">
        <v>0</v>
      </c>
      <c r="H7" s="1">
        <f t="shared" si="0"/>
        <v>1979</v>
      </c>
    </row>
    <row r="8" spans="1:8" x14ac:dyDescent="0.15">
      <c r="A8" s="1" t="s">
        <v>11</v>
      </c>
      <c r="B8" s="1">
        <v>230</v>
      </c>
      <c r="C8" s="1">
        <v>1280</v>
      </c>
      <c r="D8" s="1">
        <v>320</v>
      </c>
      <c r="E8" s="1">
        <v>190</v>
      </c>
      <c r="F8" s="1">
        <v>0</v>
      </c>
      <c r="G8" s="1">
        <v>420</v>
      </c>
      <c r="H8" s="1">
        <f t="shared" si="0"/>
        <v>2440</v>
      </c>
    </row>
    <row r="9" spans="1:8" x14ac:dyDescent="0.15">
      <c r="A9" s="1" t="s">
        <v>12</v>
      </c>
      <c r="B9" s="1">
        <v>215</v>
      </c>
      <c r="C9" s="1">
        <v>1150</v>
      </c>
      <c r="D9" s="1">
        <v>350</v>
      </c>
      <c r="E9" s="1">
        <v>180</v>
      </c>
      <c r="F9" s="1">
        <v>3500</v>
      </c>
      <c r="G9" s="1">
        <v>0</v>
      </c>
      <c r="H9" s="1">
        <f t="shared" si="0"/>
        <v>5395</v>
      </c>
    </row>
    <row r="10" spans="1:8" x14ac:dyDescent="0.15">
      <c r="A10" s="1" t="s">
        <v>13</v>
      </c>
      <c r="B10" s="1">
        <v>205</v>
      </c>
      <c r="C10" s="1">
        <v>1468</v>
      </c>
      <c r="D10" s="1">
        <v>380</v>
      </c>
      <c r="E10" s="1">
        <v>170</v>
      </c>
      <c r="F10" s="1">
        <v>260</v>
      </c>
      <c r="G10" s="1">
        <v>0</v>
      </c>
      <c r="H10" s="1">
        <f t="shared" si="0"/>
        <v>2483</v>
      </c>
    </row>
    <row r="11" spans="1:8" x14ac:dyDescent="0.15">
      <c r="A11" s="1" t="s">
        <v>14</v>
      </c>
      <c r="B11" s="1">
        <v>190</v>
      </c>
      <c r="C11" s="1">
        <v>1200</v>
      </c>
      <c r="D11" s="1">
        <v>365</v>
      </c>
      <c r="E11" s="1">
        <v>185</v>
      </c>
      <c r="F11" s="1">
        <v>150</v>
      </c>
      <c r="G11" s="1">
        <v>4650</v>
      </c>
      <c r="H11" s="1">
        <f t="shared" si="0"/>
        <v>6740</v>
      </c>
    </row>
    <row r="12" spans="1:8" x14ac:dyDescent="0.15">
      <c r="A12" s="1" t="s">
        <v>15</v>
      </c>
      <c r="B12" s="1">
        <v>250</v>
      </c>
      <c r="C12" s="1">
        <v>1180</v>
      </c>
      <c r="D12" s="1">
        <v>320</v>
      </c>
      <c r="E12" s="1">
        <v>195</v>
      </c>
      <c r="F12" s="1">
        <v>0</v>
      </c>
      <c r="G12" s="1">
        <v>8000</v>
      </c>
      <c r="H12" s="1">
        <f t="shared" si="0"/>
        <v>9945</v>
      </c>
    </row>
    <row r="13" spans="1:8" x14ac:dyDescent="0.15">
      <c r="A13" s="1" t="s">
        <v>16</v>
      </c>
      <c r="B13" s="1">
        <v>190</v>
      </c>
      <c r="C13" s="1">
        <v>1260</v>
      </c>
      <c r="D13" s="1">
        <v>300</v>
      </c>
      <c r="E13" s="1">
        <v>165</v>
      </c>
      <c r="F13" s="1">
        <v>0</v>
      </c>
      <c r="G13" s="1">
        <v>520</v>
      </c>
      <c r="H13" s="1">
        <f t="shared" si="0"/>
        <v>2435</v>
      </c>
    </row>
    <row r="14" spans="1:8" x14ac:dyDescent="0.15">
      <c r="A14" s="1" t="s">
        <v>17</v>
      </c>
      <c r="B14" s="1">
        <v>200</v>
      </c>
      <c r="C14" s="1">
        <v>1380</v>
      </c>
      <c r="D14" s="1">
        <v>305</v>
      </c>
      <c r="E14" s="1">
        <v>172</v>
      </c>
      <c r="F14" s="1">
        <v>120</v>
      </c>
      <c r="G14" s="1">
        <v>600</v>
      </c>
      <c r="H14" s="1">
        <f t="shared" si="0"/>
        <v>2777</v>
      </c>
    </row>
  </sheetData>
  <mergeCells count="1">
    <mergeCell ref="A1:H1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14"/>
  <sheetViews>
    <sheetView workbookViewId="0">
      <selection activeCell="B28" sqref="B28"/>
    </sheetView>
  </sheetViews>
  <sheetFormatPr defaultRowHeight="13.5" x14ac:dyDescent="0.15"/>
  <cols>
    <col min="1" max="1" width="6.375" bestFit="1" customWidth="1"/>
    <col min="2" max="6" width="8" bestFit="1" customWidth="1"/>
    <col min="7" max="7" width="5" bestFit="1" customWidth="1"/>
    <col min="8" max="8" width="8" bestFit="1" customWidth="1"/>
  </cols>
  <sheetData>
    <row r="1" spans="1:8" x14ac:dyDescent="0.15">
      <c r="A1" s="2" t="s">
        <v>20</v>
      </c>
      <c r="B1" s="3"/>
      <c r="C1" s="3"/>
      <c r="D1" s="3"/>
      <c r="E1" s="3"/>
      <c r="F1" s="3"/>
      <c r="G1" s="3"/>
      <c r="H1" s="3"/>
    </row>
    <row r="2" spans="1:8" x14ac:dyDescent="0.15">
      <c r="A2" s="1" t="s">
        <v>2</v>
      </c>
      <c r="B2" s="1" t="s">
        <v>5</v>
      </c>
      <c r="C2" s="1" t="s">
        <v>0</v>
      </c>
      <c r="D2" s="1" t="s">
        <v>3</v>
      </c>
      <c r="E2" s="1" t="s">
        <v>4</v>
      </c>
      <c r="F2" s="1" t="s">
        <v>18</v>
      </c>
      <c r="G2" s="1" t="s">
        <v>19</v>
      </c>
      <c r="H2" s="1" t="s">
        <v>1</v>
      </c>
    </row>
    <row r="3" spans="1:8" x14ac:dyDescent="0.15">
      <c r="A3" s="1" t="s">
        <v>6</v>
      </c>
      <c r="B3" s="1">
        <v>216</v>
      </c>
      <c r="C3" s="1">
        <v>1200</v>
      </c>
      <c r="D3" s="1">
        <v>259</v>
      </c>
      <c r="E3" s="1">
        <v>182</v>
      </c>
      <c r="F3" s="1">
        <v>380</v>
      </c>
      <c r="G3" s="1">
        <v>1088</v>
      </c>
      <c r="H3" s="1">
        <f>SUM(B3:G3)</f>
        <v>3325</v>
      </c>
    </row>
    <row r="4" spans="1:8" x14ac:dyDescent="0.15">
      <c r="A4" s="1" t="s">
        <v>7</v>
      </c>
      <c r="B4" s="1">
        <v>950</v>
      </c>
      <c r="C4" s="1">
        <v>1100</v>
      </c>
      <c r="D4" s="1">
        <v>280</v>
      </c>
      <c r="E4" s="1">
        <v>150</v>
      </c>
      <c r="F4" s="1">
        <v>6600</v>
      </c>
      <c r="G4" s="1">
        <v>6000</v>
      </c>
      <c r="H4" s="1">
        <f t="shared" ref="H4:H14" si="0">SUM(B4:G4)</f>
        <v>15080</v>
      </c>
    </row>
    <row r="5" spans="1:8" x14ac:dyDescent="0.15">
      <c r="A5" s="1" t="s">
        <v>8</v>
      </c>
      <c r="B5" s="1">
        <v>208</v>
      </c>
      <c r="C5" s="1">
        <v>1500</v>
      </c>
      <c r="D5" s="1">
        <v>295</v>
      </c>
      <c r="E5" s="1">
        <v>175</v>
      </c>
      <c r="F5" s="1">
        <v>0</v>
      </c>
      <c r="G5" s="1">
        <v>250</v>
      </c>
      <c r="H5" s="1">
        <f t="shared" si="0"/>
        <v>2428</v>
      </c>
    </row>
    <row r="6" spans="1:8" x14ac:dyDescent="0.15">
      <c r="A6" s="1" t="s">
        <v>9</v>
      </c>
      <c r="B6" s="1">
        <v>225</v>
      </c>
      <c r="C6" s="1">
        <v>1250</v>
      </c>
      <c r="D6" s="1">
        <v>305</v>
      </c>
      <c r="E6" s="1">
        <v>180</v>
      </c>
      <c r="F6" s="1">
        <v>0</v>
      </c>
      <c r="G6" s="1">
        <v>320</v>
      </c>
      <c r="H6" s="1">
        <f t="shared" si="0"/>
        <v>2280</v>
      </c>
    </row>
    <row r="7" spans="1:8" x14ac:dyDescent="0.15">
      <c r="A7" s="1" t="s">
        <v>10</v>
      </c>
      <c r="B7" s="1">
        <v>196</v>
      </c>
      <c r="C7" s="1">
        <v>1320</v>
      </c>
      <c r="D7" s="1">
        <v>300</v>
      </c>
      <c r="E7" s="1">
        <v>163</v>
      </c>
      <c r="F7" s="1">
        <v>0</v>
      </c>
      <c r="G7" s="1">
        <v>0</v>
      </c>
      <c r="H7" s="1">
        <f t="shared" si="0"/>
        <v>1979</v>
      </c>
    </row>
    <row r="8" spans="1:8" x14ac:dyDescent="0.15">
      <c r="A8" s="1" t="s">
        <v>11</v>
      </c>
      <c r="B8" s="1">
        <v>230</v>
      </c>
      <c r="C8" s="1">
        <v>1280</v>
      </c>
      <c r="D8" s="1">
        <v>320</v>
      </c>
      <c r="E8" s="1">
        <v>190</v>
      </c>
      <c r="F8" s="1">
        <v>0</v>
      </c>
      <c r="G8" s="1">
        <v>420</v>
      </c>
      <c r="H8" s="1">
        <f t="shared" si="0"/>
        <v>2440</v>
      </c>
    </row>
    <row r="9" spans="1:8" x14ac:dyDescent="0.15">
      <c r="A9" s="1" t="s">
        <v>12</v>
      </c>
      <c r="B9" s="1">
        <v>215</v>
      </c>
      <c r="C9" s="1">
        <v>1150</v>
      </c>
      <c r="D9" s="1">
        <v>350</v>
      </c>
      <c r="E9" s="1">
        <v>180</v>
      </c>
      <c r="F9" s="1">
        <v>3500</v>
      </c>
      <c r="G9" s="1">
        <v>0</v>
      </c>
      <c r="H9" s="1">
        <f t="shared" si="0"/>
        <v>5395</v>
      </c>
    </row>
    <row r="10" spans="1:8" x14ac:dyDescent="0.15">
      <c r="A10" s="1" t="s">
        <v>13</v>
      </c>
      <c r="B10" s="1">
        <v>205</v>
      </c>
      <c r="C10" s="1">
        <v>1468</v>
      </c>
      <c r="D10" s="1">
        <v>380</v>
      </c>
      <c r="E10" s="1">
        <v>170</v>
      </c>
      <c r="F10" s="1">
        <v>260</v>
      </c>
      <c r="G10" s="1">
        <v>0</v>
      </c>
      <c r="H10" s="1">
        <f t="shared" si="0"/>
        <v>2483</v>
      </c>
    </row>
    <row r="11" spans="1:8" x14ac:dyDescent="0.15">
      <c r="A11" s="1" t="s">
        <v>14</v>
      </c>
      <c r="B11" s="1">
        <v>190</v>
      </c>
      <c r="C11" s="1">
        <v>1200</v>
      </c>
      <c r="D11" s="1">
        <v>365</v>
      </c>
      <c r="E11" s="1">
        <v>185</v>
      </c>
      <c r="F11" s="1">
        <v>150</v>
      </c>
      <c r="G11" s="1">
        <v>4650</v>
      </c>
      <c r="H11" s="1">
        <f t="shared" si="0"/>
        <v>6740</v>
      </c>
    </row>
    <row r="12" spans="1:8" x14ac:dyDescent="0.15">
      <c r="A12" s="1" t="s">
        <v>15</v>
      </c>
      <c r="B12" s="1">
        <v>250</v>
      </c>
      <c r="C12" s="1">
        <v>1180</v>
      </c>
      <c r="D12" s="1">
        <v>320</v>
      </c>
      <c r="E12" s="1">
        <v>195</v>
      </c>
      <c r="F12" s="1">
        <v>0</v>
      </c>
      <c r="G12" s="1">
        <v>8000</v>
      </c>
      <c r="H12" s="1">
        <f t="shared" si="0"/>
        <v>9945</v>
      </c>
    </row>
    <row r="13" spans="1:8" x14ac:dyDescent="0.15">
      <c r="A13" s="1" t="s">
        <v>16</v>
      </c>
      <c r="B13" s="1">
        <v>190</v>
      </c>
      <c r="C13" s="1">
        <v>1260</v>
      </c>
      <c r="D13" s="1">
        <v>300</v>
      </c>
      <c r="E13" s="1">
        <v>165</v>
      </c>
      <c r="F13" s="1">
        <v>0</v>
      </c>
      <c r="G13" s="1">
        <v>520</v>
      </c>
      <c r="H13" s="1">
        <f t="shared" si="0"/>
        <v>2435</v>
      </c>
    </row>
    <row r="14" spans="1:8" x14ac:dyDescent="0.15">
      <c r="A14" s="1" t="s">
        <v>17</v>
      </c>
      <c r="B14" s="1">
        <v>200</v>
      </c>
      <c r="C14" s="1">
        <v>1380</v>
      </c>
      <c r="D14" s="1">
        <v>305</v>
      </c>
      <c r="E14" s="1">
        <v>172</v>
      </c>
      <c r="F14" s="1">
        <v>120</v>
      </c>
      <c r="G14" s="1">
        <v>600</v>
      </c>
      <c r="H14" s="1">
        <f t="shared" si="0"/>
        <v>2777</v>
      </c>
    </row>
  </sheetData>
  <mergeCells count="1">
    <mergeCell ref="A1:H1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14"/>
  <sheetViews>
    <sheetView workbookViewId="0">
      <selection activeCell="E25" sqref="E25"/>
    </sheetView>
  </sheetViews>
  <sheetFormatPr defaultRowHeight="13.5" x14ac:dyDescent="0.15"/>
  <sheetData>
    <row r="1" spans="1:8" x14ac:dyDescent="0.15">
      <c r="A1" s="2" t="s">
        <v>20</v>
      </c>
      <c r="B1" s="3"/>
      <c r="C1" s="3"/>
      <c r="D1" s="3"/>
      <c r="E1" s="3"/>
      <c r="F1" s="3"/>
      <c r="G1" s="3"/>
      <c r="H1" s="3"/>
    </row>
    <row r="2" spans="1:8" x14ac:dyDescent="0.15">
      <c r="A2" s="1" t="s">
        <v>2</v>
      </c>
      <c r="B2" s="1" t="s">
        <v>5</v>
      </c>
      <c r="C2" s="1" t="s">
        <v>0</v>
      </c>
      <c r="D2" s="1" t="s">
        <v>3</v>
      </c>
      <c r="E2" s="1" t="s">
        <v>4</v>
      </c>
      <c r="F2" s="1" t="s">
        <v>18</v>
      </c>
      <c r="G2" s="1" t="s">
        <v>19</v>
      </c>
      <c r="H2" s="1" t="s">
        <v>1</v>
      </c>
    </row>
    <row r="3" spans="1:8" x14ac:dyDescent="0.15">
      <c r="A3" s="1" t="s">
        <v>6</v>
      </c>
      <c r="B3" s="1">
        <v>216</v>
      </c>
      <c r="C3" s="1">
        <v>1200</v>
      </c>
      <c r="D3" s="1">
        <v>259</v>
      </c>
      <c r="E3" s="1">
        <v>182</v>
      </c>
      <c r="F3" s="1">
        <v>380</v>
      </c>
      <c r="G3" s="1">
        <v>1088</v>
      </c>
      <c r="H3" s="1">
        <f>SUM(B3:G3)</f>
        <v>3325</v>
      </c>
    </row>
    <row r="4" spans="1:8" x14ac:dyDescent="0.15">
      <c r="A4" s="1" t="s">
        <v>7</v>
      </c>
      <c r="B4" s="1">
        <v>950</v>
      </c>
      <c r="C4" s="1">
        <v>1100</v>
      </c>
      <c r="D4" s="1">
        <v>280</v>
      </c>
      <c r="E4" s="1">
        <v>150</v>
      </c>
      <c r="F4" s="1">
        <v>6600</v>
      </c>
      <c r="G4" s="1">
        <v>6000</v>
      </c>
      <c r="H4" s="1">
        <f t="shared" ref="H4:H14" si="0">SUM(B4:G4)</f>
        <v>15080</v>
      </c>
    </row>
    <row r="5" spans="1:8" x14ac:dyDescent="0.15">
      <c r="A5" s="1" t="s">
        <v>8</v>
      </c>
      <c r="B5" s="1">
        <v>208</v>
      </c>
      <c r="C5" s="1">
        <v>1500</v>
      </c>
      <c r="D5" s="1">
        <v>295</v>
      </c>
      <c r="E5" s="1">
        <v>175</v>
      </c>
      <c r="F5" s="1">
        <v>0</v>
      </c>
      <c r="G5" s="1">
        <v>250</v>
      </c>
      <c r="H5" s="1">
        <f t="shared" si="0"/>
        <v>2428</v>
      </c>
    </row>
    <row r="6" spans="1:8" x14ac:dyDescent="0.15">
      <c r="A6" s="1" t="s">
        <v>9</v>
      </c>
      <c r="B6" s="1">
        <v>225</v>
      </c>
      <c r="C6" s="1">
        <v>1250</v>
      </c>
      <c r="D6" s="1">
        <v>305</v>
      </c>
      <c r="E6" s="1">
        <v>180</v>
      </c>
      <c r="F6" s="1">
        <v>0</v>
      </c>
      <c r="G6" s="1">
        <v>320</v>
      </c>
      <c r="H6" s="1">
        <f t="shared" si="0"/>
        <v>2280</v>
      </c>
    </row>
    <row r="7" spans="1:8" x14ac:dyDescent="0.15">
      <c r="A7" s="1" t="s">
        <v>10</v>
      </c>
      <c r="B7" s="1">
        <v>196</v>
      </c>
      <c r="C7" s="1">
        <v>1320</v>
      </c>
      <c r="D7" s="1">
        <v>300</v>
      </c>
      <c r="E7" s="1">
        <v>163</v>
      </c>
      <c r="F7" s="1">
        <v>0</v>
      </c>
      <c r="G7" s="1">
        <v>0</v>
      </c>
      <c r="H7" s="1">
        <f t="shared" si="0"/>
        <v>1979</v>
      </c>
    </row>
    <row r="8" spans="1:8" x14ac:dyDescent="0.15">
      <c r="A8" s="1" t="s">
        <v>11</v>
      </c>
      <c r="B8" s="1">
        <v>230</v>
      </c>
      <c r="C8" s="1">
        <v>1280</v>
      </c>
      <c r="D8" s="1">
        <v>320</v>
      </c>
      <c r="E8" s="1">
        <v>190</v>
      </c>
      <c r="F8" s="1">
        <v>0</v>
      </c>
      <c r="G8" s="1">
        <v>420</v>
      </c>
      <c r="H8" s="1">
        <f t="shared" si="0"/>
        <v>2440</v>
      </c>
    </row>
    <row r="9" spans="1:8" x14ac:dyDescent="0.15">
      <c r="A9" s="1" t="s">
        <v>12</v>
      </c>
      <c r="B9" s="1">
        <v>215</v>
      </c>
      <c r="C9" s="1">
        <v>1150</v>
      </c>
      <c r="D9" s="1">
        <v>350</v>
      </c>
      <c r="E9" s="1">
        <v>180</v>
      </c>
      <c r="F9" s="1">
        <v>3500</v>
      </c>
      <c r="G9" s="1">
        <v>0</v>
      </c>
      <c r="H9" s="1">
        <f t="shared" si="0"/>
        <v>5395</v>
      </c>
    </row>
    <row r="10" spans="1:8" x14ac:dyDescent="0.15">
      <c r="A10" s="1" t="s">
        <v>13</v>
      </c>
      <c r="B10" s="1">
        <v>205</v>
      </c>
      <c r="C10" s="1">
        <v>1468</v>
      </c>
      <c r="D10" s="1">
        <v>380</v>
      </c>
      <c r="E10" s="1">
        <v>170</v>
      </c>
      <c r="F10" s="1">
        <v>260</v>
      </c>
      <c r="G10" s="1">
        <v>0</v>
      </c>
      <c r="H10" s="1">
        <f t="shared" si="0"/>
        <v>2483</v>
      </c>
    </row>
    <row r="11" spans="1:8" x14ac:dyDescent="0.15">
      <c r="A11" s="1" t="s">
        <v>14</v>
      </c>
      <c r="B11" s="1">
        <v>190</v>
      </c>
      <c r="C11" s="1">
        <v>1200</v>
      </c>
      <c r="D11" s="1">
        <v>365</v>
      </c>
      <c r="E11" s="1">
        <v>185</v>
      </c>
      <c r="F11" s="1">
        <v>150</v>
      </c>
      <c r="G11" s="1">
        <v>4650</v>
      </c>
      <c r="H11" s="1">
        <f t="shared" si="0"/>
        <v>6740</v>
      </c>
    </row>
    <row r="12" spans="1:8" x14ac:dyDescent="0.15">
      <c r="A12" s="1" t="s">
        <v>15</v>
      </c>
      <c r="B12" s="1">
        <v>250</v>
      </c>
      <c r="C12" s="1">
        <v>1180</v>
      </c>
      <c r="D12" s="1">
        <v>320</v>
      </c>
      <c r="E12" s="1">
        <v>195</v>
      </c>
      <c r="F12" s="1">
        <v>0</v>
      </c>
      <c r="G12" s="1">
        <v>8000</v>
      </c>
      <c r="H12" s="1">
        <f t="shared" si="0"/>
        <v>9945</v>
      </c>
    </row>
    <row r="13" spans="1:8" x14ac:dyDescent="0.15">
      <c r="A13" s="1" t="s">
        <v>16</v>
      </c>
      <c r="B13" s="1">
        <v>190</v>
      </c>
      <c r="C13" s="1">
        <v>1260</v>
      </c>
      <c r="D13" s="1">
        <v>300</v>
      </c>
      <c r="E13" s="1">
        <v>165</v>
      </c>
      <c r="F13" s="1">
        <v>0</v>
      </c>
      <c r="G13" s="1">
        <v>520</v>
      </c>
      <c r="H13" s="1">
        <f t="shared" si="0"/>
        <v>2435</v>
      </c>
    </row>
    <row r="14" spans="1:8" x14ac:dyDescent="0.15">
      <c r="A14" s="1" t="s">
        <v>17</v>
      </c>
      <c r="B14" s="1">
        <v>200</v>
      </c>
      <c r="C14" s="1">
        <v>1380</v>
      </c>
      <c r="D14" s="1">
        <v>305</v>
      </c>
      <c r="E14" s="1">
        <v>172</v>
      </c>
      <c r="F14" s="1">
        <v>120</v>
      </c>
      <c r="G14" s="1">
        <v>600</v>
      </c>
      <c r="H14" s="1">
        <f t="shared" si="0"/>
        <v>2777</v>
      </c>
    </row>
  </sheetData>
  <mergeCells count="1">
    <mergeCell ref="A1:H1"/>
  </mergeCells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2000年</vt:lpstr>
      <vt:lpstr>2001年</vt:lpstr>
      <vt:lpstr>2002年</vt:lpstr>
      <vt:lpstr>2003年</vt:lpstr>
      <vt:lpstr>2004年</vt:lpstr>
      <vt:lpstr>2005年</vt:lpstr>
      <vt:lpstr>2006年</vt:lpstr>
      <vt:lpstr>2007年</vt:lpstr>
      <vt:lpstr>2008年</vt:lpstr>
      <vt:lpstr>2009年</vt:lpstr>
      <vt:lpstr>2010年</vt:lpstr>
      <vt:lpstr>2011年</vt:lpstr>
    </vt:vector>
  </TitlesOfParts>
  <Company>JUJUMAO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雨林木风</cp:lastModifiedBy>
  <dcterms:created xsi:type="dcterms:W3CDTF">2010-01-15T03:14:26Z</dcterms:created>
  <dcterms:modified xsi:type="dcterms:W3CDTF">2011-03-05T12:28:11Z</dcterms:modified>
</cp:coreProperties>
</file>