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客户订单明细" sheetId="1" r:id="rId1"/>
    <sheet name="学生基本信息表" sheetId="2" r:id="rId2"/>
    <sheet name="销售" sheetId="3" r:id="rId3"/>
  </sheets>
  <calcPr calcId="144525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4" i="1"/>
  <c r="C7" i="3" l="1"/>
  <c r="D7" i="3"/>
  <c r="B7" i="3"/>
  <c r="E4" i="3"/>
  <c r="E7" i="3" s="1"/>
  <c r="E5" i="3"/>
  <c r="E6" i="3"/>
  <c r="E3" i="3"/>
</calcChain>
</file>

<file path=xl/sharedStrings.xml><?xml version="1.0" encoding="utf-8"?>
<sst xmlns="http://schemas.openxmlformats.org/spreadsheetml/2006/main" count="70" uniqueCount="51">
  <si>
    <t>顾客1</t>
    <phoneticPr fontId="1" type="noConversion"/>
  </si>
  <si>
    <t>顾客2</t>
  </si>
  <si>
    <t>顾客3</t>
  </si>
  <si>
    <t>顾客4</t>
  </si>
  <si>
    <t>顾客5</t>
  </si>
  <si>
    <t>顾客6</t>
  </si>
  <si>
    <t>顾客7</t>
  </si>
  <si>
    <t>顾客8</t>
  </si>
  <si>
    <t>鞋子</t>
  </si>
  <si>
    <t>裤子</t>
  </si>
  <si>
    <t>围巾</t>
  </si>
  <si>
    <t>袜子</t>
  </si>
  <si>
    <t>客户订单明细和价格统计表</t>
    <phoneticPr fontId="1" type="noConversion"/>
  </si>
  <si>
    <t>外套</t>
    <phoneticPr fontId="1" type="noConversion"/>
  </si>
  <si>
    <t>单价</t>
    <phoneticPr fontId="1" type="noConversion"/>
  </si>
  <si>
    <t>数目</t>
    <phoneticPr fontId="1" type="noConversion"/>
  </si>
  <si>
    <t>总价</t>
    <phoneticPr fontId="1" type="noConversion"/>
  </si>
  <si>
    <t>编号</t>
    <phoneticPr fontId="1" type="noConversion"/>
  </si>
  <si>
    <t>姓名</t>
    <phoneticPr fontId="1" type="noConversion"/>
  </si>
  <si>
    <t>专业</t>
    <phoneticPr fontId="1" type="noConversion"/>
  </si>
  <si>
    <t>**学校某系学生基本信息表</t>
    <phoneticPr fontId="1" type="noConversion"/>
  </si>
  <si>
    <t>性别</t>
    <phoneticPr fontId="1" type="noConversion"/>
  </si>
  <si>
    <t>关敏</t>
    <phoneticPr fontId="1" type="noConversion"/>
  </si>
  <si>
    <t>女</t>
    <phoneticPr fontId="1" type="noConversion"/>
  </si>
  <si>
    <t>会计</t>
    <phoneticPr fontId="1" type="noConversion"/>
  </si>
  <si>
    <t>丁玉林</t>
    <phoneticPr fontId="1" type="noConversion"/>
  </si>
  <si>
    <t>张丽</t>
    <phoneticPr fontId="1" type="noConversion"/>
  </si>
  <si>
    <t>梁晓进</t>
    <phoneticPr fontId="1" type="noConversion"/>
  </si>
  <si>
    <t>孙宝</t>
    <phoneticPr fontId="1" type="noConversion"/>
  </si>
  <si>
    <t>黄大圣</t>
    <phoneticPr fontId="1" type="noConversion"/>
  </si>
  <si>
    <t>张赫兵</t>
    <phoneticPr fontId="1" type="noConversion"/>
  </si>
  <si>
    <t>王宇</t>
    <phoneticPr fontId="1" type="noConversion"/>
  </si>
  <si>
    <t>谢鹏</t>
    <phoneticPr fontId="1" type="noConversion"/>
  </si>
  <si>
    <t>男</t>
    <phoneticPr fontId="1" type="noConversion"/>
  </si>
  <si>
    <t>胡斌红</t>
    <phoneticPr fontId="1" type="noConversion"/>
  </si>
  <si>
    <t>彭华</t>
    <phoneticPr fontId="1" type="noConversion"/>
  </si>
  <si>
    <t>计算机</t>
    <phoneticPr fontId="1" type="noConversion"/>
  </si>
  <si>
    <t>统计</t>
    <phoneticPr fontId="1" type="noConversion"/>
  </si>
  <si>
    <t>国经贸</t>
    <phoneticPr fontId="1" type="noConversion"/>
  </si>
  <si>
    <t>税务</t>
    <phoneticPr fontId="1" type="noConversion"/>
  </si>
  <si>
    <t>财政</t>
    <phoneticPr fontId="1" type="noConversion"/>
  </si>
  <si>
    <t>法律</t>
    <phoneticPr fontId="1" type="noConversion"/>
  </si>
  <si>
    <t>英语</t>
    <phoneticPr fontId="1" type="noConversion"/>
  </si>
  <si>
    <t>旅游</t>
    <phoneticPr fontId="1" type="noConversion"/>
  </si>
  <si>
    <t>顾客编号</t>
    <phoneticPr fontId="1" type="noConversion"/>
  </si>
  <si>
    <t>外套</t>
    <phoneticPr fontId="1" type="noConversion"/>
  </si>
  <si>
    <t>裤子</t>
    <phoneticPr fontId="1" type="noConversion"/>
  </si>
  <si>
    <t>鞋子</t>
    <phoneticPr fontId="1" type="noConversion"/>
  </si>
  <si>
    <t>合计</t>
    <phoneticPr fontId="1" type="noConversion"/>
  </si>
  <si>
    <t>汇总</t>
    <phoneticPr fontId="1" type="noConversion"/>
  </si>
  <si>
    <t>某企业客户订单明细表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</si>
</sst>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"/>
  <sheetViews>
    <sheetView tabSelected="1" workbookViewId="0">
      <selection activeCell="N13" sqref="N13"/>
    </sheetView>
  </sheetViews>
  <sheetFormatPr defaultRowHeight="13.5" x14ac:dyDescent="0.15"/>
  <cols>
    <col min="1" max="1" width="5.625" bestFit="1" customWidth="1"/>
    <col min="2" max="11" width="4.75" bestFit="1" customWidth="1"/>
    <col min="12" max="12" width="5.875" bestFit="1" customWidth="1"/>
  </cols>
  <sheetData>
    <row r="1" spans="1:14" ht="16.5" customHeight="1" x14ac:dyDescent="0.15">
      <c r="A1" s="8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4" x14ac:dyDescent="0.15">
      <c r="A2" s="11"/>
      <c r="B2" s="11" t="s">
        <v>13</v>
      </c>
      <c r="C2" s="11"/>
      <c r="D2" s="11" t="s">
        <v>9</v>
      </c>
      <c r="E2" s="11"/>
      <c r="F2" s="11" t="s">
        <v>8</v>
      </c>
      <c r="G2" s="11"/>
      <c r="H2" s="11" t="s">
        <v>10</v>
      </c>
      <c r="I2" s="11"/>
      <c r="J2" s="11" t="s">
        <v>11</v>
      </c>
      <c r="K2" s="11"/>
      <c r="L2" s="12" t="s">
        <v>16</v>
      </c>
      <c r="M2" s="1"/>
      <c r="N2" s="1"/>
    </row>
    <row r="3" spans="1:14" x14ac:dyDescent="0.15">
      <c r="A3" s="11"/>
      <c r="B3" s="3" t="s">
        <v>14</v>
      </c>
      <c r="C3" s="3" t="s">
        <v>15</v>
      </c>
      <c r="D3" s="3" t="s">
        <v>14</v>
      </c>
      <c r="E3" s="3" t="s">
        <v>15</v>
      </c>
      <c r="F3" s="3" t="s">
        <v>14</v>
      </c>
      <c r="G3" s="3" t="s">
        <v>15</v>
      </c>
      <c r="H3" s="3" t="s">
        <v>14</v>
      </c>
      <c r="I3" s="3" t="s">
        <v>15</v>
      </c>
      <c r="J3" s="3" t="s">
        <v>14</v>
      </c>
      <c r="K3" s="3" t="s">
        <v>15</v>
      </c>
      <c r="L3" s="12"/>
      <c r="M3" s="1"/>
      <c r="N3" s="1"/>
    </row>
    <row r="4" spans="1:14" x14ac:dyDescent="0.15">
      <c r="A4" s="3" t="s">
        <v>0</v>
      </c>
      <c r="B4" s="3">
        <v>220</v>
      </c>
      <c r="C4" s="3">
        <v>30</v>
      </c>
      <c r="D4" s="3">
        <v>150</v>
      </c>
      <c r="E4" s="3">
        <v>50</v>
      </c>
      <c r="F4" s="3">
        <v>350</v>
      </c>
      <c r="G4" s="3">
        <v>20</v>
      </c>
      <c r="H4" s="3">
        <v>35</v>
      </c>
      <c r="I4" s="3">
        <v>60</v>
      </c>
      <c r="J4" s="3">
        <v>6</v>
      </c>
      <c r="K4" s="3">
        <v>50</v>
      </c>
      <c r="L4" s="3">
        <f>B4*C4+D4*E4+F4*G4+H4*I4+J4*K4</f>
        <v>23500</v>
      </c>
      <c r="M4" s="1"/>
      <c r="N4" s="1"/>
    </row>
    <row r="5" spans="1:14" x14ac:dyDescent="0.15">
      <c r="A5" s="3" t="s">
        <v>1</v>
      </c>
      <c r="B5" s="3">
        <v>250</v>
      </c>
      <c r="C5" s="3">
        <v>150</v>
      </c>
      <c r="D5" s="3">
        <v>120</v>
      </c>
      <c r="E5" s="3">
        <v>120</v>
      </c>
      <c r="F5" s="3">
        <v>320</v>
      </c>
      <c r="G5" s="3">
        <v>80</v>
      </c>
      <c r="H5" s="3">
        <v>28</v>
      </c>
      <c r="I5" s="3">
        <v>100</v>
      </c>
      <c r="J5" s="3">
        <v>5.5</v>
      </c>
      <c r="K5" s="3">
        <v>100</v>
      </c>
      <c r="L5" s="3">
        <f t="shared" ref="L5:L11" si="0">B5*C5+D5*E5+F5*G5+H5*I5+J5*K5</f>
        <v>80850</v>
      </c>
      <c r="M5" s="1"/>
      <c r="N5" s="1"/>
    </row>
    <row r="6" spans="1:14" x14ac:dyDescent="0.15">
      <c r="A6" s="3" t="s">
        <v>2</v>
      </c>
      <c r="B6" s="3">
        <v>180</v>
      </c>
      <c r="C6" s="3">
        <v>20</v>
      </c>
      <c r="D6" s="3">
        <v>99</v>
      </c>
      <c r="E6" s="3">
        <v>25</v>
      </c>
      <c r="F6" s="3">
        <v>480</v>
      </c>
      <c r="G6" s="3">
        <v>50</v>
      </c>
      <c r="H6" s="3">
        <v>15</v>
      </c>
      <c r="I6" s="3">
        <v>40</v>
      </c>
      <c r="J6" s="3">
        <v>9</v>
      </c>
      <c r="K6" s="3">
        <v>50</v>
      </c>
      <c r="L6" s="3">
        <f t="shared" si="0"/>
        <v>31125</v>
      </c>
      <c r="M6" s="1"/>
      <c r="N6" s="1"/>
    </row>
    <row r="7" spans="1:14" x14ac:dyDescent="0.15">
      <c r="A7" s="3" t="s">
        <v>3</v>
      </c>
      <c r="B7" s="3">
        <v>200</v>
      </c>
      <c r="C7" s="3">
        <v>80</v>
      </c>
      <c r="D7" s="3">
        <v>100</v>
      </c>
      <c r="E7" s="3">
        <v>50</v>
      </c>
      <c r="F7" s="3">
        <v>299</v>
      </c>
      <c r="G7" s="3">
        <v>60</v>
      </c>
      <c r="H7" s="3">
        <v>29</v>
      </c>
      <c r="I7" s="3">
        <v>50</v>
      </c>
      <c r="J7" s="3">
        <v>12</v>
      </c>
      <c r="K7" s="3">
        <v>60</v>
      </c>
      <c r="L7" s="3">
        <f t="shared" si="0"/>
        <v>41110</v>
      </c>
      <c r="M7" s="1"/>
      <c r="N7" s="1"/>
    </row>
    <row r="8" spans="1:14" x14ac:dyDescent="0.15">
      <c r="A8" s="3" t="s">
        <v>4</v>
      </c>
      <c r="B8" s="3">
        <v>210</v>
      </c>
      <c r="C8" s="3">
        <v>60</v>
      </c>
      <c r="D8" s="3">
        <v>65</v>
      </c>
      <c r="E8" s="3">
        <v>50</v>
      </c>
      <c r="F8" s="3">
        <v>280</v>
      </c>
      <c r="G8" s="3">
        <v>50</v>
      </c>
      <c r="H8" s="3">
        <v>20</v>
      </c>
      <c r="I8" s="3">
        <v>60</v>
      </c>
      <c r="J8" s="3">
        <v>7.5</v>
      </c>
      <c r="K8" s="3">
        <v>50</v>
      </c>
      <c r="L8" s="3">
        <f t="shared" si="0"/>
        <v>31425</v>
      </c>
      <c r="M8" s="1"/>
      <c r="N8" s="1"/>
    </row>
    <row r="9" spans="1:14" x14ac:dyDescent="0.15">
      <c r="A9" s="3" t="s">
        <v>5</v>
      </c>
      <c r="B9" s="3">
        <v>195</v>
      </c>
      <c r="C9" s="3">
        <v>35</v>
      </c>
      <c r="D9" s="3">
        <v>120</v>
      </c>
      <c r="E9" s="3">
        <v>50</v>
      </c>
      <c r="F9" s="3">
        <v>310</v>
      </c>
      <c r="G9" s="3">
        <v>50</v>
      </c>
      <c r="H9" s="3">
        <v>19</v>
      </c>
      <c r="I9" s="3">
        <v>30</v>
      </c>
      <c r="J9" s="3">
        <v>8</v>
      </c>
      <c r="K9" s="3">
        <v>50</v>
      </c>
      <c r="L9" s="3">
        <f t="shared" si="0"/>
        <v>29295</v>
      </c>
      <c r="M9" s="1"/>
      <c r="N9" s="1"/>
    </row>
    <row r="10" spans="1:14" x14ac:dyDescent="0.15">
      <c r="A10" s="3" t="s">
        <v>6</v>
      </c>
      <c r="B10" s="3">
        <v>360</v>
      </c>
      <c r="C10" s="3">
        <v>100</v>
      </c>
      <c r="D10" s="3">
        <v>160</v>
      </c>
      <c r="E10" s="3">
        <v>80</v>
      </c>
      <c r="F10" s="3">
        <v>380</v>
      </c>
      <c r="G10" s="3">
        <v>80</v>
      </c>
      <c r="H10" s="3">
        <v>22</v>
      </c>
      <c r="I10" s="3">
        <v>60</v>
      </c>
      <c r="J10" s="3">
        <v>10</v>
      </c>
      <c r="K10" s="3">
        <v>100</v>
      </c>
      <c r="L10" s="3">
        <f t="shared" si="0"/>
        <v>81520</v>
      </c>
      <c r="M10" s="1"/>
      <c r="N10" s="1"/>
    </row>
    <row r="11" spans="1:14" x14ac:dyDescent="0.15">
      <c r="A11" s="3" t="s">
        <v>7</v>
      </c>
      <c r="B11" s="3">
        <v>280</v>
      </c>
      <c r="C11" s="3">
        <v>130</v>
      </c>
      <c r="D11" s="3">
        <v>98</v>
      </c>
      <c r="E11" s="3">
        <v>100</v>
      </c>
      <c r="F11" s="3">
        <v>220</v>
      </c>
      <c r="G11" s="3">
        <v>120</v>
      </c>
      <c r="H11" s="3">
        <v>32</v>
      </c>
      <c r="I11" s="3">
        <v>90</v>
      </c>
      <c r="J11" s="3">
        <v>11</v>
      </c>
      <c r="K11" s="3">
        <v>100</v>
      </c>
      <c r="L11" s="3">
        <f t="shared" si="0"/>
        <v>76580</v>
      </c>
      <c r="M11" s="1"/>
      <c r="N11" s="1"/>
    </row>
    <row r="12" spans="1:14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"/>
      <c r="N12" s="1"/>
    </row>
    <row r="13" spans="1:14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mergeCells count="8">
    <mergeCell ref="A1:L1"/>
    <mergeCell ref="A2:A3"/>
    <mergeCell ref="L2:L3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workbookViewId="0">
      <selection activeCell="F28" sqref="F28"/>
    </sheetView>
  </sheetViews>
  <sheetFormatPr defaultRowHeight="13.5" x14ac:dyDescent="0.15"/>
  <cols>
    <col min="1" max="1" width="5.25" bestFit="1" customWidth="1"/>
    <col min="2" max="2" width="7.125" bestFit="1" customWidth="1"/>
    <col min="3" max="3" width="5.25" bestFit="1" customWidth="1"/>
    <col min="4" max="4" width="7.125" bestFit="1" customWidth="1"/>
  </cols>
  <sheetData>
    <row r="1" spans="1:4" x14ac:dyDescent="0.15">
      <c r="A1" s="13" t="s">
        <v>20</v>
      </c>
      <c r="B1" s="13"/>
      <c r="C1" s="13"/>
      <c r="D1" s="13"/>
    </row>
    <row r="2" spans="1:4" x14ac:dyDescent="0.15">
      <c r="A2" s="2" t="s">
        <v>17</v>
      </c>
      <c r="B2" s="2" t="s">
        <v>18</v>
      </c>
      <c r="C2" s="2" t="s">
        <v>21</v>
      </c>
      <c r="D2" s="2" t="s">
        <v>19</v>
      </c>
    </row>
    <row r="3" spans="1:4" x14ac:dyDescent="0.15">
      <c r="A3" s="2">
        <v>1</v>
      </c>
      <c r="B3" s="2" t="s">
        <v>22</v>
      </c>
      <c r="C3" s="2" t="s">
        <v>23</v>
      </c>
      <c r="D3" s="2" t="s">
        <v>24</v>
      </c>
    </row>
    <row r="4" spans="1:4" x14ac:dyDescent="0.15">
      <c r="A4" s="2">
        <v>2</v>
      </c>
      <c r="B4" s="2" t="s">
        <v>25</v>
      </c>
      <c r="C4" s="2" t="s">
        <v>33</v>
      </c>
      <c r="D4" s="2" t="s">
        <v>36</v>
      </c>
    </row>
    <row r="5" spans="1:4" x14ac:dyDescent="0.15">
      <c r="A5" s="2">
        <v>3</v>
      </c>
      <c r="B5" s="2" t="s">
        <v>26</v>
      </c>
      <c r="C5" s="2" t="s">
        <v>23</v>
      </c>
      <c r="D5" s="2" t="s">
        <v>37</v>
      </c>
    </row>
    <row r="6" spans="1:4" x14ac:dyDescent="0.15">
      <c r="A6" s="2">
        <v>4</v>
      </c>
      <c r="B6" s="2" t="s">
        <v>27</v>
      </c>
      <c r="C6" s="2" t="s">
        <v>33</v>
      </c>
      <c r="D6" s="2" t="s">
        <v>38</v>
      </c>
    </row>
    <row r="7" spans="1:4" x14ac:dyDescent="0.15">
      <c r="A7" s="2">
        <v>5</v>
      </c>
      <c r="B7" s="2" t="s">
        <v>28</v>
      </c>
      <c r="C7" s="2" t="s">
        <v>33</v>
      </c>
      <c r="D7" s="2" t="s">
        <v>39</v>
      </c>
    </row>
    <row r="8" spans="1:4" x14ac:dyDescent="0.15">
      <c r="A8" s="2">
        <v>6</v>
      </c>
      <c r="B8" s="2" t="s">
        <v>29</v>
      </c>
      <c r="C8" s="2" t="s">
        <v>33</v>
      </c>
      <c r="D8" s="2" t="s">
        <v>40</v>
      </c>
    </row>
    <row r="9" spans="1:4" x14ac:dyDescent="0.15">
      <c r="A9" s="2">
        <v>7</v>
      </c>
      <c r="B9" s="2" t="s">
        <v>30</v>
      </c>
      <c r="C9" s="2" t="s">
        <v>33</v>
      </c>
      <c r="D9" s="2" t="s">
        <v>37</v>
      </c>
    </row>
    <row r="10" spans="1:4" x14ac:dyDescent="0.15">
      <c r="A10" s="2">
        <v>8</v>
      </c>
      <c r="B10" s="2" t="s">
        <v>31</v>
      </c>
      <c r="C10" s="2" t="s">
        <v>33</v>
      </c>
      <c r="D10" s="2" t="s">
        <v>42</v>
      </c>
    </row>
    <row r="11" spans="1:4" x14ac:dyDescent="0.15">
      <c r="A11" s="2">
        <v>9</v>
      </c>
      <c r="B11" s="2" t="s">
        <v>32</v>
      </c>
      <c r="C11" s="2" t="s">
        <v>33</v>
      </c>
      <c r="D11" s="2" t="s">
        <v>41</v>
      </c>
    </row>
    <row r="12" spans="1:4" x14ac:dyDescent="0.15">
      <c r="A12" s="2">
        <v>10</v>
      </c>
      <c r="B12" s="2" t="s">
        <v>34</v>
      </c>
      <c r="C12" s="2" t="s">
        <v>23</v>
      </c>
      <c r="D12" s="2" t="s">
        <v>36</v>
      </c>
    </row>
    <row r="13" spans="1:4" x14ac:dyDescent="0.15">
      <c r="A13" s="2">
        <v>11</v>
      </c>
      <c r="B13" s="2" t="s">
        <v>35</v>
      </c>
      <c r="C13" s="2" t="s">
        <v>33</v>
      </c>
      <c r="D13" s="2" t="s">
        <v>43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0"/>
  <sheetViews>
    <sheetView workbookViewId="0">
      <selection activeCell="H11" sqref="H11"/>
    </sheetView>
  </sheetViews>
  <sheetFormatPr defaultRowHeight="13.5" x14ac:dyDescent="0.15"/>
  <cols>
    <col min="1" max="1" width="8" style="5" bestFit="1" customWidth="1"/>
    <col min="2" max="5" width="5.875" style="5" bestFit="1" customWidth="1"/>
    <col min="6" max="16384" width="9" style="5"/>
  </cols>
  <sheetData>
    <row r="1" spans="1:5" x14ac:dyDescent="0.15">
      <c r="A1" s="14" t="s">
        <v>50</v>
      </c>
      <c r="B1" s="14"/>
      <c r="C1" s="14"/>
      <c r="D1" s="14"/>
      <c r="E1" s="14"/>
    </row>
    <row r="2" spans="1:5" x14ac:dyDescent="0.15">
      <c r="A2" s="6" t="s">
        <v>44</v>
      </c>
      <c r="B2" s="6" t="s">
        <v>45</v>
      </c>
      <c r="C2" s="6" t="s">
        <v>46</v>
      </c>
      <c r="D2" s="6" t="s">
        <v>47</v>
      </c>
      <c r="E2" s="6" t="s">
        <v>48</v>
      </c>
    </row>
    <row r="3" spans="1:5" x14ac:dyDescent="0.15">
      <c r="A3" s="6">
        <v>1004076</v>
      </c>
      <c r="B3" s="6">
        <v>5260</v>
      </c>
      <c r="C3" s="6">
        <v>3982</v>
      </c>
      <c r="D3" s="6">
        <v>3572</v>
      </c>
      <c r="E3" s="6">
        <f>SUM(B3:D3)</f>
        <v>12814</v>
      </c>
    </row>
    <row r="4" spans="1:5" x14ac:dyDescent="0.15">
      <c r="A4" s="6">
        <v>1004077</v>
      </c>
      <c r="B4" s="6">
        <v>6820</v>
      </c>
      <c r="C4" s="6">
        <v>5620</v>
      </c>
      <c r="D4" s="6">
        <v>5250</v>
      </c>
      <c r="E4" s="6">
        <f t="shared" ref="E4:E6" si="0">SUM(B4:D4)</f>
        <v>17690</v>
      </c>
    </row>
    <row r="5" spans="1:5" x14ac:dyDescent="0.15">
      <c r="A5" s="6">
        <v>1004078</v>
      </c>
      <c r="B5" s="6">
        <v>10560</v>
      </c>
      <c r="C5" s="6">
        <v>9520</v>
      </c>
      <c r="D5" s="6">
        <v>8820</v>
      </c>
      <c r="E5" s="6">
        <f t="shared" si="0"/>
        <v>28900</v>
      </c>
    </row>
    <row r="6" spans="1:5" x14ac:dyDescent="0.15">
      <c r="A6" s="6">
        <v>1004079</v>
      </c>
      <c r="B6" s="6">
        <v>9525</v>
      </c>
      <c r="C6" s="6">
        <v>12890</v>
      </c>
      <c r="D6" s="6">
        <v>10200</v>
      </c>
      <c r="E6" s="6">
        <f t="shared" si="0"/>
        <v>32615</v>
      </c>
    </row>
    <row r="7" spans="1:5" x14ac:dyDescent="0.15">
      <c r="A7" s="6" t="s">
        <v>49</v>
      </c>
      <c r="B7" s="6">
        <f>SUM(B3:B6)</f>
        <v>32165</v>
      </c>
      <c r="C7" s="6">
        <f t="shared" ref="C7:E7" si="1">SUM(C3:C6)</f>
        <v>32012</v>
      </c>
      <c r="D7" s="6">
        <f t="shared" si="1"/>
        <v>27842</v>
      </c>
      <c r="E7" s="6">
        <f t="shared" si="1"/>
        <v>92019</v>
      </c>
    </row>
    <row r="8" spans="1:5" x14ac:dyDescent="0.15">
      <c r="B8" s="7"/>
      <c r="C8" s="7"/>
      <c r="D8" s="7"/>
      <c r="E8" s="7"/>
    </row>
    <row r="9" spans="1:5" x14ac:dyDescent="0.15">
      <c r="B9" s="7"/>
      <c r="C9" s="7"/>
      <c r="D9" s="7"/>
      <c r="E9" s="7"/>
    </row>
    <row r="10" spans="1:5" x14ac:dyDescent="0.15">
      <c r="B10" s="7"/>
      <c r="C10" s="7"/>
      <c r="D10" s="7"/>
      <c r="E10" s="7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客户订单明细</vt:lpstr>
      <vt:lpstr>学生基本信息表</vt:lpstr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2011-03-05T08:46:08Z</dcterms:modified>
</cp:coreProperties>
</file>