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4940" windowHeight="9000" tabRatio="652"/>
  </bookViews>
  <sheets>
    <sheet name="全年销售数据" sheetId="1" r:id="rId1"/>
  </sheets>
  <calcPr calcId="144525"/>
  <pivotCaches>
    <pivotCache cacheId="1" r:id="rId2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</calcChain>
</file>

<file path=xl/sharedStrings.xml><?xml version="1.0" encoding="utf-8"?>
<sst xmlns="http://schemas.openxmlformats.org/spreadsheetml/2006/main" count="608" uniqueCount="86">
  <si>
    <t>月份</t>
    <phoneticPr fontId="1" type="noConversion"/>
  </si>
  <si>
    <t>产品名称</t>
    <phoneticPr fontId="1" type="noConversion"/>
  </si>
  <si>
    <t>地区</t>
    <phoneticPr fontId="1" type="noConversion"/>
  </si>
  <si>
    <t>单价</t>
    <phoneticPr fontId="1" type="noConversion"/>
  </si>
  <si>
    <t>数量</t>
    <phoneticPr fontId="1" type="noConversion"/>
  </si>
  <si>
    <t>总金额</t>
    <phoneticPr fontId="1" type="noConversion"/>
  </si>
  <si>
    <t>1月</t>
  </si>
  <si>
    <t>保湿霜</t>
    <phoneticPr fontId="1" type="noConversion"/>
  </si>
  <si>
    <t>北京</t>
    <phoneticPr fontId="1" type="noConversion"/>
  </si>
  <si>
    <t>1月</t>
    <phoneticPr fontId="1" type="noConversion"/>
  </si>
  <si>
    <t>广东</t>
    <phoneticPr fontId="1" type="noConversion"/>
  </si>
  <si>
    <t>上海</t>
    <phoneticPr fontId="1" type="noConversion"/>
  </si>
  <si>
    <t>唇膏</t>
    <phoneticPr fontId="1" type="noConversion"/>
  </si>
  <si>
    <t>北京</t>
    <phoneticPr fontId="1" type="noConversion"/>
  </si>
  <si>
    <t>1月</t>
    <phoneticPr fontId="1" type="noConversion"/>
  </si>
  <si>
    <t>广东</t>
    <phoneticPr fontId="1" type="noConversion"/>
  </si>
  <si>
    <t>上海</t>
    <phoneticPr fontId="1" type="noConversion"/>
  </si>
  <si>
    <t>防晒霜</t>
    <phoneticPr fontId="1" type="noConversion"/>
  </si>
  <si>
    <t>粉底液</t>
    <phoneticPr fontId="1" type="noConversion"/>
  </si>
  <si>
    <t>眼霜</t>
    <phoneticPr fontId="1" type="noConversion"/>
  </si>
  <si>
    <t>2月</t>
    <phoneticPr fontId="1" type="noConversion"/>
  </si>
  <si>
    <t>唇膏</t>
    <phoneticPr fontId="1" type="noConversion"/>
  </si>
  <si>
    <t>防晒霜</t>
    <phoneticPr fontId="1" type="noConversion"/>
  </si>
  <si>
    <t>粉底液</t>
    <phoneticPr fontId="1" type="noConversion"/>
  </si>
  <si>
    <t>眼霜</t>
    <phoneticPr fontId="1" type="noConversion"/>
  </si>
  <si>
    <t>3月</t>
  </si>
  <si>
    <t>3月</t>
    <phoneticPr fontId="1" type="noConversion"/>
  </si>
  <si>
    <t>总计</t>
  </si>
  <si>
    <t>4月</t>
    <phoneticPr fontId="1" type="noConversion"/>
  </si>
  <si>
    <t>唇膏</t>
    <phoneticPr fontId="1" type="noConversion"/>
  </si>
  <si>
    <t>北京</t>
    <phoneticPr fontId="1" type="noConversion"/>
  </si>
  <si>
    <t>广东</t>
    <phoneticPr fontId="1" type="noConversion"/>
  </si>
  <si>
    <t>上海</t>
    <phoneticPr fontId="1" type="noConversion"/>
  </si>
  <si>
    <t>防晒霜</t>
    <phoneticPr fontId="1" type="noConversion"/>
  </si>
  <si>
    <t>粉底液</t>
    <phoneticPr fontId="1" type="noConversion"/>
  </si>
  <si>
    <t>眼霜</t>
    <phoneticPr fontId="1" type="noConversion"/>
  </si>
  <si>
    <t>5月</t>
    <phoneticPr fontId="1" type="noConversion"/>
  </si>
  <si>
    <t>保湿霜</t>
    <phoneticPr fontId="1" type="noConversion"/>
  </si>
  <si>
    <t>6月</t>
    <phoneticPr fontId="1" type="noConversion"/>
  </si>
  <si>
    <t>7月</t>
    <phoneticPr fontId="1" type="noConversion"/>
  </si>
  <si>
    <t>唇膏</t>
    <phoneticPr fontId="1" type="noConversion"/>
  </si>
  <si>
    <t>北京</t>
    <phoneticPr fontId="1" type="noConversion"/>
  </si>
  <si>
    <t>广东</t>
    <phoneticPr fontId="1" type="noConversion"/>
  </si>
  <si>
    <t>上海</t>
    <phoneticPr fontId="1" type="noConversion"/>
  </si>
  <si>
    <t>防晒霜</t>
    <phoneticPr fontId="1" type="noConversion"/>
  </si>
  <si>
    <t>粉底液</t>
    <phoneticPr fontId="1" type="noConversion"/>
  </si>
  <si>
    <t>眼霜</t>
    <phoneticPr fontId="1" type="noConversion"/>
  </si>
  <si>
    <t>8月</t>
    <phoneticPr fontId="1" type="noConversion"/>
  </si>
  <si>
    <t>保湿霜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</si>
  <si>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</si>
  <si>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</si>
  <si>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</si>
  <si>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</si>
  <si>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某化妆品公司2009年全年销售数据</t>
    <phoneticPr fontId="1" type="noConversion"/>
  </si>
  <si>
    <t>7月</t>
    <phoneticPr fontId="1" type="noConversion"/>
  </si>
  <si>
    <t>保湿霜</t>
    <phoneticPr fontId="1" type="noConversion"/>
  </si>
  <si>
    <t>北京</t>
    <phoneticPr fontId="1" type="noConversion"/>
  </si>
  <si>
    <t>7月</t>
    <phoneticPr fontId="1" type="noConversion"/>
  </si>
  <si>
    <t>广东</t>
    <phoneticPr fontId="1" type="noConversion"/>
  </si>
  <si>
    <t>保湿霜</t>
    <phoneticPr fontId="1" type="noConversion"/>
  </si>
  <si>
    <t>上海</t>
    <phoneticPr fontId="1" type="noConversion"/>
  </si>
  <si>
    <t>10月</t>
    <phoneticPr fontId="1" type="noConversion"/>
  </si>
  <si>
    <t>10月</t>
    <phoneticPr fontId="1" type="noConversion"/>
  </si>
  <si>
    <t>行标签</t>
  </si>
  <si>
    <t>列标签</t>
  </si>
  <si>
    <t>求和项:总金额</t>
  </si>
  <si>
    <t>北京</t>
  </si>
  <si>
    <t>广东</t>
  </si>
  <si>
    <t>上海</t>
  </si>
  <si>
    <t>保湿霜</t>
  </si>
  <si>
    <t>唇膏</t>
  </si>
  <si>
    <t>防晒霜</t>
  </si>
  <si>
    <t>粉底液</t>
  </si>
  <si>
    <t>眼霜</t>
  </si>
  <si>
    <t>10月</t>
  </si>
  <si>
    <t>11月</t>
  </si>
  <si>
    <t>12月</t>
  </si>
  <si>
    <t>2月</t>
  </si>
  <si>
    <t>4月</t>
  </si>
  <si>
    <t>5月</t>
  </si>
  <si>
    <t>6月</t>
  </si>
  <si>
    <t>7月</t>
  </si>
  <si>
    <t>8月</t>
  </si>
  <si>
    <t>9月</t>
  </si>
  <si>
    <t>月份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</si>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</sst>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;&quot;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[数据透视表.xlsx]全年销售数据!数据透视表2</c:name>
    <c:fmtId val="0"/>
  </c:pivotSource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某化妆品公司</a:t>
            </a:r>
            <a:r>
              <a:rPr lang="en-US" altLang="zh-CN" sz="1100" b="0"/>
              <a:t>2009</a:t>
            </a:r>
            <a:r>
              <a:rPr lang="zh-CN" altLang="en-US" sz="1100" b="0"/>
              <a:t>年各类产品销售情况</a:t>
            </a:r>
          </a:p>
        </c:rich>
      </c:tx>
      <c:layout>
        <c:manualLayout>
          <c:xMode val="edge"/>
          <c:yMode val="edge"/>
          <c:x val="0.25902406607397199"/>
          <c:y val="5.1399960096149278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739057283675767"/>
          <c:y val="0.15357028619928492"/>
          <c:w val="0.81518331031463476"/>
          <c:h val="0.39263235568899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全年销售数据!$Q$16:$Q$17</c:f>
              <c:strCache>
                <c:ptCount val="1"/>
                <c:pt idx="0">
                  <c:v>保湿霜</c:v>
                </c:pt>
              </c:strCache>
            </c:strRef>
          </c:tx>
          <c:invertIfNegative val="0"/>
          <c:cat>
            <c:strRef>
              <c:f>全年销售数据!$P$18:$P$30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全年销售数据!$Q$18:$Q$30</c:f>
              <c:numCache>
                <c:formatCode>General</c:formatCode>
                <c:ptCount val="12"/>
                <c:pt idx="0">
                  <c:v>25996</c:v>
                </c:pt>
                <c:pt idx="1">
                  <c:v>34840</c:v>
                </c:pt>
                <c:pt idx="2">
                  <c:v>34572</c:v>
                </c:pt>
                <c:pt idx="3">
                  <c:v>26532</c:v>
                </c:pt>
                <c:pt idx="4">
                  <c:v>38056</c:v>
                </c:pt>
                <c:pt idx="5">
                  <c:v>30284</c:v>
                </c:pt>
                <c:pt idx="6">
                  <c:v>29212</c:v>
                </c:pt>
                <c:pt idx="7">
                  <c:v>29480</c:v>
                </c:pt>
                <c:pt idx="8">
                  <c:v>39396</c:v>
                </c:pt>
                <c:pt idx="9">
                  <c:v>34572</c:v>
                </c:pt>
                <c:pt idx="10">
                  <c:v>29480</c:v>
                </c:pt>
                <c:pt idx="11">
                  <c:v>37788</c:v>
                </c:pt>
              </c:numCache>
            </c:numRef>
          </c:val>
        </c:ser>
        <c:ser>
          <c:idx val="1"/>
          <c:order val="1"/>
          <c:tx>
            <c:strRef>
              <c:f>全年销售数据!$R$16:$R$17</c:f>
              <c:strCache>
                <c:ptCount val="1"/>
                <c:pt idx="0">
                  <c:v>唇膏</c:v>
                </c:pt>
              </c:strCache>
            </c:strRef>
          </c:tx>
          <c:invertIfNegative val="0"/>
          <c:cat>
            <c:strRef>
              <c:f>全年销售数据!$P$18:$P$30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全年销售数据!$R$18:$R$30</c:f>
              <c:numCache>
                <c:formatCode>General</c:formatCode>
                <c:ptCount val="12"/>
                <c:pt idx="0">
                  <c:v>9360</c:v>
                </c:pt>
                <c:pt idx="1">
                  <c:v>6330</c:v>
                </c:pt>
                <c:pt idx="2">
                  <c:v>6510</c:v>
                </c:pt>
                <c:pt idx="3">
                  <c:v>8610</c:v>
                </c:pt>
                <c:pt idx="4">
                  <c:v>5940</c:v>
                </c:pt>
                <c:pt idx="5">
                  <c:v>6360</c:v>
                </c:pt>
                <c:pt idx="6">
                  <c:v>6870</c:v>
                </c:pt>
                <c:pt idx="7">
                  <c:v>8670</c:v>
                </c:pt>
                <c:pt idx="8">
                  <c:v>6120</c:v>
                </c:pt>
                <c:pt idx="9">
                  <c:v>6510</c:v>
                </c:pt>
                <c:pt idx="10">
                  <c:v>9360</c:v>
                </c:pt>
                <c:pt idx="11">
                  <c:v>6330</c:v>
                </c:pt>
              </c:numCache>
            </c:numRef>
          </c:val>
        </c:ser>
        <c:ser>
          <c:idx val="2"/>
          <c:order val="2"/>
          <c:tx>
            <c:strRef>
              <c:f>全年销售数据!$S$16:$S$17</c:f>
              <c:strCache>
                <c:ptCount val="1"/>
                <c:pt idx="0">
                  <c:v>防晒霜</c:v>
                </c:pt>
              </c:strCache>
            </c:strRef>
          </c:tx>
          <c:invertIfNegative val="0"/>
          <c:trendline>
            <c:trendlineType val="poly"/>
            <c:order val="5"/>
            <c:forward val="1"/>
            <c:dispRSqr val="0"/>
            <c:dispEq val="0"/>
          </c:trendline>
          <c:cat>
            <c:strRef>
              <c:f>全年销售数据!$P$18:$P$30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全年销售数据!$S$18:$S$30</c:f>
              <c:numCache>
                <c:formatCode>General</c:formatCode>
                <c:ptCount val="12"/>
                <c:pt idx="0">
                  <c:v>11800</c:v>
                </c:pt>
                <c:pt idx="1">
                  <c:v>9027</c:v>
                </c:pt>
                <c:pt idx="2">
                  <c:v>10266</c:v>
                </c:pt>
                <c:pt idx="3">
                  <c:v>11151</c:v>
                </c:pt>
                <c:pt idx="4">
                  <c:v>11210</c:v>
                </c:pt>
                <c:pt idx="5">
                  <c:v>7788</c:v>
                </c:pt>
                <c:pt idx="6">
                  <c:v>16756</c:v>
                </c:pt>
                <c:pt idx="7">
                  <c:v>21240</c:v>
                </c:pt>
                <c:pt idx="8">
                  <c:v>13806</c:v>
                </c:pt>
                <c:pt idx="9">
                  <c:v>10679</c:v>
                </c:pt>
                <c:pt idx="10">
                  <c:v>12980</c:v>
                </c:pt>
                <c:pt idx="11">
                  <c:v>9027</c:v>
                </c:pt>
              </c:numCache>
            </c:numRef>
          </c:val>
        </c:ser>
        <c:ser>
          <c:idx val="3"/>
          <c:order val="3"/>
          <c:tx>
            <c:strRef>
              <c:f>全年销售数据!$T$16:$T$17</c:f>
              <c:strCache>
                <c:ptCount val="1"/>
                <c:pt idx="0">
                  <c:v>粉底液</c:v>
                </c:pt>
              </c:strCache>
            </c:strRef>
          </c:tx>
          <c:invertIfNegative val="0"/>
          <c:cat>
            <c:strRef>
              <c:f>全年销售数据!$P$18:$P$30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全年销售数据!$T$18:$T$30</c:f>
              <c:numCache>
                <c:formatCode>General</c:formatCode>
                <c:ptCount val="12"/>
                <c:pt idx="0">
                  <c:v>12172</c:v>
                </c:pt>
                <c:pt idx="1">
                  <c:v>9724</c:v>
                </c:pt>
                <c:pt idx="2">
                  <c:v>8976</c:v>
                </c:pt>
                <c:pt idx="3">
                  <c:v>10200</c:v>
                </c:pt>
                <c:pt idx="4">
                  <c:v>8432</c:v>
                </c:pt>
                <c:pt idx="5">
                  <c:v>9180</c:v>
                </c:pt>
                <c:pt idx="6">
                  <c:v>11696</c:v>
                </c:pt>
                <c:pt idx="7">
                  <c:v>10948</c:v>
                </c:pt>
                <c:pt idx="8">
                  <c:v>8976</c:v>
                </c:pt>
                <c:pt idx="9">
                  <c:v>8976</c:v>
                </c:pt>
                <c:pt idx="10">
                  <c:v>12172</c:v>
                </c:pt>
                <c:pt idx="11">
                  <c:v>10812</c:v>
                </c:pt>
              </c:numCache>
            </c:numRef>
          </c:val>
        </c:ser>
        <c:ser>
          <c:idx val="4"/>
          <c:order val="4"/>
          <c:tx>
            <c:strRef>
              <c:f>全年销售数据!$U$16:$U$17</c:f>
              <c:strCache>
                <c:ptCount val="1"/>
                <c:pt idx="0">
                  <c:v>眼霜</c:v>
                </c:pt>
              </c:strCache>
            </c:strRef>
          </c:tx>
          <c:invertIfNegative val="0"/>
          <c:cat>
            <c:strRef>
              <c:f>全年销售数据!$P$18:$P$30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全年销售数据!$U$18:$U$30</c:f>
              <c:numCache>
                <c:formatCode>General</c:formatCode>
                <c:ptCount val="12"/>
                <c:pt idx="0">
                  <c:v>20850</c:v>
                </c:pt>
                <c:pt idx="1">
                  <c:v>14734</c:v>
                </c:pt>
                <c:pt idx="2">
                  <c:v>15151</c:v>
                </c:pt>
                <c:pt idx="3">
                  <c:v>17097</c:v>
                </c:pt>
                <c:pt idx="4">
                  <c:v>13066</c:v>
                </c:pt>
                <c:pt idx="5">
                  <c:v>14178</c:v>
                </c:pt>
                <c:pt idx="6">
                  <c:v>17514</c:v>
                </c:pt>
                <c:pt idx="7">
                  <c:v>17792</c:v>
                </c:pt>
                <c:pt idx="8">
                  <c:v>15429</c:v>
                </c:pt>
                <c:pt idx="9">
                  <c:v>16958</c:v>
                </c:pt>
                <c:pt idx="10">
                  <c:v>20850</c:v>
                </c:pt>
                <c:pt idx="11">
                  <c:v>14734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95872"/>
        <c:axId val="174897408"/>
      </c:barChart>
      <c:catAx>
        <c:axId val="174895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897408"/>
        <c:crosses val="autoZero"/>
        <c:auto val="1"/>
        <c:lblAlgn val="ctr"/>
        <c:lblOffset val="100"/>
        <c:noMultiLvlLbl val="0"/>
      </c:catAx>
      <c:valAx>
        <c:axId val="17489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/>
                  <a:t>销售总金额</a:t>
                </a:r>
                <a:r>
                  <a:rPr lang="en-US" altLang="zh-CN" b="0"/>
                  <a:t>(</a:t>
                </a:r>
                <a:r>
                  <a:rPr lang="zh-CN" altLang="en-US" b="0"/>
                  <a:t>单位：元</a:t>
                </a:r>
                <a:r>
                  <a:rPr lang="en-US" altLang="zh-CN" b="0"/>
                  <a:t>)</a:t>
                </a:r>
                <a:endParaRPr lang="zh-CN" altLang="en-US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8958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zh-CN"/>
          </a:p>
        </c:txPr>
      </c:dTable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383190</xdr:colOff>
      <xdr:row>37</xdr:row>
      <xdr:rowOff>128535</xdr:rowOff>
    </xdr:from>
    <xdr:to>
      <xdr:col>15</xdr:col>
      <xdr:colOff>285750</xdr:colOff>
      <xdr:row>56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0214.838691203702" createdVersion="4" refreshedVersion="4" minRefreshableVersion="3" recordCount="180">
  <cacheSource type="worksheet">
    <worksheetSource ref="A2:F182" sheet="全年销售数据"/>
  </cacheSource>
  <cacheFields count="6">
    <cacheField name="月份" numFmtId="0">
      <sharedItems count="12">
        <s v="1月"/>
        <s v="2月"/>
        <s v="3月"/>
        <s v="4月"/>
        <s v="5月"/>
        <s v="6月"/>
        <s v="7月"/>
        <s v="8月"/>
        <s v="9月"/>
        <s v="10月"/>
        <s v="11月"/>
        <s v="12月"/>
      </sharedItems>
    </cacheField>
    <cacheField name="产品名称" numFmtId="0">
      <sharedItems count="5">
        <s v="保湿霜"/>
        <s v="唇膏"/>
        <s v="防晒霜"/>
        <s v="粉底液"/>
        <s v="眼霜"/>
      </sharedItems>
    </cacheField>
    <cacheField name="地区" numFmtId="0">
      <sharedItems count="3">
        <s v="北京"/>
        <s v="广东"/>
        <s v="上海"/>
      </sharedItems>
    </cacheField>
    <cacheField name="单价" numFmtId="176">
      <sharedItems containsSemiMixedTypes="0" containsString="0" containsNumber="1" containsInteger="1" minValue="30" maxValue="268"/>
    </cacheField>
    <cacheField name="数量" numFmtId="0">
      <sharedItems containsSemiMixedTypes="0" containsString="0" containsNumber="1" containsInteger="1" minValue="12" maxValue="156"/>
    </cacheField>
    <cacheField name="总金额" numFmtId="176">
      <sharedItems containsSemiMixedTypes="0" containsString="0" containsNumber="1" containsInteger="1" minValue="708" maxValue="15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n v="268"/>
    <n v="29"/>
    <n v="7772"/>
  </r>
  <r>
    <x v="0"/>
    <x v="0"/>
    <x v="1"/>
    <n v="268"/>
    <n v="36"/>
    <n v="9648"/>
  </r>
  <r>
    <x v="0"/>
    <x v="0"/>
    <x v="2"/>
    <n v="268"/>
    <n v="32"/>
    <n v="8576"/>
  </r>
  <r>
    <x v="0"/>
    <x v="1"/>
    <x v="0"/>
    <n v="30"/>
    <n v="125"/>
    <n v="3750"/>
  </r>
  <r>
    <x v="0"/>
    <x v="1"/>
    <x v="1"/>
    <n v="30"/>
    <n v="85"/>
    <n v="2550"/>
  </r>
  <r>
    <x v="0"/>
    <x v="1"/>
    <x v="2"/>
    <n v="30"/>
    <n v="102"/>
    <n v="3060"/>
  </r>
  <r>
    <x v="0"/>
    <x v="2"/>
    <x v="0"/>
    <n v="59"/>
    <n v="85"/>
    <n v="5015"/>
  </r>
  <r>
    <x v="0"/>
    <x v="2"/>
    <x v="1"/>
    <n v="59"/>
    <n v="49"/>
    <n v="2891"/>
  </r>
  <r>
    <x v="0"/>
    <x v="2"/>
    <x v="2"/>
    <n v="59"/>
    <n v="66"/>
    <n v="3894"/>
  </r>
  <r>
    <x v="0"/>
    <x v="3"/>
    <x v="0"/>
    <n v="68"/>
    <n v="56"/>
    <n v="3808"/>
  </r>
  <r>
    <x v="0"/>
    <x v="3"/>
    <x v="1"/>
    <n v="68"/>
    <n v="55"/>
    <n v="3740"/>
  </r>
  <r>
    <x v="0"/>
    <x v="3"/>
    <x v="2"/>
    <n v="68"/>
    <n v="68"/>
    <n v="4624"/>
  </r>
  <r>
    <x v="0"/>
    <x v="4"/>
    <x v="0"/>
    <n v="139"/>
    <n v="49"/>
    <n v="6811"/>
  </r>
  <r>
    <x v="0"/>
    <x v="4"/>
    <x v="1"/>
    <n v="139"/>
    <n v="48"/>
    <n v="6672"/>
  </r>
  <r>
    <x v="0"/>
    <x v="4"/>
    <x v="2"/>
    <n v="139"/>
    <n v="53"/>
    <n v="7367"/>
  </r>
  <r>
    <x v="1"/>
    <x v="0"/>
    <x v="0"/>
    <n v="268"/>
    <n v="45"/>
    <n v="12060"/>
  </r>
  <r>
    <x v="1"/>
    <x v="0"/>
    <x v="1"/>
    <n v="268"/>
    <n v="32"/>
    <n v="8576"/>
  </r>
  <r>
    <x v="1"/>
    <x v="0"/>
    <x v="2"/>
    <n v="268"/>
    <n v="53"/>
    <n v="14204"/>
  </r>
  <r>
    <x v="1"/>
    <x v="1"/>
    <x v="0"/>
    <n v="30"/>
    <n v="56"/>
    <n v="1680"/>
  </r>
  <r>
    <x v="1"/>
    <x v="1"/>
    <x v="1"/>
    <n v="30"/>
    <n v="89"/>
    <n v="2670"/>
  </r>
  <r>
    <x v="1"/>
    <x v="1"/>
    <x v="2"/>
    <n v="30"/>
    <n v="66"/>
    <n v="1980"/>
  </r>
  <r>
    <x v="1"/>
    <x v="2"/>
    <x v="0"/>
    <n v="59"/>
    <n v="85"/>
    <n v="5015"/>
  </r>
  <r>
    <x v="1"/>
    <x v="2"/>
    <x v="1"/>
    <n v="59"/>
    <n v="56"/>
    <n v="3304"/>
  </r>
  <r>
    <x v="1"/>
    <x v="2"/>
    <x v="2"/>
    <n v="59"/>
    <n v="12"/>
    <n v="708"/>
  </r>
  <r>
    <x v="1"/>
    <x v="3"/>
    <x v="0"/>
    <n v="68"/>
    <n v="61"/>
    <n v="4148"/>
  </r>
  <r>
    <x v="1"/>
    <x v="3"/>
    <x v="1"/>
    <n v="68"/>
    <n v="43"/>
    <n v="2924"/>
  </r>
  <r>
    <x v="1"/>
    <x v="3"/>
    <x v="2"/>
    <n v="68"/>
    <n v="39"/>
    <n v="2652"/>
  </r>
  <r>
    <x v="1"/>
    <x v="4"/>
    <x v="0"/>
    <n v="139"/>
    <n v="47"/>
    <n v="6533"/>
  </r>
  <r>
    <x v="1"/>
    <x v="4"/>
    <x v="1"/>
    <n v="139"/>
    <n v="26"/>
    <n v="3614"/>
  </r>
  <r>
    <x v="1"/>
    <x v="4"/>
    <x v="2"/>
    <n v="139"/>
    <n v="33"/>
    <n v="4587"/>
  </r>
  <r>
    <x v="2"/>
    <x v="0"/>
    <x v="0"/>
    <n v="268"/>
    <n v="48"/>
    <n v="12864"/>
  </r>
  <r>
    <x v="2"/>
    <x v="0"/>
    <x v="1"/>
    <n v="268"/>
    <n v="35"/>
    <n v="9380"/>
  </r>
  <r>
    <x v="2"/>
    <x v="0"/>
    <x v="2"/>
    <n v="268"/>
    <n v="46"/>
    <n v="12328"/>
  </r>
  <r>
    <x v="2"/>
    <x v="1"/>
    <x v="0"/>
    <n v="30"/>
    <n v="66"/>
    <n v="1980"/>
  </r>
  <r>
    <x v="2"/>
    <x v="1"/>
    <x v="1"/>
    <n v="30"/>
    <n v="79"/>
    <n v="2370"/>
  </r>
  <r>
    <x v="2"/>
    <x v="1"/>
    <x v="2"/>
    <n v="30"/>
    <n v="72"/>
    <n v="2160"/>
  </r>
  <r>
    <x v="2"/>
    <x v="2"/>
    <x v="0"/>
    <n v="59"/>
    <n v="86"/>
    <n v="5074"/>
  </r>
  <r>
    <x v="2"/>
    <x v="2"/>
    <x v="1"/>
    <n v="59"/>
    <n v="62"/>
    <n v="3658"/>
  </r>
  <r>
    <x v="2"/>
    <x v="2"/>
    <x v="2"/>
    <n v="59"/>
    <n v="26"/>
    <n v="1534"/>
  </r>
  <r>
    <x v="2"/>
    <x v="3"/>
    <x v="0"/>
    <n v="68"/>
    <n v="58"/>
    <n v="3944"/>
  </r>
  <r>
    <x v="2"/>
    <x v="3"/>
    <x v="1"/>
    <n v="68"/>
    <n v="39"/>
    <n v="2652"/>
  </r>
  <r>
    <x v="2"/>
    <x v="3"/>
    <x v="2"/>
    <n v="68"/>
    <n v="35"/>
    <n v="2380"/>
  </r>
  <r>
    <x v="2"/>
    <x v="4"/>
    <x v="0"/>
    <n v="139"/>
    <n v="39"/>
    <n v="5421"/>
  </r>
  <r>
    <x v="2"/>
    <x v="4"/>
    <x v="1"/>
    <n v="139"/>
    <n v="31"/>
    <n v="4309"/>
  </r>
  <r>
    <x v="2"/>
    <x v="4"/>
    <x v="2"/>
    <n v="139"/>
    <n v="39"/>
    <n v="5421"/>
  </r>
  <r>
    <x v="3"/>
    <x v="0"/>
    <x v="0"/>
    <n v="268"/>
    <n v="31"/>
    <n v="8308"/>
  </r>
  <r>
    <x v="3"/>
    <x v="0"/>
    <x v="1"/>
    <n v="268"/>
    <n v="43"/>
    <n v="11524"/>
  </r>
  <r>
    <x v="3"/>
    <x v="0"/>
    <x v="2"/>
    <n v="268"/>
    <n v="25"/>
    <n v="6700"/>
  </r>
  <r>
    <x v="3"/>
    <x v="1"/>
    <x v="0"/>
    <n v="30"/>
    <n v="106"/>
    <n v="3180"/>
  </r>
  <r>
    <x v="3"/>
    <x v="1"/>
    <x v="1"/>
    <n v="30"/>
    <n v="99"/>
    <n v="2970"/>
  </r>
  <r>
    <x v="3"/>
    <x v="1"/>
    <x v="2"/>
    <n v="30"/>
    <n v="82"/>
    <n v="2460"/>
  </r>
  <r>
    <x v="3"/>
    <x v="2"/>
    <x v="0"/>
    <n v="59"/>
    <n v="78"/>
    <n v="4602"/>
  </r>
  <r>
    <x v="3"/>
    <x v="2"/>
    <x v="1"/>
    <n v="59"/>
    <n v="56"/>
    <n v="3304"/>
  </r>
  <r>
    <x v="3"/>
    <x v="2"/>
    <x v="2"/>
    <n v="59"/>
    <n v="55"/>
    <n v="3245"/>
  </r>
  <r>
    <x v="3"/>
    <x v="3"/>
    <x v="0"/>
    <n v="68"/>
    <n v="49"/>
    <n v="3332"/>
  </r>
  <r>
    <x v="3"/>
    <x v="3"/>
    <x v="1"/>
    <n v="68"/>
    <n v="62"/>
    <n v="4216"/>
  </r>
  <r>
    <x v="3"/>
    <x v="3"/>
    <x v="2"/>
    <n v="68"/>
    <n v="39"/>
    <n v="2652"/>
  </r>
  <r>
    <x v="3"/>
    <x v="4"/>
    <x v="0"/>
    <n v="139"/>
    <n v="42"/>
    <n v="5838"/>
  </r>
  <r>
    <x v="3"/>
    <x v="4"/>
    <x v="1"/>
    <n v="139"/>
    <n v="39"/>
    <n v="5421"/>
  </r>
  <r>
    <x v="3"/>
    <x v="4"/>
    <x v="2"/>
    <n v="139"/>
    <n v="42"/>
    <n v="5838"/>
  </r>
  <r>
    <x v="4"/>
    <x v="0"/>
    <x v="0"/>
    <n v="268"/>
    <n v="35"/>
    <n v="9380"/>
  </r>
  <r>
    <x v="4"/>
    <x v="0"/>
    <x v="1"/>
    <n v="268"/>
    <n v="56"/>
    <n v="15008"/>
  </r>
  <r>
    <x v="4"/>
    <x v="0"/>
    <x v="2"/>
    <n v="268"/>
    <n v="51"/>
    <n v="13668"/>
  </r>
  <r>
    <x v="4"/>
    <x v="1"/>
    <x v="0"/>
    <n v="30"/>
    <n v="55"/>
    <n v="1650"/>
  </r>
  <r>
    <x v="4"/>
    <x v="1"/>
    <x v="1"/>
    <n v="30"/>
    <n v="88"/>
    <n v="2640"/>
  </r>
  <r>
    <x v="4"/>
    <x v="1"/>
    <x v="2"/>
    <n v="30"/>
    <n v="55"/>
    <n v="1650"/>
  </r>
  <r>
    <x v="4"/>
    <x v="2"/>
    <x v="0"/>
    <n v="59"/>
    <n v="76"/>
    <n v="4484"/>
  </r>
  <r>
    <x v="4"/>
    <x v="2"/>
    <x v="1"/>
    <n v="59"/>
    <n v="82"/>
    <n v="4838"/>
  </r>
  <r>
    <x v="4"/>
    <x v="2"/>
    <x v="2"/>
    <n v="59"/>
    <n v="32"/>
    <n v="1888"/>
  </r>
  <r>
    <x v="4"/>
    <x v="3"/>
    <x v="0"/>
    <n v="68"/>
    <n v="45"/>
    <n v="3060"/>
  </r>
  <r>
    <x v="4"/>
    <x v="3"/>
    <x v="1"/>
    <n v="68"/>
    <n v="53"/>
    <n v="3604"/>
  </r>
  <r>
    <x v="4"/>
    <x v="3"/>
    <x v="2"/>
    <n v="68"/>
    <n v="26"/>
    <n v="1768"/>
  </r>
  <r>
    <x v="4"/>
    <x v="4"/>
    <x v="0"/>
    <n v="139"/>
    <n v="34"/>
    <n v="4726"/>
  </r>
  <r>
    <x v="4"/>
    <x v="4"/>
    <x v="1"/>
    <n v="139"/>
    <n v="36"/>
    <n v="5004"/>
  </r>
  <r>
    <x v="4"/>
    <x v="4"/>
    <x v="2"/>
    <n v="139"/>
    <n v="24"/>
    <n v="3336"/>
  </r>
  <r>
    <x v="5"/>
    <x v="0"/>
    <x v="0"/>
    <n v="268"/>
    <n v="35"/>
    <n v="9380"/>
  </r>
  <r>
    <x v="5"/>
    <x v="0"/>
    <x v="1"/>
    <n v="268"/>
    <n v="37"/>
    <n v="9916"/>
  </r>
  <r>
    <x v="5"/>
    <x v="0"/>
    <x v="2"/>
    <n v="268"/>
    <n v="41"/>
    <n v="10988"/>
  </r>
  <r>
    <x v="5"/>
    <x v="1"/>
    <x v="0"/>
    <n v="30"/>
    <n v="55"/>
    <n v="1650"/>
  </r>
  <r>
    <x v="5"/>
    <x v="1"/>
    <x v="1"/>
    <n v="30"/>
    <n v="95"/>
    <n v="2850"/>
  </r>
  <r>
    <x v="5"/>
    <x v="1"/>
    <x v="2"/>
    <n v="30"/>
    <n v="62"/>
    <n v="1860"/>
  </r>
  <r>
    <x v="5"/>
    <x v="2"/>
    <x v="0"/>
    <n v="59"/>
    <n v="23"/>
    <n v="1357"/>
  </r>
  <r>
    <x v="5"/>
    <x v="2"/>
    <x v="1"/>
    <n v="59"/>
    <n v="78"/>
    <n v="4602"/>
  </r>
  <r>
    <x v="5"/>
    <x v="2"/>
    <x v="2"/>
    <n v="59"/>
    <n v="31"/>
    <n v="1829"/>
  </r>
  <r>
    <x v="5"/>
    <x v="3"/>
    <x v="0"/>
    <n v="68"/>
    <n v="59"/>
    <n v="4012"/>
  </r>
  <r>
    <x v="5"/>
    <x v="3"/>
    <x v="1"/>
    <n v="68"/>
    <n v="52"/>
    <n v="3536"/>
  </r>
  <r>
    <x v="5"/>
    <x v="3"/>
    <x v="2"/>
    <n v="68"/>
    <n v="24"/>
    <n v="1632"/>
  </r>
  <r>
    <x v="5"/>
    <x v="4"/>
    <x v="0"/>
    <n v="139"/>
    <n v="45"/>
    <n v="6255"/>
  </r>
  <r>
    <x v="5"/>
    <x v="4"/>
    <x v="1"/>
    <n v="139"/>
    <n v="35"/>
    <n v="4865"/>
  </r>
  <r>
    <x v="5"/>
    <x v="4"/>
    <x v="2"/>
    <n v="139"/>
    <n v="22"/>
    <n v="3058"/>
  </r>
  <r>
    <x v="6"/>
    <x v="0"/>
    <x v="0"/>
    <n v="268"/>
    <n v="32"/>
    <n v="8576"/>
  </r>
  <r>
    <x v="6"/>
    <x v="0"/>
    <x v="1"/>
    <n v="268"/>
    <n v="45"/>
    <n v="12060"/>
  </r>
  <r>
    <x v="6"/>
    <x v="0"/>
    <x v="2"/>
    <n v="268"/>
    <n v="32"/>
    <n v="8576"/>
  </r>
  <r>
    <x v="6"/>
    <x v="1"/>
    <x v="0"/>
    <n v="30"/>
    <n v="102"/>
    <n v="3060"/>
  </r>
  <r>
    <x v="6"/>
    <x v="1"/>
    <x v="1"/>
    <n v="30"/>
    <n v="56"/>
    <n v="1680"/>
  </r>
  <r>
    <x v="6"/>
    <x v="1"/>
    <x v="2"/>
    <n v="30"/>
    <n v="71"/>
    <n v="2130"/>
  </r>
  <r>
    <x v="6"/>
    <x v="2"/>
    <x v="0"/>
    <n v="59"/>
    <n v="79"/>
    <n v="4661"/>
  </r>
  <r>
    <x v="6"/>
    <x v="2"/>
    <x v="1"/>
    <n v="59"/>
    <n v="123"/>
    <n v="7257"/>
  </r>
  <r>
    <x v="6"/>
    <x v="2"/>
    <x v="2"/>
    <n v="59"/>
    <n v="82"/>
    <n v="4838"/>
  </r>
  <r>
    <x v="6"/>
    <x v="3"/>
    <x v="0"/>
    <n v="68"/>
    <n v="68"/>
    <n v="4624"/>
  </r>
  <r>
    <x v="6"/>
    <x v="3"/>
    <x v="1"/>
    <n v="68"/>
    <n v="61"/>
    <n v="4148"/>
  </r>
  <r>
    <x v="6"/>
    <x v="3"/>
    <x v="2"/>
    <n v="68"/>
    <n v="43"/>
    <n v="2924"/>
  </r>
  <r>
    <x v="6"/>
    <x v="4"/>
    <x v="0"/>
    <n v="139"/>
    <n v="53"/>
    <n v="7367"/>
  </r>
  <r>
    <x v="6"/>
    <x v="4"/>
    <x v="1"/>
    <n v="139"/>
    <n v="47"/>
    <n v="6533"/>
  </r>
  <r>
    <x v="6"/>
    <x v="4"/>
    <x v="2"/>
    <n v="139"/>
    <n v="26"/>
    <n v="3614"/>
  </r>
  <r>
    <x v="7"/>
    <x v="0"/>
    <x v="0"/>
    <n v="268"/>
    <n v="39"/>
    <n v="10452"/>
  </r>
  <r>
    <x v="7"/>
    <x v="0"/>
    <x v="1"/>
    <n v="268"/>
    <n v="36"/>
    <n v="9648"/>
  </r>
  <r>
    <x v="7"/>
    <x v="0"/>
    <x v="2"/>
    <n v="268"/>
    <n v="35"/>
    <n v="9380"/>
  </r>
  <r>
    <x v="7"/>
    <x v="1"/>
    <x v="0"/>
    <n v="30"/>
    <n v="125"/>
    <n v="3750"/>
  </r>
  <r>
    <x v="7"/>
    <x v="1"/>
    <x v="1"/>
    <n v="30"/>
    <n v="85"/>
    <n v="2550"/>
  </r>
  <r>
    <x v="7"/>
    <x v="1"/>
    <x v="2"/>
    <n v="30"/>
    <n v="79"/>
    <n v="2370"/>
  </r>
  <r>
    <x v="7"/>
    <x v="2"/>
    <x v="0"/>
    <n v="59"/>
    <n v="118"/>
    <n v="6962"/>
  </r>
  <r>
    <x v="7"/>
    <x v="2"/>
    <x v="1"/>
    <n v="59"/>
    <n v="156"/>
    <n v="9204"/>
  </r>
  <r>
    <x v="7"/>
    <x v="2"/>
    <x v="2"/>
    <n v="59"/>
    <n v="86"/>
    <n v="5074"/>
  </r>
  <r>
    <x v="7"/>
    <x v="3"/>
    <x v="0"/>
    <n v="68"/>
    <n v="56"/>
    <n v="3808"/>
  </r>
  <r>
    <x v="7"/>
    <x v="3"/>
    <x v="1"/>
    <n v="68"/>
    <n v="66"/>
    <n v="4488"/>
  </r>
  <r>
    <x v="7"/>
    <x v="3"/>
    <x v="2"/>
    <n v="68"/>
    <n v="39"/>
    <n v="2652"/>
  </r>
  <r>
    <x v="7"/>
    <x v="4"/>
    <x v="0"/>
    <n v="139"/>
    <n v="49"/>
    <n v="6811"/>
  </r>
  <r>
    <x v="7"/>
    <x v="4"/>
    <x v="1"/>
    <n v="139"/>
    <n v="48"/>
    <n v="6672"/>
  </r>
  <r>
    <x v="7"/>
    <x v="4"/>
    <x v="2"/>
    <n v="139"/>
    <n v="31"/>
    <n v="4309"/>
  </r>
  <r>
    <x v="8"/>
    <x v="0"/>
    <x v="0"/>
    <n v="268"/>
    <n v="46"/>
    <n v="12328"/>
  </r>
  <r>
    <x v="8"/>
    <x v="0"/>
    <x v="1"/>
    <n v="268"/>
    <n v="53"/>
    <n v="14204"/>
  </r>
  <r>
    <x v="8"/>
    <x v="0"/>
    <x v="2"/>
    <n v="268"/>
    <n v="48"/>
    <n v="12864"/>
  </r>
  <r>
    <x v="8"/>
    <x v="1"/>
    <x v="0"/>
    <n v="30"/>
    <n v="72"/>
    <n v="2160"/>
  </r>
  <r>
    <x v="8"/>
    <x v="1"/>
    <x v="1"/>
    <n v="30"/>
    <n v="66"/>
    <n v="1980"/>
  </r>
  <r>
    <x v="8"/>
    <x v="1"/>
    <x v="2"/>
    <n v="30"/>
    <n v="66"/>
    <n v="1980"/>
  </r>
  <r>
    <x v="8"/>
    <x v="2"/>
    <x v="0"/>
    <n v="59"/>
    <n v="26"/>
    <n v="1534"/>
  </r>
  <r>
    <x v="8"/>
    <x v="2"/>
    <x v="1"/>
    <n v="59"/>
    <n v="122"/>
    <n v="7198"/>
  </r>
  <r>
    <x v="8"/>
    <x v="2"/>
    <x v="2"/>
    <n v="59"/>
    <n v="86"/>
    <n v="5074"/>
  </r>
  <r>
    <x v="8"/>
    <x v="3"/>
    <x v="0"/>
    <n v="68"/>
    <n v="35"/>
    <n v="2380"/>
  </r>
  <r>
    <x v="8"/>
    <x v="3"/>
    <x v="1"/>
    <n v="68"/>
    <n v="39"/>
    <n v="2652"/>
  </r>
  <r>
    <x v="8"/>
    <x v="3"/>
    <x v="2"/>
    <n v="68"/>
    <n v="58"/>
    <n v="3944"/>
  </r>
  <r>
    <x v="8"/>
    <x v="4"/>
    <x v="0"/>
    <n v="139"/>
    <n v="39"/>
    <n v="5421"/>
  </r>
  <r>
    <x v="8"/>
    <x v="4"/>
    <x v="1"/>
    <n v="139"/>
    <n v="33"/>
    <n v="4587"/>
  </r>
  <r>
    <x v="8"/>
    <x v="4"/>
    <x v="2"/>
    <n v="139"/>
    <n v="39"/>
    <n v="5421"/>
  </r>
  <r>
    <x v="9"/>
    <x v="0"/>
    <x v="0"/>
    <n v="268"/>
    <n v="48"/>
    <n v="12864"/>
  </r>
  <r>
    <x v="9"/>
    <x v="0"/>
    <x v="1"/>
    <n v="268"/>
    <n v="35"/>
    <n v="9380"/>
  </r>
  <r>
    <x v="9"/>
    <x v="0"/>
    <x v="2"/>
    <n v="268"/>
    <n v="46"/>
    <n v="12328"/>
  </r>
  <r>
    <x v="9"/>
    <x v="1"/>
    <x v="0"/>
    <n v="30"/>
    <n v="66"/>
    <n v="1980"/>
  </r>
  <r>
    <x v="9"/>
    <x v="1"/>
    <x v="1"/>
    <n v="30"/>
    <n v="79"/>
    <n v="2370"/>
  </r>
  <r>
    <x v="9"/>
    <x v="1"/>
    <x v="2"/>
    <n v="30"/>
    <n v="72"/>
    <n v="2160"/>
  </r>
  <r>
    <x v="9"/>
    <x v="2"/>
    <x v="0"/>
    <n v="59"/>
    <n v="86"/>
    <n v="5074"/>
  </r>
  <r>
    <x v="9"/>
    <x v="2"/>
    <x v="1"/>
    <n v="59"/>
    <n v="62"/>
    <n v="3658"/>
  </r>
  <r>
    <x v="9"/>
    <x v="2"/>
    <x v="2"/>
    <n v="59"/>
    <n v="33"/>
    <n v="1947"/>
  </r>
  <r>
    <x v="9"/>
    <x v="3"/>
    <x v="0"/>
    <n v="68"/>
    <n v="58"/>
    <n v="3944"/>
  </r>
  <r>
    <x v="9"/>
    <x v="3"/>
    <x v="1"/>
    <n v="68"/>
    <n v="39"/>
    <n v="2652"/>
  </r>
  <r>
    <x v="9"/>
    <x v="3"/>
    <x v="2"/>
    <n v="68"/>
    <n v="35"/>
    <n v="2380"/>
  </r>
  <r>
    <x v="9"/>
    <x v="4"/>
    <x v="0"/>
    <n v="139"/>
    <n v="39"/>
    <n v="5421"/>
  </r>
  <r>
    <x v="9"/>
    <x v="4"/>
    <x v="1"/>
    <n v="139"/>
    <n v="31"/>
    <n v="4309"/>
  </r>
  <r>
    <x v="9"/>
    <x v="4"/>
    <x v="2"/>
    <n v="139"/>
    <n v="52"/>
    <n v="7228"/>
  </r>
  <r>
    <x v="10"/>
    <x v="0"/>
    <x v="0"/>
    <n v="268"/>
    <n v="29"/>
    <n v="7772"/>
  </r>
  <r>
    <x v="10"/>
    <x v="0"/>
    <x v="1"/>
    <n v="268"/>
    <n v="36"/>
    <n v="9648"/>
  </r>
  <r>
    <x v="10"/>
    <x v="0"/>
    <x v="2"/>
    <n v="268"/>
    <n v="45"/>
    <n v="12060"/>
  </r>
  <r>
    <x v="10"/>
    <x v="1"/>
    <x v="0"/>
    <n v="30"/>
    <n v="125"/>
    <n v="3750"/>
  </r>
  <r>
    <x v="10"/>
    <x v="1"/>
    <x v="1"/>
    <n v="30"/>
    <n v="85"/>
    <n v="2550"/>
  </r>
  <r>
    <x v="10"/>
    <x v="1"/>
    <x v="2"/>
    <n v="30"/>
    <n v="102"/>
    <n v="3060"/>
  </r>
  <r>
    <x v="10"/>
    <x v="2"/>
    <x v="0"/>
    <n v="59"/>
    <n v="85"/>
    <n v="5015"/>
  </r>
  <r>
    <x v="10"/>
    <x v="2"/>
    <x v="1"/>
    <n v="59"/>
    <n v="69"/>
    <n v="4071"/>
  </r>
  <r>
    <x v="10"/>
    <x v="2"/>
    <x v="2"/>
    <n v="59"/>
    <n v="66"/>
    <n v="3894"/>
  </r>
  <r>
    <x v="10"/>
    <x v="3"/>
    <x v="0"/>
    <n v="68"/>
    <n v="56"/>
    <n v="3808"/>
  </r>
  <r>
    <x v="10"/>
    <x v="3"/>
    <x v="1"/>
    <n v="68"/>
    <n v="55"/>
    <n v="3740"/>
  </r>
  <r>
    <x v="10"/>
    <x v="3"/>
    <x v="2"/>
    <n v="68"/>
    <n v="68"/>
    <n v="4624"/>
  </r>
  <r>
    <x v="10"/>
    <x v="4"/>
    <x v="0"/>
    <n v="139"/>
    <n v="49"/>
    <n v="6811"/>
  </r>
  <r>
    <x v="10"/>
    <x v="4"/>
    <x v="1"/>
    <n v="139"/>
    <n v="48"/>
    <n v="6672"/>
  </r>
  <r>
    <x v="10"/>
    <x v="4"/>
    <x v="2"/>
    <n v="139"/>
    <n v="53"/>
    <n v="7367"/>
  </r>
  <r>
    <x v="11"/>
    <x v="0"/>
    <x v="0"/>
    <n v="268"/>
    <n v="45"/>
    <n v="12060"/>
  </r>
  <r>
    <x v="11"/>
    <x v="0"/>
    <x v="1"/>
    <n v="268"/>
    <n v="43"/>
    <n v="11524"/>
  </r>
  <r>
    <x v="11"/>
    <x v="0"/>
    <x v="2"/>
    <n v="268"/>
    <n v="53"/>
    <n v="14204"/>
  </r>
  <r>
    <x v="11"/>
    <x v="1"/>
    <x v="0"/>
    <n v="30"/>
    <n v="56"/>
    <n v="1680"/>
  </r>
  <r>
    <x v="11"/>
    <x v="1"/>
    <x v="1"/>
    <n v="30"/>
    <n v="89"/>
    <n v="2670"/>
  </r>
  <r>
    <x v="11"/>
    <x v="1"/>
    <x v="2"/>
    <n v="30"/>
    <n v="66"/>
    <n v="1980"/>
  </r>
  <r>
    <x v="11"/>
    <x v="2"/>
    <x v="0"/>
    <n v="59"/>
    <n v="85"/>
    <n v="5015"/>
  </r>
  <r>
    <x v="11"/>
    <x v="2"/>
    <x v="1"/>
    <n v="59"/>
    <n v="56"/>
    <n v="3304"/>
  </r>
  <r>
    <x v="11"/>
    <x v="2"/>
    <x v="2"/>
    <n v="59"/>
    <n v="12"/>
    <n v="708"/>
  </r>
  <r>
    <x v="11"/>
    <x v="3"/>
    <x v="0"/>
    <n v="68"/>
    <n v="61"/>
    <n v="4148"/>
  </r>
  <r>
    <x v="11"/>
    <x v="3"/>
    <x v="1"/>
    <n v="68"/>
    <n v="59"/>
    <n v="4012"/>
  </r>
  <r>
    <x v="11"/>
    <x v="3"/>
    <x v="2"/>
    <n v="68"/>
    <n v="39"/>
    <n v="2652"/>
  </r>
  <r>
    <x v="11"/>
    <x v="4"/>
    <x v="0"/>
    <n v="139"/>
    <n v="47"/>
    <n v="6533"/>
  </r>
  <r>
    <x v="11"/>
    <x v="4"/>
    <x v="1"/>
    <n v="139"/>
    <n v="26"/>
    <n v="3614"/>
  </r>
  <r>
    <x v="11"/>
    <x v="4"/>
    <x v="2"/>
    <n v="139"/>
    <n v="33"/>
    <n v="4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3">
  <location ref="P16:V30" firstHeaderRow="1" firstDataRow="2" firstDataCol="1"/>
  <pivotFields count="6">
    <pivotField axis="axisRow" showAll="0" nonAutoSortDefault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numFmtId="176" showAll="0"/>
    <pivotField showAll="0"/>
    <pivotField dataField="1" numFmtId="176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总金额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7:N36" firstHeaderRow="1" firstDataRow="2" firstDataCol="1"/>
  <pivotFields count="6">
    <pivotField axis="axisRow" showAll="0">
      <items count="13">
        <item x="9"/>
        <item x="10"/>
        <item x="1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0"/>
        <item x="1"/>
        <item sd="0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76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76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总金额" fld="5" baseField="0" baseItem="1048828"/>
  </dataFields>
  <pivotTableStyleInfo name="PivotStyleLight2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tabSelected="1" topLeftCell="H1" zoomScaleNormal="100" workbookViewId="0">
      <selection activeCell="P54" sqref="P54"/>
    </sheetView>
  </sheetViews>
  <sheetFormatPr defaultRowHeight="13.5" x14ac:dyDescent="0.15"/>
  <cols>
    <col min="1" max="1" width="6.25" customWidth="1"/>
    <col min="2" max="2" width="9.375" bestFit="1" customWidth="1"/>
    <col min="3" max="3" width="8.375" customWidth="1"/>
    <col min="4" max="4" width="10.375" bestFit="1" customWidth="1"/>
    <col min="5" max="5" width="6.75" customWidth="1"/>
    <col min="6" max="6" width="10.375" bestFit="1" customWidth="1"/>
    <col min="7" max="7" width="5.125" customWidth="1"/>
    <col min="8" max="8" width="14.375" customWidth="1"/>
    <col min="9" max="9" width="9.5" customWidth="1"/>
    <col min="10" max="10" width="6.75" customWidth="1"/>
    <col min="11" max="14" width="7.75" customWidth="1"/>
    <col min="15" max="15" width="6.5" customWidth="1"/>
    <col min="16" max="16" width="15.375" customWidth="1"/>
    <col min="17" max="17" width="9.75" customWidth="1"/>
    <col min="18" max="18" width="7.375" customWidth="1"/>
    <col min="19" max="22" width="8.5" customWidth="1"/>
    <col min="23" max="25" width="15.5" customWidth="1"/>
    <col min="26" max="26" width="20.125" customWidth="1"/>
    <col min="27" max="27" width="17.75" customWidth="1"/>
    <col min="28" max="28" width="18.25" customWidth="1"/>
    <col min="29" max="33" width="7.375" customWidth="1"/>
    <col min="34" max="34" width="11.25" customWidth="1"/>
    <col min="35" max="36" width="8.5" customWidth="1"/>
    <col min="37" max="47" width="6.25" customWidth="1"/>
    <col min="48" max="48" width="11.25" customWidth="1"/>
    <col min="49" max="49" width="7.75" customWidth="1"/>
    <col min="50" max="60" width="6.25" customWidth="1"/>
    <col min="61" max="61" width="11.25" customWidth="1"/>
    <col min="62" max="62" width="7.75" customWidth="1"/>
    <col min="63" max="63" width="9.75" customWidth="1"/>
    <col min="64" max="74" width="6.25" customWidth="1"/>
    <col min="75" max="75" width="11.25" bestFit="1" customWidth="1"/>
    <col min="76" max="76" width="7.75" customWidth="1"/>
    <col min="77" max="87" width="6.25" customWidth="1"/>
    <col min="88" max="88" width="11.25" bestFit="1" customWidth="1"/>
    <col min="89" max="89" width="7.75" customWidth="1"/>
    <col min="90" max="90" width="9.75" bestFit="1" customWidth="1"/>
    <col min="91" max="101" width="6.25" customWidth="1"/>
    <col min="102" max="102" width="11.25" bestFit="1" customWidth="1"/>
    <col min="103" max="103" width="7.75" customWidth="1"/>
    <col min="104" max="114" width="6.25" customWidth="1"/>
    <col min="115" max="115" width="11.25" bestFit="1" customWidth="1"/>
    <col min="116" max="117" width="7.75" customWidth="1"/>
    <col min="118" max="128" width="6.25" customWidth="1"/>
    <col min="129" max="129" width="11.25" bestFit="1" customWidth="1"/>
    <col min="130" max="130" width="7.75" customWidth="1"/>
    <col min="131" max="141" width="6.25" customWidth="1"/>
    <col min="142" max="142" width="11.25" bestFit="1" customWidth="1"/>
    <col min="143" max="143" width="7.75" customWidth="1"/>
    <col min="144" max="144" width="8.5" customWidth="1"/>
  </cols>
  <sheetData>
    <row r="1" spans="1:17" ht="22.5" customHeight="1" x14ac:dyDescent="0.15">
      <c r="A1" s="9" t="s">
        <v>53</v>
      </c>
      <c r="B1" s="9"/>
      <c r="C1" s="9"/>
      <c r="D1" s="9"/>
      <c r="E1" s="9"/>
      <c r="F1" s="9"/>
    </row>
    <row r="2" spans="1:17" x14ac:dyDescent="0.15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17" x14ac:dyDescent="0.15">
      <c r="A3" s="5" t="s">
        <v>6</v>
      </c>
      <c r="B3" s="6" t="s">
        <v>7</v>
      </c>
      <c r="C3" s="5" t="s">
        <v>8</v>
      </c>
      <c r="D3" s="7">
        <v>268</v>
      </c>
      <c r="E3" s="5">
        <v>29</v>
      </c>
      <c r="F3" s="8">
        <f t="shared" ref="F3:F34" si="0">D3*E3</f>
        <v>7772</v>
      </c>
    </row>
    <row r="4" spans="1:17" x14ac:dyDescent="0.15">
      <c r="A4" s="5" t="s">
        <v>9</v>
      </c>
      <c r="B4" s="6" t="s">
        <v>7</v>
      </c>
      <c r="C4" s="5" t="s">
        <v>10</v>
      </c>
      <c r="D4" s="7">
        <v>268</v>
      </c>
      <c r="E4" s="5">
        <v>36</v>
      </c>
      <c r="F4" s="8">
        <f t="shared" si="0"/>
        <v>9648</v>
      </c>
    </row>
    <row r="5" spans="1:17" x14ac:dyDescent="0.15">
      <c r="A5" s="5" t="s">
        <v>6</v>
      </c>
      <c r="B5" s="6" t="s">
        <v>7</v>
      </c>
      <c r="C5" s="5" t="s">
        <v>11</v>
      </c>
      <c r="D5" s="7">
        <v>268</v>
      </c>
      <c r="E5" s="5">
        <v>32</v>
      </c>
      <c r="F5" s="8">
        <f t="shared" si="0"/>
        <v>8576</v>
      </c>
    </row>
    <row r="6" spans="1:17" x14ac:dyDescent="0.15">
      <c r="A6" s="5" t="s">
        <v>6</v>
      </c>
      <c r="B6" s="6" t="s">
        <v>12</v>
      </c>
      <c r="C6" s="5" t="s">
        <v>13</v>
      </c>
      <c r="D6" s="7">
        <v>30</v>
      </c>
      <c r="E6" s="5">
        <v>125</v>
      </c>
      <c r="F6" s="8">
        <f t="shared" si="0"/>
        <v>3750</v>
      </c>
    </row>
    <row r="7" spans="1:17" x14ac:dyDescent="0.15">
      <c r="A7" s="5" t="s">
        <v>14</v>
      </c>
      <c r="B7" s="6" t="s">
        <v>12</v>
      </c>
      <c r="C7" s="5" t="s">
        <v>15</v>
      </c>
      <c r="D7" s="7">
        <v>30</v>
      </c>
      <c r="E7" s="5">
        <v>85</v>
      </c>
      <c r="F7" s="8">
        <f t="shared" si="0"/>
        <v>2550</v>
      </c>
      <c r="H7" s="2" t="s">
        <v>65</v>
      </c>
      <c r="I7" s="2" t="s">
        <v>64</v>
      </c>
    </row>
    <row r="8" spans="1:17" x14ac:dyDescent="0.15">
      <c r="A8" s="5" t="s">
        <v>6</v>
      </c>
      <c r="B8" s="6" t="s">
        <v>12</v>
      </c>
      <c r="C8" s="5" t="s">
        <v>16</v>
      </c>
      <c r="D8" s="7">
        <v>30</v>
      </c>
      <c r="E8" s="5">
        <v>102</v>
      </c>
      <c r="F8" s="8">
        <f t="shared" si="0"/>
        <v>3060</v>
      </c>
      <c r="H8" s="2" t="s">
        <v>63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  <c r="N8" t="s">
        <v>27</v>
      </c>
    </row>
    <row r="9" spans="1:17" x14ac:dyDescent="0.15">
      <c r="A9" s="5" t="s">
        <v>6</v>
      </c>
      <c r="B9" s="6" t="s">
        <v>17</v>
      </c>
      <c r="C9" s="5" t="s">
        <v>13</v>
      </c>
      <c r="D9" s="7">
        <v>59</v>
      </c>
      <c r="E9" s="5">
        <v>85</v>
      </c>
      <c r="F9" s="8">
        <f t="shared" si="0"/>
        <v>5015</v>
      </c>
      <c r="H9" s="1" t="s">
        <v>66</v>
      </c>
      <c r="I9" s="3">
        <v>123816</v>
      </c>
      <c r="J9" s="3">
        <v>30270</v>
      </c>
      <c r="K9" s="3">
        <v>53808</v>
      </c>
      <c r="L9" s="3">
        <v>45016</v>
      </c>
      <c r="M9" s="3">
        <v>73948</v>
      </c>
      <c r="N9" s="3">
        <v>326858</v>
      </c>
    </row>
    <row r="10" spans="1:17" x14ac:dyDescent="0.15">
      <c r="A10" s="5" t="s">
        <v>6</v>
      </c>
      <c r="B10" s="6" t="s">
        <v>17</v>
      </c>
      <c r="C10" s="5" t="s">
        <v>15</v>
      </c>
      <c r="D10" s="7">
        <v>59</v>
      </c>
      <c r="E10" s="5">
        <v>49</v>
      </c>
      <c r="F10" s="8">
        <f t="shared" si="0"/>
        <v>2891</v>
      </c>
      <c r="H10" s="4" t="s">
        <v>74</v>
      </c>
      <c r="I10" s="3">
        <v>12864</v>
      </c>
      <c r="J10" s="3">
        <v>1980</v>
      </c>
      <c r="K10" s="3">
        <v>5074</v>
      </c>
      <c r="L10" s="3">
        <v>3944</v>
      </c>
      <c r="M10" s="3">
        <v>5421</v>
      </c>
      <c r="N10" s="3">
        <v>29283</v>
      </c>
    </row>
    <row r="11" spans="1:17" x14ac:dyDescent="0.15">
      <c r="A11" s="5" t="s">
        <v>6</v>
      </c>
      <c r="B11" s="6" t="s">
        <v>17</v>
      </c>
      <c r="C11" s="5" t="s">
        <v>16</v>
      </c>
      <c r="D11" s="7">
        <v>59</v>
      </c>
      <c r="E11" s="5">
        <v>66</v>
      </c>
      <c r="F11" s="8">
        <f t="shared" si="0"/>
        <v>3894</v>
      </c>
      <c r="H11" s="4" t="s">
        <v>75</v>
      </c>
      <c r="I11" s="3">
        <v>7772</v>
      </c>
      <c r="J11" s="3">
        <v>3750</v>
      </c>
      <c r="K11" s="3">
        <v>5015</v>
      </c>
      <c r="L11" s="3">
        <v>3808</v>
      </c>
      <c r="M11" s="3">
        <v>6811</v>
      </c>
      <c r="N11" s="3">
        <v>27156</v>
      </c>
    </row>
    <row r="12" spans="1:17" x14ac:dyDescent="0.15">
      <c r="A12" s="5" t="s">
        <v>6</v>
      </c>
      <c r="B12" s="6" t="s">
        <v>18</v>
      </c>
      <c r="C12" s="5" t="s">
        <v>13</v>
      </c>
      <c r="D12" s="7">
        <v>68</v>
      </c>
      <c r="E12" s="5">
        <v>56</v>
      </c>
      <c r="F12" s="8">
        <f t="shared" si="0"/>
        <v>3808</v>
      </c>
      <c r="H12" s="4" t="s">
        <v>76</v>
      </c>
      <c r="I12" s="3">
        <v>12060</v>
      </c>
      <c r="J12" s="3">
        <v>1680</v>
      </c>
      <c r="K12" s="3">
        <v>5015</v>
      </c>
      <c r="L12" s="3">
        <v>4148</v>
      </c>
      <c r="M12" s="3">
        <v>6533</v>
      </c>
      <c r="N12" s="3">
        <v>29436</v>
      </c>
    </row>
    <row r="13" spans="1:17" x14ac:dyDescent="0.15">
      <c r="A13" s="5" t="s">
        <v>6</v>
      </c>
      <c r="B13" s="6" t="s">
        <v>18</v>
      </c>
      <c r="C13" s="5" t="s">
        <v>15</v>
      </c>
      <c r="D13" s="7">
        <v>68</v>
      </c>
      <c r="E13" s="5">
        <v>55</v>
      </c>
      <c r="F13" s="8">
        <f t="shared" si="0"/>
        <v>3740</v>
      </c>
      <c r="H13" s="4" t="s">
        <v>6</v>
      </c>
      <c r="I13" s="3">
        <v>7772</v>
      </c>
      <c r="J13" s="3">
        <v>3750</v>
      </c>
      <c r="K13" s="3">
        <v>5015</v>
      </c>
      <c r="L13" s="3">
        <v>3808</v>
      </c>
      <c r="M13" s="3">
        <v>6811</v>
      </c>
      <c r="N13" s="3">
        <v>27156</v>
      </c>
    </row>
    <row r="14" spans="1:17" x14ac:dyDescent="0.15">
      <c r="A14" s="5" t="s">
        <v>6</v>
      </c>
      <c r="B14" s="6" t="s">
        <v>18</v>
      </c>
      <c r="C14" s="5" t="s">
        <v>16</v>
      </c>
      <c r="D14" s="7">
        <v>68</v>
      </c>
      <c r="E14" s="5">
        <v>68</v>
      </c>
      <c r="F14" s="8">
        <f t="shared" si="0"/>
        <v>4624</v>
      </c>
      <c r="H14" s="4" t="s">
        <v>77</v>
      </c>
      <c r="I14" s="3">
        <v>12060</v>
      </c>
      <c r="J14" s="3">
        <v>1680</v>
      </c>
      <c r="K14" s="3">
        <v>5015</v>
      </c>
      <c r="L14" s="3">
        <v>4148</v>
      </c>
      <c r="M14" s="3">
        <v>6533</v>
      </c>
      <c r="N14" s="3">
        <v>29436</v>
      </c>
    </row>
    <row r="15" spans="1:17" x14ac:dyDescent="0.15">
      <c r="A15" s="5" t="s">
        <v>6</v>
      </c>
      <c r="B15" s="6" t="s">
        <v>19</v>
      </c>
      <c r="C15" s="5" t="s">
        <v>13</v>
      </c>
      <c r="D15" s="7">
        <v>139</v>
      </c>
      <c r="E15" s="5">
        <v>49</v>
      </c>
      <c r="F15" s="8">
        <f t="shared" si="0"/>
        <v>6811</v>
      </c>
      <c r="H15" s="4" t="s">
        <v>25</v>
      </c>
      <c r="I15" s="3">
        <v>12864</v>
      </c>
      <c r="J15" s="3">
        <v>1980</v>
      </c>
      <c r="K15" s="3">
        <v>5074</v>
      </c>
      <c r="L15" s="3">
        <v>3944</v>
      </c>
      <c r="M15" s="3">
        <v>5421</v>
      </c>
      <c r="N15" s="3">
        <v>29283</v>
      </c>
    </row>
    <row r="16" spans="1:17" x14ac:dyDescent="0.15">
      <c r="A16" s="5" t="s">
        <v>6</v>
      </c>
      <c r="B16" s="6" t="s">
        <v>19</v>
      </c>
      <c r="C16" s="5" t="s">
        <v>15</v>
      </c>
      <c r="D16" s="7">
        <v>139</v>
      </c>
      <c r="E16" s="5">
        <v>48</v>
      </c>
      <c r="F16" s="8">
        <f t="shared" si="0"/>
        <v>6672</v>
      </c>
      <c r="H16" s="4" t="s">
        <v>78</v>
      </c>
      <c r="I16" s="3">
        <v>8308</v>
      </c>
      <c r="J16" s="3">
        <v>3180</v>
      </c>
      <c r="K16" s="3">
        <v>4602</v>
      </c>
      <c r="L16" s="3">
        <v>3332</v>
      </c>
      <c r="M16" s="3">
        <v>5838</v>
      </c>
      <c r="N16" s="3">
        <v>25260</v>
      </c>
      <c r="P16" s="2" t="s">
        <v>65</v>
      </c>
      <c r="Q16" s="2" t="s">
        <v>64</v>
      </c>
    </row>
    <row r="17" spans="1:22" x14ac:dyDescent="0.15">
      <c r="A17" s="5" t="s">
        <v>6</v>
      </c>
      <c r="B17" s="6" t="s">
        <v>19</v>
      </c>
      <c r="C17" s="5" t="s">
        <v>16</v>
      </c>
      <c r="D17" s="7">
        <v>139</v>
      </c>
      <c r="E17" s="5">
        <v>53</v>
      </c>
      <c r="F17" s="8">
        <f t="shared" si="0"/>
        <v>7367</v>
      </c>
      <c r="H17" s="4" t="s">
        <v>79</v>
      </c>
      <c r="I17" s="3">
        <v>9380</v>
      </c>
      <c r="J17" s="3">
        <v>1650</v>
      </c>
      <c r="K17" s="3">
        <v>4484</v>
      </c>
      <c r="L17" s="3">
        <v>3060</v>
      </c>
      <c r="M17" s="3">
        <v>4726</v>
      </c>
      <c r="N17" s="3">
        <v>23300</v>
      </c>
      <c r="P17" s="2" t="s">
        <v>63</v>
      </c>
      <c r="Q17" t="s">
        <v>69</v>
      </c>
      <c r="R17" t="s">
        <v>70</v>
      </c>
      <c r="S17" t="s">
        <v>71</v>
      </c>
      <c r="T17" t="s">
        <v>72</v>
      </c>
      <c r="U17" t="s">
        <v>73</v>
      </c>
      <c r="V17" t="s">
        <v>27</v>
      </c>
    </row>
    <row r="18" spans="1:22" x14ac:dyDescent="0.15">
      <c r="A18" s="5" t="s">
        <v>20</v>
      </c>
      <c r="B18" s="6" t="s">
        <v>7</v>
      </c>
      <c r="C18" s="5" t="s">
        <v>8</v>
      </c>
      <c r="D18" s="7">
        <v>268</v>
      </c>
      <c r="E18" s="5">
        <v>45</v>
      </c>
      <c r="F18" s="8">
        <f t="shared" si="0"/>
        <v>12060</v>
      </c>
      <c r="H18" s="4" t="s">
        <v>80</v>
      </c>
      <c r="I18" s="3">
        <v>9380</v>
      </c>
      <c r="J18" s="3">
        <v>1650</v>
      </c>
      <c r="K18" s="3">
        <v>1357</v>
      </c>
      <c r="L18" s="3">
        <v>4012</v>
      </c>
      <c r="M18" s="3">
        <v>6255</v>
      </c>
      <c r="N18" s="3">
        <v>22654</v>
      </c>
      <c r="P18" s="1" t="s">
        <v>6</v>
      </c>
      <c r="Q18" s="3">
        <v>25996</v>
      </c>
      <c r="R18" s="3">
        <v>9360</v>
      </c>
      <c r="S18" s="3">
        <v>11800</v>
      </c>
      <c r="T18" s="3">
        <v>12172</v>
      </c>
      <c r="U18" s="3">
        <v>20850</v>
      </c>
      <c r="V18" s="3">
        <v>80178</v>
      </c>
    </row>
    <row r="19" spans="1:22" x14ac:dyDescent="0.15">
      <c r="A19" s="5" t="s">
        <v>20</v>
      </c>
      <c r="B19" s="6" t="s">
        <v>7</v>
      </c>
      <c r="C19" s="5" t="s">
        <v>10</v>
      </c>
      <c r="D19" s="7">
        <v>268</v>
      </c>
      <c r="E19" s="5">
        <v>32</v>
      </c>
      <c r="F19" s="8">
        <f t="shared" si="0"/>
        <v>8576</v>
      </c>
      <c r="H19" s="4" t="s">
        <v>81</v>
      </c>
      <c r="I19" s="3">
        <v>8576</v>
      </c>
      <c r="J19" s="3">
        <v>3060</v>
      </c>
      <c r="K19" s="3">
        <v>4661</v>
      </c>
      <c r="L19" s="3">
        <v>4624</v>
      </c>
      <c r="M19" s="3">
        <v>7367</v>
      </c>
      <c r="N19" s="3">
        <v>28288</v>
      </c>
      <c r="P19" s="1" t="s">
        <v>77</v>
      </c>
      <c r="Q19" s="3">
        <v>34840</v>
      </c>
      <c r="R19" s="3">
        <v>6330</v>
      </c>
      <c r="S19" s="3">
        <v>9027</v>
      </c>
      <c r="T19" s="3">
        <v>9724</v>
      </c>
      <c r="U19" s="3">
        <v>14734</v>
      </c>
      <c r="V19" s="3">
        <v>74655</v>
      </c>
    </row>
    <row r="20" spans="1:22" x14ac:dyDescent="0.15">
      <c r="A20" s="5" t="s">
        <v>20</v>
      </c>
      <c r="B20" s="6" t="s">
        <v>7</v>
      </c>
      <c r="C20" s="5" t="s">
        <v>11</v>
      </c>
      <c r="D20" s="7">
        <v>268</v>
      </c>
      <c r="E20" s="5">
        <v>53</v>
      </c>
      <c r="F20" s="8">
        <f t="shared" si="0"/>
        <v>14204</v>
      </c>
      <c r="H20" s="4" t="s">
        <v>82</v>
      </c>
      <c r="I20" s="3">
        <v>10452</v>
      </c>
      <c r="J20" s="3">
        <v>3750</v>
      </c>
      <c r="K20" s="3">
        <v>6962</v>
      </c>
      <c r="L20" s="3">
        <v>3808</v>
      </c>
      <c r="M20" s="3">
        <v>6811</v>
      </c>
      <c r="N20" s="3">
        <v>31783</v>
      </c>
      <c r="P20" s="1" t="s">
        <v>25</v>
      </c>
      <c r="Q20" s="3">
        <v>34572</v>
      </c>
      <c r="R20" s="3">
        <v>6510</v>
      </c>
      <c r="S20" s="3">
        <v>10266</v>
      </c>
      <c r="T20" s="3">
        <v>8976</v>
      </c>
      <c r="U20" s="3">
        <v>15151</v>
      </c>
      <c r="V20" s="3">
        <v>75475</v>
      </c>
    </row>
    <row r="21" spans="1:22" x14ac:dyDescent="0.15">
      <c r="A21" s="5" t="s">
        <v>20</v>
      </c>
      <c r="B21" s="6" t="s">
        <v>21</v>
      </c>
      <c r="C21" s="5" t="s">
        <v>8</v>
      </c>
      <c r="D21" s="7">
        <v>30</v>
      </c>
      <c r="E21" s="5">
        <v>56</v>
      </c>
      <c r="F21" s="8">
        <f t="shared" si="0"/>
        <v>1680</v>
      </c>
      <c r="H21" s="4" t="s">
        <v>83</v>
      </c>
      <c r="I21" s="3">
        <v>12328</v>
      </c>
      <c r="J21" s="3">
        <v>2160</v>
      </c>
      <c r="K21" s="3">
        <v>1534</v>
      </c>
      <c r="L21" s="3">
        <v>2380</v>
      </c>
      <c r="M21" s="3">
        <v>5421</v>
      </c>
      <c r="N21" s="3">
        <v>23823</v>
      </c>
      <c r="P21" s="1" t="s">
        <v>78</v>
      </c>
      <c r="Q21" s="3">
        <v>26532</v>
      </c>
      <c r="R21" s="3">
        <v>8610</v>
      </c>
      <c r="S21" s="3">
        <v>11151</v>
      </c>
      <c r="T21" s="3">
        <v>10200</v>
      </c>
      <c r="U21" s="3">
        <v>17097</v>
      </c>
      <c r="V21" s="3">
        <v>73590</v>
      </c>
    </row>
    <row r="22" spans="1:22" x14ac:dyDescent="0.15">
      <c r="A22" s="5" t="s">
        <v>20</v>
      </c>
      <c r="B22" s="6" t="s">
        <v>21</v>
      </c>
      <c r="C22" s="5" t="s">
        <v>10</v>
      </c>
      <c r="D22" s="7">
        <v>30</v>
      </c>
      <c r="E22" s="5">
        <v>89</v>
      </c>
      <c r="F22" s="8">
        <f t="shared" si="0"/>
        <v>2670</v>
      </c>
      <c r="H22" s="1" t="s">
        <v>67</v>
      </c>
      <c r="I22" s="3">
        <v>130516</v>
      </c>
      <c r="J22" s="3">
        <v>29850</v>
      </c>
      <c r="K22" s="3">
        <v>57289</v>
      </c>
      <c r="L22" s="3">
        <v>42364</v>
      </c>
      <c r="M22" s="3">
        <v>62272</v>
      </c>
      <c r="N22" s="3">
        <v>322291</v>
      </c>
      <c r="P22" s="1" t="s">
        <v>79</v>
      </c>
      <c r="Q22" s="3">
        <v>38056</v>
      </c>
      <c r="R22" s="3">
        <v>5940</v>
      </c>
      <c r="S22" s="3">
        <v>11210</v>
      </c>
      <c r="T22" s="3">
        <v>8432</v>
      </c>
      <c r="U22" s="3">
        <v>13066</v>
      </c>
      <c r="V22" s="3">
        <v>76704</v>
      </c>
    </row>
    <row r="23" spans="1:22" x14ac:dyDescent="0.15">
      <c r="A23" s="5" t="s">
        <v>20</v>
      </c>
      <c r="B23" s="6" t="s">
        <v>21</v>
      </c>
      <c r="C23" s="5" t="s">
        <v>11</v>
      </c>
      <c r="D23" s="7">
        <v>30</v>
      </c>
      <c r="E23" s="5">
        <v>66</v>
      </c>
      <c r="F23" s="8">
        <f t="shared" si="0"/>
        <v>1980</v>
      </c>
      <c r="H23" s="4" t="s">
        <v>74</v>
      </c>
      <c r="I23" s="3">
        <v>9380</v>
      </c>
      <c r="J23" s="3">
        <v>2370</v>
      </c>
      <c r="K23" s="3">
        <v>3658</v>
      </c>
      <c r="L23" s="3">
        <v>2652</v>
      </c>
      <c r="M23" s="3">
        <v>4309</v>
      </c>
      <c r="N23" s="3">
        <v>22369</v>
      </c>
      <c r="P23" s="1" t="s">
        <v>80</v>
      </c>
      <c r="Q23" s="3">
        <v>30284</v>
      </c>
      <c r="R23" s="3">
        <v>6360</v>
      </c>
      <c r="S23" s="3">
        <v>7788</v>
      </c>
      <c r="T23" s="3">
        <v>9180</v>
      </c>
      <c r="U23" s="3">
        <v>14178</v>
      </c>
      <c r="V23" s="3">
        <v>67790</v>
      </c>
    </row>
    <row r="24" spans="1:22" x14ac:dyDescent="0.15">
      <c r="A24" s="5" t="s">
        <v>20</v>
      </c>
      <c r="B24" s="6" t="s">
        <v>22</v>
      </c>
      <c r="C24" s="5" t="s">
        <v>8</v>
      </c>
      <c r="D24" s="7">
        <v>59</v>
      </c>
      <c r="E24" s="5">
        <v>85</v>
      </c>
      <c r="F24" s="8">
        <f t="shared" si="0"/>
        <v>5015</v>
      </c>
      <c r="H24" s="4" t="s">
        <v>75</v>
      </c>
      <c r="I24" s="3">
        <v>9648</v>
      </c>
      <c r="J24" s="3">
        <v>2550</v>
      </c>
      <c r="K24" s="3">
        <v>4071</v>
      </c>
      <c r="L24" s="3">
        <v>3740</v>
      </c>
      <c r="M24" s="3">
        <v>6672</v>
      </c>
      <c r="N24" s="3">
        <v>26681</v>
      </c>
      <c r="P24" s="1" t="s">
        <v>81</v>
      </c>
      <c r="Q24" s="3">
        <v>29212</v>
      </c>
      <c r="R24" s="3">
        <v>6870</v>
      </c>
      <c r="S24" s="3">
        <v>16756</v>
      </c>
      <c r="T24" s="3">
        <v>11696</v>
      </c>
      <c r="U24" s="3">
        <v>17514</v>
      </c>
      <c r="V24" s="3">
        <v>82048</v>
      </c>
    </row>
    <row r="25" spans="1:22" x14ac:dyDescent="0.15">
      <c r="A25" s="5" t="s">
        <v>20</v>
      </c>
      <c r="B25" s="6" t="s">
        <v>22</v>
      </c>
      <c r="C25" s="5" t="s">
        <v>10</v>
      </c>
      <c r="D25" s="7">
        <v>59</v>
      </c>
      <c r="E25" s="5">
        <v>56</v>
      </c>
      <c r="F25" s="8">
        <f t="shared" si="0"/>
        <v>3304</v>
      </c>
      <c r="H25" s="4" t="s">
        <v>76</v>
      </c>
      <c r="I25" s="3">
        <v>11524</v>
      </c>
      <c r="J25" s="3">
        <v>2670</v>
      </c>
      <c r="K25" s="3">
        <v>3304</v>
      </c>
      <c r="L25" s="3">
        <v>4012</v>
      </c>
      <c r="M25" s="3">
        <v>3614</v>
      </c>
      <c r="N25" s="3">
        <v>25124</v>
      </c>
      <c r="P25" s="1" t="s">
        <v>82</v>
      </c>
      <c r="Q25" s="3">
        <v>29480</v>
      </c>
      <c r="R25" s="3">
        <v>8670</v>
      </c>
      <c r="S25" s="3">
        <v>21240</v>
      </c>
      <c r="T25" s="3">
        <v>10948</v>
      </c>
      <c r="U25" s="3">
        <v>17792</v>
      </c>
      <c r="V25" s="3">
        <v>88130</v>
      </c>
    </row>
    <row r="26" spans="1:22" x14ac:dyDescent="0.15">
      <c r="A26" s="5" t="s">
        <v>20</v>
      </c>
      <c r="B26" s="6" t="s">
        <v>22</v>
      </c>
      <c r="C26" s="5" t="s">
        <v>11</v>
      </c>
      <c r="D26" s="7">
        <v>59</v>
      </c>
      <c r="E26" s="5">
        <v>12</v>
      </c>
      <c r="F26" s="8">
        <f t="shared" si="0"/>
        <v>708</v>
      </c>
      <c r="H26" s="4" t="s">
        <v>6</v>
      </c>
      <c r="I26" s="3">
        <v>9648</v>
      </c>
      <c r="J26" s="3">
        <v>2550</v>
      </c>
      <c r="K26" s="3">
        <v>2891</v>
      </c>
      <c r="L26" s="3">
        <v>3740</v>
      </c>
      <c r="M26" s="3">
        <v>6672</v>
      </c>
      <c r="N26" s="3">
        <v>25501</v>
      </c>
      <c r="P26" s="1" t="s">
        <v>83</v>
      </c>
      <c r="Q26" s="3">
        <v>39396</v>
      </c>
      <c r="R26" s="3">
        <v>6120</v>
      </c>
      <c r="S26" s="3">
        <v>13806</v>
      </c>
      <c r="T26" s="3">
        <v>8976</v>
      </c>
      <c r="U26" s="3">
        <v>15429</v>
      </c>
      <c r="V26" s="3">
        <v>83727</v>
      </c>
    </row>
    <row r="27" spans="1:22" x14ac:dyDescent="0.15">
      <c r="A27" s="5" t="s">
        <v>20</v>
      </c>
      <c r="B27" s="6" t="s">
        <v>23</v>
      </c>
      <c r="C27" s="5" t="s">
        <v>8</v>
      </c>
      <c r="D27" s="7">
        <v>68</v>
      </c>
      <c r="E27" s="5">
        <v>61</v>
      </c>
      <c r="F27" s="8">
        <f t="shared" si="0"/>
        <v>4148</v>
      </c>
      <c r="H27" s="4" t="s">
        <v>77</v>
      </c>
      <c r="I27" s="3">
        <v>8576</v>
      </c>
      <c r="J27" s="3">
        <v>2670</v>
      </c>
      <c r="K27" s="3">
        <v>3304</v>
      </c>
      <c r="L27" s="3">
        <v>2924</v>
      </c>
      <c r="M27" s="3">
        <v>3614</v>
      </c>
      <c r="N27" s="3">
        <v>21088</v>
      </c>
      <c r="P27" s="1" t="s">
        <v>74</v>
      </c>
      <c r="Q27" s="3">
        <v>34572</v>
      </c>
      <c r="R27" s="3">
        <v>6510</v>
      </c>
      <c r="S27" s="3">
        <v>10679</v>
      </c>
      <c r="T27" s="3">
        <v>8976</v>
      </c>
      <c r="U27" s="3">
        <v>16958</v>
      </c>
      <c r="V27" s="3">
        <v>77695</v>
      </c>
    </row>
    <row r="28" spans="1:22" x14ac:dyDescent="0.15">
      <c r="A28" s="5" t="s">
        <v>20</v>
      </c>
      <c r="B28" s="6" t="s">
        <v>23</v>
      </c>
      <c r="C28" s="5" t="s">
        <v>10</v>
      </c>
      <c r="D28" s="7">
        <v>68</v>
      </c>
      <c r="E28" s="5">
        <v>43</v>
      </c>
      <c r="F28" s="8">
        <f t="shared" si="0"/>
        <v>2924</v>
      </c>
      <c r="H28" s="4" t="s">
        <v>25</v>
      </c>
      <c r="I28" s="3">
        <v>9380</v>
      </c>
      <c r="J28" s="3">
        <v>2370</v>
      </c>
      <c r="K28" s="3">
        <v>3658</v>
      </c>
      <c r="L28" s="3">
        <v>2652</v>
      </c>
      <c r="M28" s="3">
        <v>4309</v>
      </c>
      <c r="N28" s="3">
        <v>22369</v>
      </c>
      <c r="P28" s="1" t="s">
        <v>75</v>
      </c>
      <c r="Q28" s="3">
        <v>29480</v>
      </c>
      <c r="R28" s="3">
        <v>9360</v>
      </c>
      <c r="S28" s="3">
        <v>12980</v>
      </c>
      <c r="T28" s="3">
        <v>12172</v>
      </c>
      <c r="U28" s="3">
        <v>20850</v>
      </c>
      <c r="V28" s="3">
        <v>84842</v>
      </c>
    </row>
    <row r="29" spans="1:22" x14ac:dyDescent="0.15">
      <c r="A29" s="5" t="s">
        <v>20</v>
      </c>
      <c r="B29" s="6" t="s">
        <v>23</v>
      </c>
      <c r="C29" s="5" t="s">
        <v>11</v>
      </c>
      <c r="D29" s="7">
        <v>68</v>
      </c>
      <c r="E29" s="5">
        <v>39</v>
      </c>
      <c r="F29" s="8">
        <f t="shared" si="0"/>
        <v>2652</v>
      </c>
      <c r="H29" s="4" t="s">
        <v>78</v>
      </c>
      <c r="I29" s="3">
        <v>11524</v>
      </c>
      <c r="J29" s="3">
        <v>2970</v>
      </c>
      <c r="K29" s="3">
        <v>3304</v>
      </c>
      <c r="L29" s="3">
        <v>4216</v>
      </c>
      <c r="M29" s="3">
        <v>5421</v>
      </c>
      <c r="N29" s="3">
        <v>27435</v>
      </c>
      <c r="P29" s="1" t="s">
        <v>76</v>
      </c>
      <c r="Q29" s="3">
        <v>37788</v>
      </c>
      <c r="R29" s="3">
        <v>6330</v>
      </c>
      <c r="S29" s="3">
        <v>9027</v>
      </c>
      <c r="T29" s="3">
        <v>10812</v>
      </c>
      <c r="U29" s="3">
        <v>14734</v>
      </c>
      <c r="V29" s="3">
        <v>78691</v>
      </c>
    </row>
    <row r="30" spans="1:22" x14ac:dyDescent="0.15">
      <c r="A30" s="5" t="s">
        <v>20</v>
      </c>
      <c r="B30" s="6" t="s">
        <v>24</v>
      </c>
      <c r="C30" s="5" t="s">
        <v>8</v>
      </c>
      <c r="D30" s="7">
        <v>139</v>
      </c>
      <c r="E30" s="5">
        <v>47</v>
      </c>
      <c r="F30" s="8">
        <f t="shared" si="0"/>
        <v>6533</v>
      </c>
      <c r="H30" s="4" t="s">
        <v>79</v>
      </c>
      <c r="I30" s="3">
        <v>15008</v>
      </c>
      <c r="J30" s="3">
        <v>2640</v>
      </c>
      <c r="K30" s="3">
        <v>4838</v>
      </c>
      <c r="L30" s="3">
        <v>3604</v>
      </c>
      <c r="M30" s="3">
        <v>5004</v>
      </c>
      <c r="N30" s="3">
        <v>31094</v>
      </c>
      <c r="P30" s="1" t="s">
        <v>27</v>
      </c>
      <c r="Q30" s="3">
        <v>390208</v>
      </c>
      <c r="R30" s="3">
        <v>86970</v>
      </c>
      <c r="S30" s="3">
        <v>145730</v>
      </c>
      <c r="T30" s="3">
        <v>122264</v>
      </c>
      <c r="U30" s="3">
        <v>198353</v>
      </c>
      <c r="V30" s="3">
        <v>943525</v>
      </c>
    </row>
    <row r="31" spans="1:22" x14ac:dyDescent="0.15">
      <c r="A31" s="5" t="s">
        <v>20</v>
      </c>
      <c r="B31" s="6" t="s">
        <v>24</v>
      </c>
      <c r="C31" s="5" t="s">
        <v>10</v>
      </c>
      <c r="D31" s="7">
        <v>139</v>
      </c>
      <c r="E31" s="5">
        <v>26</v>
      </c>
      <c r="F31" s="8">
        <f t="shared" si="0"/>
        <v>3614</v>
      </c>
      <c r="H31" s="4" t="s">
        <v>80</v>
      </c>
      <c r="I31" s="3">
        <v>9916</v>
      </c>
      <c r="J31" s="3">
        <v>2850</v>
      </c>
      <c r="K31" s="3">
        <v>4602</v>
      </c>
      <c r="L31" s="3">
        <v>3536</v>
      </c>
      <c r="M31" s="3">
        <v>4865</v>
      </c>
      <c r="N31" s="3">
        <v>25769</v>
      </c>
    </row>
    <row r="32" spans="1:22" x14ac:dyDescent="0.15">
      <c r="A32" s="5" t="s">
        <v>20</v>
      </c>
      <c r="B32" s="6" t="s">
        <v>24</v>
      </c>
      <c r="C32" s="5" t="s">
        <v>11</v>
      </c>
      <c r="D32" s="7">
        <v>139</v>
      </c>
      <c r="E32" s="5">
        <v>33</v>
      </c>
      <c r="F32" s="8">
        <f t="shared" si="0"/>
        <v>4587</v>
      </c>
      <c r="H32" s="4" t="s">
        <v>81</v>
      </c>
      <c r="I32" s="3">
        <v>12060</v>
      </c>
      <c r="J32" s="3">
        <v>1680</v>
      </c>
      <c r="K32" s="3">
        <v>7257</v>
      </c>
      <c r="L32" s="3">
        <v>4148</v>
      </c>
      <c r="M32" s="3">
        <v>6533</v>
      </c>
      <c r="N32" s="3">
        <v>31678</v>
      </c>
    </row>
    <row r="33" spans="1:20" x14ac:dyDescent="0.15">
      <c r="A33" s="5" t="s">
        <v>25</v>
      </c>
      <c r="B33" s="6" t="s">
        <v>7</v>
      </c>
      <c r="C33" s="5" t="s">
        <v>8</v>
      </c>
      <c r="D33" s="7">
        <v>268</v>
      </c>
      <c r="E33" s="5">
        <v>48</v>
      </c>
      <c r="F33" s="8">
        <f t="shared" si="0"/>
        <v>12864</v>
      </c>
      <c r="H33" s="4" t="s">
        <v>82</v>
      </c>
      <c r="I33" s="3">
        <v>9648</v>
      </c>
      <c r="J33" s="3">
        <v>2550</v>
      </c>
      <c r="K33" s="3">
        <v>9204</v>
      </c>
      <c r="L33" s="3">
        <v>4488</v>
      </c>
      <c r="M33" s="3">
        <v>6672</v>
      </c>
      <c r="N33" s="3">
        <v>32562</v>
      </c>
    </row>
    <row r="34" spans="1:20" x14ac:dyDescent="0.15">
      <c r="A34" s="5" t="s">
        <v>26</v>
      </c>
      <c r="B34" s="6" t="s">
        <v>7</v>
      </c>
      <c r="C34" s="5" t="s">
        <v>10</v>
      </c>
      <c r="D34" s="7">
        <v>268</v>
      </c>
      <c r="E34" s="5">
        <v>35</v>
      </c>
      <c r="F34" s="8">
        <f t="shared" si="0"/>
        <v>9380</v>
      </c>
      <c r="H34" s="4" t="s">
        <v>83</v>
      </c>
      <c r="I34" s="3">
        <v>14204</v>
      </c>
      <c r="J34" s="3">
        <v>1980</v>
      </c>
      <c r="K34" s="3">
        <v>7198</v>
      </c>
      <c r="L34" s="3">
        <v>2652</v>
      </c>
      <c r="M34" s="3">
        <v>4587</v>
      </c>
      <c r="N34" s="3">
        <v>30621</v>
      </c>
      <c r="S34" t="s">
        <v>84</v>
      </c>
      <c r="T34" t="s">
        <v>85</v>
      </c>
    </row>
    <row r="35" spans="1:20" x14ac:dyDescent="0.15">
      <c r="A35" s="5" t="s">
        <v>25</v>
      </c>
      <c r="B35" s="6" t="s">
        <v>7</v>
      </c>
      <c r="C35" s="5" t="s">
        <v>11</v>
      </c>
      <c r="D35" s="7">
        <v>268</v>
      </c>
      <c r="E35" s="5">
        <v>46</v>
      </c>
      <c r="F35" s="8">
        <f t="shared" ref="F35:F66" si="1">D35*E35</f>
        <v>12328</v>
      </c>
      <c r="H35" s="1" t="s">
        <v>68</v>
      </c>
      <c r="I35" s="3">
        <v>135876</v>
      </c>
      <c r="J35" s="3">
        <v>26850</v>
      </c>
      <c r="K35" s="3">
        <v>34633</v>
      </c>
      <c r="L35" s="3">
        <v>34884</v>
      </c>
      <c r="M35" s="3">
        <v>62133</v>
      </c>
      <c r="N35" s="3">
        <v>294376</v>
      </c>
      <c r="S35">
        <v>1</v>
      </c>
      <c r="T35">
        <v>43</v>
      </c>
    </row>
    <row r="36" spans="1:20" x14ac:dyDescent="0.15">
      <c r="A36" s="5" t="s">
        <v>25</v>
      </c>
      <c r="B36" s="6" t="s">
        <v>21</v>
      </c>
      <c r="C36" s="5" t="s">
        <v>8</v>
      </c>
      <c r="D36" s="7">
        <v>30</v>
      </c>
      <c r="E36" s="5">
        <v>66</v>
      </c>
      <c r="F36" s="8">
        <f t="shared" si="1"/>
        <v>1980</v>
      </c>
      <c r="H36" s="1" t="s">
        <v>27</v>
      </c>
      <c r="I36" s="3">
        <v>390208</v>
      </c>
      <c r="J36" s="3">
        <v>86970</v>
      </c>
      <c r="K36" s="3">
        <v>145730</v>
      </c>
      <c r="L36" s="3">
        <v>122264</v>
      </c>
      <c r="M36" s="3">
        <v>198353</v>
      </c>
      <c r="N36" s="3">
        <v>943525</v>
      </c>
      <c r="S36">
        <v>2</v>
      </c>
      <c r="T36">
        <v>54</v>
      </c>
    </row>
    <row r="37" spans="1:20" x14ac:dyDescent="0.15">
      <c r="A37" s="5" t="s">
        <v>26</v>
      </c>
      <c r="B37" s="6" t="s">
        <v>21</v>
      </c>
      <c r="C37" s="5" t="s">
        <v>10</v>
      </c>
      <c r="D37" s="7">
        <v>30</v>
      </c>
      <c r="E37" s="5">
        <v>79</v>
      </c>
      <c r="F37" s="8">
        <f t="shared" si="1"/>
        <v>2370</v>
      </c>
      <c r="S37">
        <v>3</v>
      </c>
      <c r="T37">
        <v>67</v>
      </c>
    </row>
    <row r="38" spans="1:20" x14ac:dyDescent="0.15">
      <c r="A38" s="5" t="s">
        <v>25</v>
      </c>
      <c r="B38" s="6" t="s">
        <v>21</v>
      </c>
      <c r="C38" s="5" t="s">
        <v>11</v>
      </c>
      <c r="D38" s="7">
        <v>30</v>
      </c>
      <c r="E38" s="5">
        <v>72</v>
      </c>
      <c r="F38" s="8">
        <f t="shared" si="1"/>
        <v>2160</v>
      </c>
      <c r="S38">
        <v>4</v>
      </c>
      <c r="T38">
        <v>654</v>
      </c>
    </row>
    <row r="39" spans="1:20" x14ac:dyDescent="0.15">
      <c r="A39" s="5" t="s">
        <v>25</v>
      </c>
      <c r="B39" s="6" t="s">
        <v>22</v>
      </c>
      <c r="C39" s="5" t="s">
        <v>8</v>
      </c>
      <c r="D39" s="7">
        <v>59</v>
      </c>
      <c r="E39" s="5">
        <v>86</v>
      </c>
      <c r="F39" s="8">
        <f t="shared" si="1"/>
        <v>5074</v>
      </c>
      <c r="S39">
        <v>5</v>
      </c>
      <c r="T39">
        <v>87</v>
      </c>
    </row>
    <row r="40" spans="1:20" x14ac:dyDescent="0.15">
      <c r="A40" s="5" t="s">
        <v>25</v>
      </c>
      <c r="B40" s="6" t="s">
        <v>22</v>
      </c>
      <c r="C40" s="5" t="s">
        <v>10</v>
      </c>
      <c r="D40" s="7">
        <v>59</v>
      </c>
      <c r="E40" s="5">
        <v>62</v>
      </c>
      <c r="F40" s="8">
        <f t="shared" si="1"/>
        <v>3658</v>
      </c>
      <c r="S40">
        <v>6</v>
      </c>
      <c r="T40">
        <v>98</v>
      </c>
    </row>
    <row r="41" spans="1:20" x14ac:dyDescent="0.15">
      <c r="A41" s="5" t="s">
        <v>25</v>
      </c>
      <c r="B41" s="6" t="s">
        <v>22</v>
      </c>
      <c r="C41" s="5" t="s">
        <v>11</v>
      </c>
      <c r="D41" s="7">
        <v>59</v>
      </c>
      <c r="E41" s="5">
        <v>26</v>
      </c>
      <c r="F41" s="8">
        <f t="shared" si="1"/>
        <v>1534</v>
      </c>
      <c r="S41">
        <v>7</v>
      </c>
      <c r="T41">
        <v>9</v>
      </c>
    </row>
    <row r="42" spans="1:20" x14ac:dyDescent="0.15">
      <c r="A42" s="5" t="s">
        <v>25</v>
      </c>
      <c r="B42" s="6" t="s">
        <v>23</v>
      </c>
      <c r="C42" s="5" t="s">
        <v>8</v>
      </c>
      <c r="D42" s="7">
        <v>68</v>
      </c>
      <c r="E42" s="5">
        <v>58</v>
      </c>
      <c r="F42" s="8">
        <f t="shared" si="1"/>
        <v>3944</v>
      </c>
      <c r="S42">
        <v>8</v>
      </c>
      <c r="T42">
        <v>89</v>
      </c>
    </row>
    <row r="43" spans="1:20" x14ac:dyDescent="0.15">
      <c r="A43" s="5" t="s">
        <v>25</v>
      </c>
      <c r="B43" s="6" t="s">
        <v>23</v>
      </c>
      <c r="C43" s="5" t="s">
        <v>10</v>
      </c>
      <c r="D43" s="7">
        <v>68</v>
      </c>
      <c r="E43" s="5">
        <v>39</v>
      </c>
      <c r="F43" s="8">
        <f t="shared" si="1"/>
        <v>2652</v>
      </c>
      <c r="S43">
        <v>9</v>
      </c>
      <c r="T43">
        <v>67</v>
      </c>
    </row>
    <row r="44" spans="1:20" x14ac:dyDescent="0.15">
      <c r="A44" s="5" t="s">
        <v>25</v>
      </c>
      <c r="B44" s="6" t="s">
        <v>23</v>
      </c>
      <c r="C44" s="5" t="s">
        <v>11</v>
      </c>
      <c r="D44" s="7">
        <v>68</v>
      </c>
      <c r="E44" s="5">
        <v>35</v>
      </c>
      <c r="F44" s="8">
        <f t="shared" si="1"/>
        <v>2380</v>
      </c>
      <c r="S44">
        <v>10</v>
      </c>
      <c r="T44">
        <v>54</v>
      </c>
    </row>
    <row r="45" spans="1:20" x14ac:dyDescent="0.15">
      <c r="A45" s="5" t="s">
        <v>25</v>
      </c>
      <c r="B45" s="6" t="s">
        <v>24</v>
      </c>
      <c r="C45" s="5" t="s">
        <v>8</v>
      </c>
      <c r="D45" s="7">
        <v>139</v>
      </c>
      <c r="E45" s="5">
        <v>39</v>
      </c>
      <c r="F45" s="8">
        <f t="shared" si="1"/>
        <v>5421</v>
      </c>
      <c r="S45">
        <v>11</v>
      </c>
      <c r="T45">
        <v>34</v>
      </c>
    </row>
    <row r="46" spans="1:20" x14ac:dyDescent="0.15">
      <c r="A46" s="5" t="s">
        <v>25</v>
      </c>
      <c r="B46" s="6" t="s">
        <v>24</v>
      </c>
      <c r="C46" s="5" t="s">
        <v>10</v>
      </c>
      <c r="D46" s="7">
        <v>139</v>
      </c>
      <c r="E46" s="5">
        <v>31</v>
      </c>
      <c r="F46" s="8">
        <f t="shared" si="1"/>
        <v>4309</v>
      </c>
      <c r="S46">
        <v>12</v>
      </c>
      <c r="T46">
        <v>23</v>
      </c>
    </row>
    <row r="47" spans="1:20" x14ac:dyDescent="0.15">
      <c r="A47" s="5" t="s">
        <v>25</v>
      </c>
      <c r="B47" s="6" t="s">
        <v>24</v>
      </c>
      <c r="C47" s="5" t="s">
        <v>11</v>
      </c>
      <c r="D47" s="7">
        <v>139</v>
      </c>
      <c r="E47" s="5">
        <v>39</v>
      </c>
      <c r="F47" s="8">
        <f t="shared" si="1"/>
        <v>5421</v>
      </c>
    </row>
    <row r="48" spans="1:20" x14ac:dyDescent="0.15">
      <c r="A48" s="5" t="s">
        <v>28</v>
      </c>
      <c r="B48" s="6" t="s">
        <v>37</v>
      </c>
      <c r="C48" s="5" t="s">
        <v>30</v>
      </c>
      <c r="D48" s="7">
        <v>268</v>
      </c>
      <c r="E48" s="5">
        <v>31</v>
      </c>
      <c r="F48" s="8">
        <f t="shared" si="1"/>
        <v>8308</v>
      </c>
    </row>
    <row r="49" spans="1:6" x14ac:dyDescent="0.15">
      <c r="A49" s="5" t="s">
        <v>28</v>
      </c>
      <c r="B49" s="6" t="s">
        <v>37</v>
      </c>
      <c r="C49" s="5" t="s">
        <v>31</v>
      </c>
      <c r="D49" s="7">
        <v>268</v>
      </c>
      <c r="E49" s="5">
        <v>43</v>
      </c>
      <c r="F49" s="8">
        <f t="shared" si="1"/>
        <v>11524</v>
      </c>
    </row>
    <row r="50" spans="1:6" x14ac:dyDescent="0.15">
      <c r="A50" s="5" t="s">
        <v>28</v>
      </c>
      <c r="B50" s="6" t="s">
        <v>37</v>
      </c>
      <c r="C50" s="5" t="s">
        <v>32</v>
      </c>
      <c r="D50" s="7">
        <v>268</v>
      </c>
      <c r="E50" s="5">
        <v>25</v>
      </c>
      <c r="F50" s="8">
        <f t="shared" si="1"/>
        <v>6700</v>
      </c>
    </row>
    <row r="51" spans="1:6" x14ac:dyDescent="0.15">
      <c r="A51" s="5" t="s">
        <v>28</v>
      </c>
      <c r="B51" s="6" t="s">
        <v>29</v>
      </c>
      <c r="C51" s="5" t="s">
        <v>30</v>
      </c>
      <c r="D51" s="7">
        <v>30</v>
      </c>
      <c r="E51" s="5">
        <v>106</v>
      </c>
      <c r="F51" s="8">
        <f t="shared" si="1"/>
        <v>3180</v>
      </c>
    </row>
    <row r="52" spans="1:6" x14ac:dyDescent="0.15">
      <c r="A52" s="5" t="s">
        <v>28</v>
      </c>
      <c r="B52" s="6" t="s">
        <v>29</v>
      </c>
      <c r="C52" s="5" t="s">
        <v>31</v>
      </c>
      <c r="D52" s="7">
        <v>30</v>
      </c>
      <c r="E52" s="5">
        <v>99</v>
      </c>
      <c r="F52" s="8">
        <f t="shared" si="1"/>
        <v>2970</v>
      </c>
    </row>
    <row r="53" spans="1:6" x14ac:dyDescent="0.15">
      <c r="A53" s="5" t="s">
        <v>28</v>
      </c>
      <c r="B53" s="6" t="s">
        <v>29</v>
      </c>
      <c r="C53" s="5" t="s">
        <v>32</v>
      </c>
      <c r="D53" s="7">
        <v>30</v>
      </c>
      <c r="E53" s="5">
        <v>82</v>
      </c>
      <c r="F53" s="8">
        <f t="shared" si="1"/>
        <v>2460</v>
      </c>
    </row>
    <row r="54" spans="1:6" x14ac:dyDescent="0.15">
      <c r="A54" s="5" t="s">
        <v>28</v>
      </c>
      <c r="B54" s="6" t="s">
        <v>33</v>
      </c>
      <c r="C54" s="5" t="s">
        <v>30</v>
      </c>
      <c r="D54" s="7">
        <v>59</v>
      </c>
      <c r="E54" s="5">
        <v>78</v>
      </c>
      <c r="F54" s="8">
        <f t="shared" si="1"/>
        <v>4602</v>
      </c>
    </row>
    <row r="55" spans="1:6" x14ac:dyDescent="0.15">
      <c r="A55" s="5" t="s">
        <v>28</v>
      </c>
      <c r="B55" s="6" t="s">
        <v>33</v>
      </c>
      <c r="C55" s="5" t="s">
        <v>31</v>
      </c>
      <c r="D55" s="7">
        <v>59</v>
      </c>
      <c r="E55" s="5">
        <v>56</v>
      </c>
      <c r="F55" s="8">
        <f t="shared" si="1"/>
        <v>3304</v>
      </c>
    </row>
    <row r="56" spans="1:6" x14ac:dyDescent="0.15">
      <c r="A56" s="5" t="s">
        <v>28</v>
      </c>
      <c r="B56" s="6" t="s">
        <v>33</v>
      </c>
      <c r="C56" s="5" t="s">
        <v>32</v>
      </c>
      <c r="D56" s="7">
        <v>59</v>
      </c>
      <c r="E56" s="5">
        <v>55</v>
      </c>
      <c r="F56" s="8">
        <f t="shared" si="1"/>
        <v>3245</v>
      </c>
    </row>
    <row r="57" spans="1:6" x14ac:dyDescent="0.15">
      <c r="A57" s="5" t="s">
        <v>28</v>
      </c>
      <c r="B57" s="6" t="s">
        <v>34</v>
      </c>
      <c r="C57" s="5" t="s">
        <v>30</v>
      </c>
      <c r="D57" s="7">
        <v>68</v>
      </c>
      <c r="E57" s="5">
        <v>49</v>
      </c>
      <c r="F57" s="8">
        <f t="shared" si="1"/>
        <v>3332</v>
      </c>
    </row>
    <row r="58" spans="1:6" x14ac:dyDescent="0.15">
      <c r="A58" s="5" t="s">
        <v>28</v>
      </c>
      <c r="B58" s="6" t="s">
        <v>34</v>
      </c>
      <c r="C58" s="5" t="s">
        <v>31</v>
      </c>
      <c r="D58" s="7">
        <v>68</v>
      </c>
      <c r="E58" s="5">
        <v>62</v>
      </c>
      <c r="F58" s="8">
        <f t="shared" si="1"/>
        <v>4216</v>
      </c>
    </row>
    <row r="59" spans="1:6" x14ac:dyDescent="0.15">
      <c r="A59" s="5" t="s">
        <v>28</v>
      </c>
      <c r="B59" s="6" t="s">
        <v>34</v>
      </c>
      <c r="C59" s="5" t="s">
        <v>32</v>
      </c>
      <c r="D59" s="7">
        <v>68</v>
      </c>
      <c r="E59" s="5">
        <v>39</v>
      </c>
      <c r="F59" s="8">
        <f t="shared" si="1"/>
        <v>2652</v>
      </c>
    </row>
    <row r="60" spans="1:6" x14ac:dyDescent="0.15">
      <c r="A60" s="5" t="s">
        <v>28</v>
      </c>
      <c r="B60" s="6" t="s">
        <v>35</v>
      </c>
      <c r="C60" s="5" t="s">
        <v>30</v>
      </c>
      <c r="D60" s="7">
        <v>139</v>
      </c>
      <c r="E60" s="5">
        <v>42</v>
      </c>
      <c r="F60" s="8">
        <f t="shared" si="1"/>
        <v>5838</v>
      </c>
    </row>
    <row r="61" spans="1:6" x14ac:dyDescent="0.15">
      <c r="A61" s="5" t="s">
        <v>28</v>
      </c>
      <c r="B61" s="6" t="s">
        <v>35</v>
      </c>
      <c r="C61" s="5" t="s">
        <v>31</v>
      </c>
      <c r="D61" s="7">
        <v>139</v>
      </c>
      <c r="E61" s="5">
        <v>39</v>
      </c>
      <c r="F61" s="8">
        <f t="shared" si="1"/>
        <v>5421</v>
      </c>
    </row>
    <row r="62" spans="1:6" x14ac:dyDescent="0.15">
      <c r="A62" s="5" t="s">
        <v>28</v>
      </c>
      <c r="B62" s="6" t="s">
        <v>35</v>
      </c>
      <c r="C62" s="5" t="s">
        <v>32</v>
      </c>
      <c r="D62" s="7">
        <v>139</v>
      </c>
      <c r="E62" s="5">
        <v>42</v>
      </c>
      <c r="F62" s="8">
        <f t="shared" si="1"/>
        <v>5838</v>
      </c>
    </row>
    <row r="63" spans="1:6" x14ac:dyDescent="0.15">
      <c r="A63" s="5" t="s">
        <v>36</v>
      </c>
      <c r="B63" s="6" t="s">
        <v>37</v>
      </c>
      <c r="C63" s="5" t="s">
        <v>30</v>
      </c>
      <c r="D63" s="7">
        <v>268</v>
      </c>
      <c r="E63" s="5">
        <v>35</v>
      </c>
      <c r="F63" s="8">
        <f t="shared" si="1"/>
        <v>9380</v>
      </c>
    </row>
    <row r="64" spans="1:6" x14ac:dyDescent="0.15">
      <c r="A64" s="5" t="s">
        <v>36</v>
      </c>
      <c r="B64" s="6" t="s">
        <v>37</v>
      </c>
      <c r="C64" s="5" t="s">
        <v>31</v>
      </c>
      <c r="D64" s="7">
        <v>268</v>
      </c>
      <c r="E64" s="5">
        <v>56</v>
      </c>
      <c r="F64" s="8">
        <f t="shared" si="1"/>
        <v>15008</v>
      </c>
    </row>
    <row r="65" spans="1:6" x14ac:dyDescent="0.15">
      <c r="A65" s="5" t="s">
        <v>36</v>
      </c>
      <c r="B65" s="6" t="s">
        <v>37</v>
      </c>
      <c r="C65" s="5" t="s">
        <v>32</v>
      </c>
      <c r="D65" s="7">
        <v>268</v>
      </c>
      <c r="E65" s="5">
        <v>51</v>
      </c>
      <c r="F65" s="8">
        <f t="shared" si="1"/>
        <v>13668</v>
      </c>
    </row>
    <row r="66" spans="1:6" x14ac:dyDescent="0.15">
      <c r="A66" s="5" t="s">
        <v>36</v>
      </c>
      <c r="B66" s="6" t="s">
        <v>29</v>
      </c>
      <c r="C66" s="5" t="s">
        <v>30</v>
      </c>
      <c r="D66" s="7">
        <v>30</v>
      </c>
      <c r="E66" s="5">
        <v>55</v>
      </c>
      <c r="F66" s="8">
        <f t="shared" si="1"/>
        <v>1650</v>
      </c>
    </row>
    <row r="67" spans="1:6" x14ac:dyDescent="0.15">
      <c r="A67" s="5" t="s">
        <v>36</v>
      </c>
      <c r="B67" s="6" t="s">
        <v>29</v>
      </c>
      <c r="C67" s="5" t="s">
        <v>31</v>
      </c>
      <c r="D67" s="7">
        <v>30</v>
      </c>
      <c r="E67" s="5">
        <v>88</v>
      </c>
      <c r="F67" s="8">
        <f t="shared" ref="F67:F93" si="2">D67*E67</f>
        <v>2640</v>
      </c>
    </row>
    <row r="68" spans="1:6" x14ac:dyDescent="0.15">
      <c r="A68" s="5" t="s">
        <v>36</v>
      </c>
      <c r="B68" s="6" t="s">
        <v>29</v>
      </c>
      <c r="C68" s="5" t="s">
        <v>32</v>
      </c>
      <c r="D68" s="7">
        <v>30</v>
      </c>
      <c r="E68" s="5">
        <v>55</v>
      </c>
      <c r="F68" s="8">
        <f t="shared" si="2"/>
        <v>1650</v>
      </c>
    </row>
    <row r="69" spans="1:6" x14ac:dyDescent="0.15">
      <c r="A69" s="5" t="s">
        <v>36</v>
      </c>
      <c r="B69" s="6" t="s">
        <v>33</v>
      </c>
      <c r="C69" s="5" t="s">
        <v>30</v>
      </c>
      <c r="D69" s="7">
        <v>59</v>
      </c>
      <c r="E69" s="5">
        <v>76</v>
      </c>
      <c r="F69" s="8">
        <f t="shared" si="2"/>
        <v>4484</v>
      </c>
    </row>
    <row r="70" spans="1:6" x14ac:dyDescent="0.15">
      <c r="A70" s="5" t="s">
        <v>36</v>
      </c>
      <c r="B70" s="6" t="s">
        <v>33</v>
      </c>
      <c r="C70" s="5" t="s">
        <v>31</v>
      </c>
      <c r="D70" s="7">
        <v>59</v>
      </c>
      <c r="E70" s="5">
        <v>82</v>
      </c>
      <c r="F70" s="8">
        <f t="shared" si="2"/>
        <v>4838</v>
      </c>
    </row>
    <row r="71" spans="1:6" x14ac:dyDescent="0.15">
      <c r="A71" s="5" t="s">
        <v>36</v>
      </c>
      <c r="B71" s="6" t="s">
        <v>33</v>
      </c>
      <c r="C71" s="5" t="s">
        <v>32</v>
      </c>
      <c r="D71" s="7">
        <v>59</v>
      </c>
      <c r="E71" s="5">
        <v>32</v>
      </c>
      <c r="F71" s="8">
        <f t="shared" si="2"/>
        <v>1888</v>
      </c>
    </row>
    <row r="72" spans="1:6" x14ac:dyDescent="0.15">
      <c r="A72" s="5" t="s">
        <v>36</v>
      </c>
      <c r="B72" s="6" t="s">
        <v>34</v>
      </c>
      <c r="C72" s="5" t="s">
        <v>30</v>
      </c>
      <c r="D72" s="7">
        <v>68</v>
      </c>
      <c r="E72" s="5">
        <v>45</v>
      </c>
      <c r="F72" s="8">
        <f t="shared" si="2"/>
        <v>3060</v>
      </c>
    </row>
    <row r="73" spans="1:6" x14ac:dyDescent="0.15">
      <c r="A73" s="5" t="s">
        <v>36</v>
      </c>
      <c r="B73" s="6" t="s">
        <v>34</v>
      </c>
      <c r="C73" s="5" t="s">
        <v>31</v>
      </c>
      <c r="D73" s="7">
        <v>68</v>
      </c>
      <c r="E73" s="5">
        <v>53</v>
      </c>
      <c r="F73" s="8">
        <f t="shared" si="2"/>
        <v>3604</v>
      </c>
    </row>
    <row r="74" spans="1:6" x14ac:dyDescent="0.15">
      <c r="A74" s="5" t="s">
        <v>36</v>
      </c>
      <c r="B74" s="6" t="s">
        <v>34</v>
      </c>
      <c r="C74" s="5" t="s">
        <v>32</v>
      </c>
      <c r="D74" s="7">
        <v>68</v>
      </c>
      <c r="E74" s="5">
        <v>26</v>
      </c>
      <c r="F74" s="8">
        <f t="shared" si="2"/>
        <v>1768</v>
      </c>
    </row>
    <row r="75" spans="1:6" x14ac:dyDescent="0.15">
      <c r="A75" s="5" t="s">
        <v>36</v>
      </c>
      <c r="B75" s="6" t="s">
        <v>35</v>
      </c>
      <c r="C75" s="5" t="s">
        <v>30</v>
      </c>
      <c r="D75" s="7">
        <v>139</v>
      </c>
      <c r="E75" s="5">
        <v>34</v>
      </c>
      <c r="F75" s="8">
        <f t="shared" si="2"/>
        <v>4726</v>
      </c>
    </row>
    <row r="76" spans="1:6" x14ac:dyDescent="0.15">
      <c r="A76" s="5" t="s">
        <v>36</v>
      </c>
      <c r="B76" s="6" t="s">
        <v>35</v>
      </c>
      <c r="C76" s="5" t="s">
        <v>31</v>
      </c>
      <c r="D76" s="7">
        <v>139</v>
      </c>
      <c r="E76" s="5">
        <v>36</v>
      </c>
      <c r="F76" s="8">
        <f t="shared" si="2"/>
        <v>5004</v>
      </c>
    </row>
    <row r="77" spans="1:6" x14ac:dyDescent="0.15">
      <c r="A77" s="5" t="s">
        <v>36</v>
      </c>
      <c r="B77" s="6" t="s">
        <v>35</v>
      </c>
      <c r="C77" s="5" t="s">
        <v>32</v>
      </c>
      <c r="D77" s="7">
        <v>139</v>
      </c>
      <c r="E77" s="5">
        <v>24</v>
      </c>
      <c r="F77" s="8">
        <f t="shared" si="2"/>
        <v>3336</v>
      </c>
    </row>
    <row r="78" spans="1:6" x14ac:dyDescent="0.15">
      <c r="A78" s="5" t="s">
        <v>38</v>
      </c>
      <c r="B78" s="6" t="s">
        <v>37</v>
      </c>
      <c r="C78" s="5" t="s">
        <v>30</v>
      </c>
      <c r="D78" s="7">
        <v>268</v>
      </c>
      <c r="E78" s="5">
        <v>35</v>
      </c>
      <c r="F78" s="8">
        <f t="shared" si="2"/>
        <v>9380</v>
      </c>
    </row>
    <row r="79" spans="1:6" x14ac:dyDescent="0.15">
      <c r="A79" s="5" t="s">
        <v>38</v>
      </c>
      <c r="B79" s="6" t="s">
        <v>37</v>
      </c>
      <c r="C79" s="5" t="s">
        <v>31</v>
      </c>
      <c r="D79" s="7">
        <v>268</v>
      </c>
      <c r="E79" s="5">
        <v>37</v>
      </c>
      <c r="F79" s="8">
        <f t="shared" si="2"/>
        <v>9916</v>
      </c>
    </row>
    <row r="80" spans="1:6" x14ac:dyDescent="0.15">
      <c r="A80" s="5" t="s">
        <v>38</v>
      </c>
      <c r="B80" s="6" t="s">
        <v>37</v>
      </c>
      <c r="C80" s="5" t="s">
        <v>32</v>
      </c>
      <c r="D80" s="7">
        <v>268</v>
      </c>
      <c r="E80" s="5">
        <v>41</v>
      </c>
      <c r="F80" s="8">
        <f t="shared" si="2"/>
        <v>10988</v>
      </c>
    </row>
    <row r="81" spans="1:6" x14ac:dyDescent="0.15">
      <c r="A81" s="5" t="s">
        <v>38</v>
      </c>
      <c r="B81" s="6" t="s">
        <v>29</v>
      </c>
      <c r="C81" s="5" t="s">
        <v>30</v>
      </c>
      <c r="D81" s="7">
        <v>30</v>
      </c>
      <c r="E81" s="5">
        <v>55</v>
      </c>
      <c r="F81" s="8">
        <f t="shared" si="2"/>
        <v>1650</v>
      </c>
    </row>
    <row r="82" spans="1:6" x14ac:dyDescent="0.15">
      <c r="A82" s="5" t="s">
        <v>38</v>
      </c>
      <c r="B82" s="6" t="s">
        <v>29</v>
      </c>
      <c r="C82" s="5" t="s">
        <v>31</v>
      </c>
      <c r="D82" s="7">
        <v>30</v>
      </c>
      <c r="E82" s="5">
        <v>95</v>
      </c>
      <c r="F82" s="8">
        <f t="shared" si="2"/>
        <v>2850</v>
      </c>
    </row>
    <row r="83" spans="1:6" x14ac:dyDescent="0.15">
      <c r="A83" s="5" t="s">
        <v>38</v>
      </c>
      <c r="B83" s="6" t="s">
        <v>29</v>
      </c>
      <c r="C83" s="5" t="s">
        <v>32</v>
      </c>
      <c r="D83" s="7">
        <v>30</v>
      </c>
      <c r="E83" s="5">
        <v>62</v>
      </c>
      <c r="F83" s="8">
        <f t="shared" si="2"/>
        <v>1860</v>
      </c>
    </row>
    <row r="84" spans="1:6" x14ac:dyDescent="0.15">
      <c r="A84" s="5" t="s">
        <v>38</v>
      </c>
      <c r="B84" s="6" t="s">
        <v>33</v>
      </c>
      <c r="C84" s="5" t="s">
        <v>30</v>
      </c>
      <c r="D84" s="7">
        <v>59</v>
      </c>
      <c r="E84" s="5">
        <v>23</v>
      </c>
      <c r="F84" s="8">
        <f t="shared" si="2"/>
        <v>1357</v>
      </c>
    </row>
    <row r="85" spans="1:6" x14ac:dyDescent="0.15">
      <c r="A85" s="5" t="s">
        <v>38</v>
      </c>
      <c r="B85" s="6" t="s">
        <v>33</v>
      </c>
      <c r="C85" s="5" t="s">
        <v>31</v>
      </c>
      <c r="D85" s="7">
        <v>59</v>
      </c>
      <c r="E85" s="5">
        <v>78</v>
      </c>
      <c r="F85" s="8">
        <f t="shared" si="2"/>
        <v>4602</v>
      </c>
    </row>
    <row r="86" spans="1:6" x14ac:dyDescent="0.15">
      <c r="A86" s="5" t="s">
        <v>38</v>
      </c>
      <c r="B86" s="6" t="s">
        <v>33</v>
      </c>
      <c r="C86" s="5" t="s">
        <v>32</v>
      </c>
      <c r="D86" s="7">
        <v>59</v>
      </c>
      <c r="E86" s="5">
        <v>31</v>
      </c>
      <c r="F86" s="8">
        <f t="shared" si="2"/>
        <v>1829</v>
      </c>
    </row>
    <row r="87" spans="1:6" x14ac:dyDescent="0.15">
      <c r="A87" s="5" t="s">
        <v>38</v>
      </c>
      <c r="B87" s="6" t="s">
        <v>34</v>
      </c>
      <c r="C87" s="5" t="s">
        <v>30</v>
      </c>
      <c r="D87" s="7">
        <v>68</v>
      </c>
      <c r="E87" s="5">
        <v>59</v>
      </c>
      <c r="F87" s="8">
        <f t="shared" si="2"/>
        <v>4012</v>
      </c>
    </row>
    <row r="88" spans="1:6" x14ac:dyDescent="0.15">
      <c r="A88" s="5" t="s">
        <v>38</v>
      </c>
      <c r="B88" s="6" t="s">
        <v>34</v>
      </c>
      <c r="C88" s="5" t="s">
        <v>31</v>
      </c>
      <c r="D88" s="7">
        <v>68</v>
      </c>
      <c r="E88" s="5">
        <v>52</v>
      </c>
      <c r="F88" s="8">
        <f t="shared" si="2"/>
        <v>3536</v>
      </c>
    </row>
    <row r="89" spans="1:6" x14ac:dyDescent="0.15">
      <c r="A89" s="5" t="s">
        <v>38</v>
      </c>
      <c r="B89" s="6" t="s">
        <v>34</v>
      </c>
      <c r="C89" s="5" t="s">
        <v>32</v>
      </c>
      <c r="D89" s="7">
        <v>68</v>
      </c>
      <c r="E89" s="5">
        <v>24</v>
      </c>
      <c r="F89" s="8">
        <f t="shared" si="2"/>
        <v>1632</v>
      </c>
    </row>
    <row r="90" spans="1:6" x14ac:dyDescent="0.15">
      <c r="A90" s="5" t="s">
        <v>38</v>
      </c>
      <c r="B90" s="6" t="s">
        <v>35</v>
      </c>
      <c r="C90" s="5" t="s">
        <v>30</v>
      </c>
      <c r="D90" s="7">
        <v>139</v>
      </c>
      <c r="E90" s="5">
        <v>45</v>
      </c>
      <c r="F90" s="8">
        <f t="shared" si="2"/>
        <v>6255</v>
      </c>
    </row>
    <row r="91" spans="1:6" x14ac:dyDescent="0.15">
      <c r="A91" s="5" t="s">
        <v>38</v>
      </c>
      <c r="B91" s="6" t="s">
        <v>35</v>
      </c>
      <c r="C91" s="5" t="s">
        <v>31</v>
      </c>
      <c r="D91" s="7">
        <v>139</v>
      </c>
      <c r="E91" s="5">
        <v>35</v>
      </c>
      <c r="F91" s="8">
        <f t="shared" si="2"/>
        <v>4865</v>
      </c>
    </row>
    <row r="92" spans="1:6" x14ac:dyDescent="0.15">
      <c r="A92" s="5" t="s">
        <v>38</v>
      </c>
      <c r="B92" s="6" t="s">
        <v>35</v>
      </c>
      <c r="C92" s="5" t="s">
        <v>32</v>
      </c>
      <c r="D92" s="7">
        <v>139</v>
      </c>
      <c r="E92" s="5">
        <v>22</v>
      </c>
      <c r="F92" s="8">
        <f t="shared" si="2"/>
        <v>3058</v>
      </c>
    </row>
    <row r="93" spans="1:6" x14ac:dyDescent="0.15">
      <c r="A93" s="5" t="s">
        <v>54</v>
      </c>
      <c r="B93" s="6" t="s">
        <v>55</v>
      </c>
      <c r="C93" s="5" t="s">
        <v>56</v>
      </c>
      <c r="D93" s="7">
        <v>268</v>
      </c>
      <c r="E93" s="5">
        <v>32</v>
      </c>
      <c r="F93" s="8">
        <f t="shared" si="2"/>
        <v>8576</v>
      </c>
    </row>
    <row r="94" spans="1:6" x14ac:dyDescent="0.15">
      <c r="A94" s="5" t="s">
        <v>57</v>
      </c>
      <c r="B94" s="6" t="s">
        <v>55</v>
      </c>
      <c r="C94" s="5" t="s">
        <v>58</v>
      </c>
      <c r="D94" s="7">
        <v>268</v>
      </c>
      <c r="E94" s="5">
        <v>45</v>
      </c>
      <c r="F94" s="8">
        <f t="shared" ref="F94:F95" si="3">D94*E94</f>
        <v>12060</v>
      </c>
    </row>
    <row r="95" spans="1:6" x14ac:dyDescent="0.15">
      <c r="A95" s="5" t="s">
        <v>57</v>
      </c>
      <c r="B95" s="6" t="s">
        <v>59</v>
      </c>
      <c r="C95" s="5" t="s">
        <v>60</v>
      </c>
      <c r="D95" s="7">
        <v>268</v>
      </c>
      <c r="E95" s="5">
        <v>32</v>
      </c>
      <c r="F95" s="8">
        <f t="shared" si="3"/>
        <v>8576</v>
      </c>
    </row>
    <row r="96" spans="1:6" x14ac:dyDescent="0.15">
      <c r="A96" s="5" t="s">
        <v>39</v>
      </c>
      <c r="B96" s="6" t="s">
        <v>40</v>
      </c>
      <c r="C96" s="5" t="s">
        <v>41</v>
      </c>
      <c r="D96" s="7">
        <v>30</v>
      </c>
      <c r="E96" s="5">
        <v>102</v>
      </c>
      <c r="F96" s="8">
        <f t="shared" ref="F96:F137" si="4">D96*E96</f>
        <v>3060</v>
      </c>
    </row>
    <row r="97" spans="1:6" x14ac:dyDescent="0.15">
      <c r="A97" s="5" t="s">
        <v>39</v>
      </c>
      <c r="B97" s="6" t="s">
        <v>40</v>
      </c>
      <c r="C97" s="5" t="s">
        <v>42</v>
      </c>
      <c r="D97" s="7">
        <v>30</v>
      </c>
      <c r="E97" s="5">
        <v>56</v>
      </c>
      <c r="F97" s="8">
        <f t="shared" si="4"/>
        <v>1680</v>
      </c>
    </row>
    <row r="98" spans="1:6" x14ac:dyDescent="0.15">
      <c r="A98" s="5" t="s">
        <v>39</v>
      </c>
      <c r="B98" s="6" t="s">
        <v>40</v>
      </c>
      <c r="C98" s="5" t="s">
        <v>43</v>
      </c>
      <c r="D98" s="7">
        <v>30</v>
      </c>
      <c r="E98" s="5">
        <v>71</v>
      </c>
      <c r="F98" s="8">
        <f t="shared" si="4"/>
        <v>2130</v>
      </c>
    </row>
    <row r="99" spans="1:6" x14ac:dyDescent="0.15">
      <c r="A99" s="5" t="s">
        <v>39</v>
      </c>
      <c r="B99" s="6" t="s">
        <v>44</v>
      </c>
      <c r="C99" s="5" t="s">
        <v>41</v>
      </c>
      <c r="D99" s="7">
        <v>59</v>
      </c>
      <c r="E99" s="5">
        <v>79</v>
      </c>
      <c r="F99" s="8">
        <f t="shared" si="4"/>
        <v>4661</v>
      </c>
    </row>
    <row r="100" spans="1:6" x14ac:dyDescent="0.15">
      <c r="A100" s="5" t="s">
        <v>39</v>
      </c>
      <c r="B100" s="6" t="s">
        <v>44</v>
      </c>
      <c r="C100" s="5" t="s">
        <v>42</v>
      </c>
      <c r="D100" s="7">
        <v>59</v>
      </c>
      <c r="E100" s="5">
        <v>123</v>
      </c>
      <c r="F100" s="8">
        <f t="shared" si="4"/>
        <v>7257</v>
      </c>
    </row>
    <row r="101" spans="1:6" x14ac:dyDescent="0.15">
      <c r="A101" s="5" t="s">
        <v>39</v>
      </c>
      <c r="B101" s="6" t="s">
        <v>44</v>
      </c>
      <c r="C101" s="5" t="s">
        <v>43</v>
      </c>
      <c r="D101" s="7">
        <v>59</v>
      </c>
      <c r="E101" s="5">
        <v>82</v>
      </c>
      <c r="F101" s="8">
        <f t="shared" si="4"/>
        <v>4838</v>
      </c>
    </row>
    <row r="102" spans="1:6" x14ac:dyDescent="0.15">
      <c r="A102" s="5" t="s">
        <v>39</v>
      </c>
      <c r="B102" s="6" t="s">
        <v>45</v>
      </c>
      <c r="C102" s="5" t="s">
        <v>41</v>
      </c>
      <c r="D102" s="7">
        <v>68</v>
      </c>
      <c r="E102" s="5">
        <v>68</v>
      </c>
      <c r="F102" s="8">
        <f t="shared" si="4"/>
        <v>4624</v>
      </c>
    </row>
    <row r="103" spans="1:6" x14ac:dyDescent="0.15">
      <c r="A103" s="5" t="s">
        <v>39</v>
      </c>
      <c r="B103" s="6" t="s">
        <v>45</v>
      </c>
      <c r="C103" s="5" t="s">
        <v>42</v>
      </c>
      <c r="D103" s="7">
        <v>68</v>
      </c>
      <c r="E103" s="5">
        <v>61</v>
      </c>
      <c r="F103" s="8">
        <f t="shared" si="4"/>
        <v>4148</v>
      </c>
    </row>
    <row r="104" spans="1:6" x14ac:dyDescent="0.15">
      <c r="A104" s="5" t="s">
        <v>39</v>
      </c>
      <c r="B104" s="6" t="s">
        <v>45</v>
      </c>
      <c r="C104" s="5" t="s">
        <v>43</v>
      </c>
      <c r="D104" s="7">
        <v>68</v>
      </c>
      <c r="E104" s="5">
        <v>43</v>
      </c>
      <c r="F104" s="8">
        <f t="shared" si="4"/>
        <v>2924</v>
      </c>
    </row>
    <row r="105" spans="1:6" x14ac:dyDescent="0.15">
      <c r="A105" s="5" t="s">
        <v>39</v>
      </c>
      <c r="B105" s="6" t="s">
        <v>46</v>
      </c>
      <c r="C105" s="5" t="s">
        <v>41</v>
      </c>
      <c r="D105" s="7">
        <v>139</v>
      </c>
      <c r="E105" s="5">
        <v>53</v>
      </c>
      <c r="F105" s="8">
        <f t="shared" si="4"/>
        <v>7367</v>
      </c>
    </row>
    <row r="106" spans="1:6" x14ac:dyDescent="0.15">
      <c r="A106" s="5" t="s">
        <v>39</v>
      </c>
      <c r="B106" s="6" t="s">
        <v>46</v>
      </c>
      <c r="C106" s="5" t="s">
        <v>42</v>
      </c>
      <c r="D106" s="7">
        <v>139</v>
      </c>
      <c r="E106" s="5">
        <v>47</v>
      </c>
      <c r="F106" s="8">
        <f t="shared" si="4"/>
        <v>6533</v>
      </c>
    </row>
    <row r="107" spans="1:6" x14ac:dyDescent="0.15">
      <c r="A107" s="5" t="s">
        <v>39</v>
      </c>
      <c r="B107" s="6" t="s">
        <v>46</v>
      </c>
      <c r="C107" s="5" t="s">
        <v>43</v>
      </c>
      <c r="D107" s="7">
        <v>139</v>
      </c>
      <c r="E107" s="5">
        <v>26</v>
      </c>
      <c r="F107" s="8">
        <f t="shared" si="4"/>
        <v>3614</v>
      </c>
    </row>
    <row r="108" spans="1:6" x14ac:dyDescent="0.15">
      <c r="A108" s="5" t="s">
        <v>47</v>
      </c>
      <c r="B108" s="6" t="s">
        <v>48</v>
      </c>
      <c r="C108" s="5" t="s">
        <v>41</v>
      </c>
      <c r="D108" s="7">
        <v>268</v>
      </c>
      <c r="E108" s="5">
        <v>39</v>
      </c>
      <c r="F108" s="8">
        <f t="shared" si="4"/>
        <v>10452</v>
      </c>
    </row>
    <row r="109" spans="1:6" x14ac:dyDescent="0.15">
      <c r="A109" s="5" t="s">
        <v>47</v>
      </c>
      <c r="B109" s="6" t="s">
        <v>48</v>
      </c>
      <c r="C109" s="5" t="s">
        <v>42</v>
      </c>
      <c r="D109" s="7">
        <v>268</v>
      </c>
      <c r="E109" s="5">
        <v>36</v>
      </c>
      <c r="F109" s="8">
        <f t="shared" si="4"/>
        <v>9648</v>
      </c>
    </row>
    <row r="110" spans="1:6" x14ac:dyDescent="0.15">
      <c r="A110" s="5" t="s">
        <v>47</v>
      </c>
      <c r="B110" s="6" t="s">
        <v>48</v>
      </c>
      <c r="C110" s="5" t="s">
        <v>43</v>
      </c>
      <c r="D110" s="7">
        <v>268</v>
      </c>
      <c r="E110" s="5">
        <v>35</v>
      </c>
      <c r="F110" s="8">
        <f t="shared" si="4"/>
        <v>9380</v>
      </c>
    </row>
    <row r="111" spans="1:6" x14ac:dyDescent="0.15">
      <c r="A111" s="5" t="s">
        <v>47</v>
      </c>
      <c r="B111" s="6" t="s">
        <v>40</v>
      </c>
      <c r="C111" s="5" t="s">
        <v>41</v>
      </c>
      <c r="D111" s="7">
        <v>30</v>
      </c>
      <c r="E111" s="5">
        <v>125</v>
      </c>
      <c r="F111" s="8">
        <f t="shared" si="4"/>
        <v>3750</v>
      </c>
    </row>
    <row r="112" spans="1:6" x14ac:dyDescent="0.15">
      <c r="A112" s="5" t="s">
        <v>47</v>
      </c>
      <c r="B112" s="6" t="s">
        <v>40</v>
      </c>
      <c r="C112" s="5" t="s">
        <v>42</v>
      </c>
      <c r="D112" s="7">
        <v>30</v>
      </c>
      <c r="E112" s="5">
        <v>85</v>
      </c>
      <c r="F112" s="8">
        <f t="shared" si="4"/>
        <v>2550</v>
      </c>
    </row>
    <row r="113" spans="1:6" x14ac:dyDescent="0.15">
      <c r="A113" s="5" t="s">
        <v>47</v>
      </c>
      <c r="B113" s="6" t="s">
        <v>40</v>
      </c>
      <c r="C113" s="5" t="s">
        <v>43</v>
      </c>
      <c r="D113" s="7">
        <v>30</v>
      </c>
      <c r="E113" s="5">
        <v>79</v>
      </c>
      <c r="F113" s="8">
        <f t="shared" si="4"/>
        <v>2370</v>
      </c>
    </row>
    <row r="114" spans="1:6" x14ac:dyDescent="0.15">
      <c r="A114" s="5" t="s">
        <v>47</v>
      </c>
      <c r="B114" s="6" t="s">
        <v>44</v>
      </c>
      <c r="C114" s="5" t="s">
        <v>41</v>
      </c>
      <c r="D114" s="7">
        <v>59</v>
      </c>
      <c r="E114" s="5">
        <v>118</v>
      </c>
      <c r="F114" s="8">
        <f t="shared" si="4"/>
        <v>6962</v>
      </c>
    </row>
    <row r="115" spans="1:6" x14ac:dyDescent="0.15">
      <c r="A115" s="5" t="s">
        <v>47</v>
      </c>
      <c r="B115" s="6" t="s">
        <v>44</v>
      </c>
      <c r="C115" s="5" t="s">
        <v>42</v>
      </c>
      <c r="D115" s="7">
        <v>59</v>
      </c>
      <c r="E115" s="5">
        <v>156</v>
      </c>
      <c r="F115" s="8">
        <f t="shared" si="4"/>
        <v>9204</v>
      </c>
    </row>
    <row r="116" spans="1:6" x14ac:dyDescent="0.15">
      <c r="A116" s="5" t="s">
        <v>47</v>
      </c>
      <c r="B116" s="6" t="s">
        <v>44</v>
      </c>
      <c r="C116" s="5" t="s">
        <v>43</v>
      </c>
      <c r="D116" s="7">
        <v>59</v>
      </c>
      <c r="E116" s="5">
        <v>86</v>
      </c>
      <c r="F116" s="8">
        <f t="shared" si="4"/>
        <v>5074</v>
      </c>
    </row>
    <row r="117" spans="1:6" x14ac:dyDescent="0.15">
      <c r="A117" s="5" t="s">
        <v>47</v>
      </c>
      <c r="B117" s="6" t="s">
        <v>45</v>
      </c>
      <c r="C117" s="5" t="s">
        <v>41</v>
      </c>
      <c r="D117" s="7">
        <v>68</v>
      </c>
      <c r="E117" s="5">
        <v>56</v>
      </c>
      <c r="F117" s="8">
        <f t="shared" si="4"/>
        <v>3808</v>
      </c>
    </row>
    <row r="118" spans="1:6" x14ac:dyDescent="0.15">
      <c r="A118" s="5" t="s">
        <v>47</v>
      </c>
      <c r="B118" s="6" t="s">
        <v>45</v>
      </c>
      <c r="C118" s="5" t="s">
        <v>42</v>
      </c>
      <c r="D118" s="7">
        <v>68</v>
      </c>
      <c r="E118" s="5">
        <v>66</v>
      </c>
      <c r="F118" s="8">
        <f t="shared" si="4"/>
        <v>4488</v>
      </c>
    </row>
    <row r="119" spans="1:6" x14ac:dyDescent="0.15">
      <c r="A119" s="5" t="s">
        <v>47</v>
      </c>
      <c r="B119" s="6" t="s">
        <v>45</v>
      </c>
      <c r="C119" s="5" t="s">
        <v>43</v>
      </c>
      <c r="D119" s="7">
        <v>68</v>
      </c>
      <c r="E119" s="5">
        <v>39</v>
      </c>
      <c r="F119" s="8">
        <f t="shared" si="4"/>
        <v>2652</v>
      </c>
    </row>
    <row r="120" spans="1:6" x14ac:dyDescent="0.15">
      <c r="A120" s="5" t="s">
        <v>47</v>
      </c>
      <c r="B120" s="6" t="s">
        <v>46</v>
      </c>
      <c r="C120" s="5" t="s">
        <v>41</v>
      </c>
      <c r="D120" s="7">
        <v>139</v>
      </c>
      <c r="E120" s="5">
        <v>49</v>
      </c>
      <c r="F120" s="8">
        <f t="shared" si="4"/>
        <v>6811</v>
      </c>
    </row>
    <row r="121" spans="1:6" x14ac:dyDescent="0.15">
      <c r="A121" s="5" t="s">
        <v>47</v>
      </c>
      <c r="B121" s="6" t="s">
        <v>46</v>
      </c>
      <c r="C121" s="5" t="s">
        <v>42</v>
      </c>
      <c r="D121" s="7">
        <v>139</v>
      </c>
      <c r="E121" s="5">
        <v>48</v>
      </c>
      <c r="F121" s="8">
        <f t="shared" si="4"/>
        <v>6672</v>
      </c>
    </row>
    <row r="122" spans="1:6" x14ac:dyDescent="0.15">
      <c r="A122" s="5" t="s">
        <v>47</v>
      </c>
      <c r="B122" s="6" t="s">
        <v>46</v>
      </c>
      <c r="C122" s="5" t="s">
        <v>43</v>
      </c>
      <c r="D122" s="7">
        <v>139</v>
      </c>
      <c r="E122" s="5">
        <v>31</v>
      </c>
      <c r="F122" s="8">
        <f t="shared" si="4"/>
        <v>4309</v>
      </c>
    </row>
    <row r="123" spans="1:6" x14ac:dyDescent="0.15">
      <c r="A123" s="5" t="s">
        <v>49</v>
      </c>
      <c r="B123" s="6" t="s">
        <v>48</v>
      </c>
      <c r="C123" s="5" t="s">
        <v>41</v>
      </c>
      <c r="D123" s="7">
        <v>268</v>
      </c>
      <c r="E123" s="5">
        <v>46</v>
      </c>
      <c r="F123" s="8">
        <f t="shared" si="4"/>
        <v>12328</v>
      </c>
    </row>
    <row r="124" spans="1:6" x14ac:dyDescent="0.15">
      <c r="A124" s="5" t="s">
        <v>49</v>
      </c>
      <c r="B124" s="6" t="s">
        <v>48</v>
      </c>
      <c r="C124" s="5" t="s">
        <v>42</v>
      </c>
      <c r="D124" s="7">
        <v>268</v>
      </c>
      <c r="E124" s="5">
        <v>53</v>
      </c>
      <c r="F124" s="8">
        <f t="shared" si="4"/>
        <v>14204</v>
      </c>
    </row>
    <row r="125" spans="1:6" x14ac:dyDescent="0.15">
      <c r="A125" s="5" t="s">
        <v>49</v>
      </c>
      <c r="B125" s="6" t="s">
        <v>48</v>
      </c>
      <c r="C125" s="5" t="s">
        <v>43</v>
      </c>
      <c r="D125" s="7">
        <v>268</v>
      </c>
      <c r="E125" s="5">
        <v>48</v>
      </c>
      <c r="F125" s="8">
        <f t="shared" si="4"/>
        <v>12864</v>
      </c>
    </row>
    <row r="126" spans="1:6" x14ac:dyDescent="0.15">
      <c r="A126" s="5" t="s">
        <v>49</v>
      </c>
      <c r="B126" s="6" t="s">
        <v>40</v>
      </c>
      <c r="C126" s="5" t="s">
        <v>41</v>
      </c>
      <c r="D126" s="7">
        <v>30</v>
      </c>
      <c r="E126" s="5">
        <v>72</v>
      </c>
      <c r="F126" s="8">
        <f t="shared" si="4"/>
        <v>2160</v>
      </c>
    </row>
    <row r="127" spans="1:6" x14ac:dyDescent="0.15">
      <c r="A127" s="5" t="s">
        <v>49</v>
      </c>
      <c r="B127" s="6" t="s">
        <v>40</v>
      </c>
      <c r="C127" s="5" t="s">
        <v>42</v>
      </c>
      <c r="D127" s="7">
        <v>30</v>
      </c>
      <c r="E127" s="5">
        <v>66</v>
      </c>
      <c r="F127" s="8">
        <f t="shared" si="4"/>
        <v>1980</v>
      </c>
    </row>
    <row r="128" spans="1:6" x14ac:dyDescent="0.15">
      <c r="A128" s="5" t="s">
        <v>49</v>
      </c>
      <c r="B128" s="6" t="s">
        <v>40</v>
      </c>
      <c r="C128" s="5" t="s">
        <v>43</v>
      </c>
      <c r="D128" s="7">
        <v>30</v>
      </c>
      <c r="E128" s="5">
        <v>66</v>
      </c>
      <c r="F128" s="8">
        <f t="shared" si="4"/>
        <v>1980</v>
      </c>
    </row>
    <row r="129" spans="1:6" x14ac:dyDescent="0.15">
      <c r="A129" s="5" t="s">
        <v>49</v>
      </c>
      <c r="B129" s="6" t="s">
        <v>44</v>
      </c>
      <c r="C129" s="5" t="s">
        <v>41</v>
      </c>
      <c r="D129" s="7">
        <v>59</v>
      </c>
      <c r="E129" s="5">
        <v>26</v>
      </c>
      <c r="F129" s="8">
        <f t="shared" si="4"/>
        <v>1534</v>
      </c>
    </row>
    <row r="130" spans="1:6" x14ac:dyDescent="0.15">
      <c r="A130" s="5" t="s">
        <v>49</v>
      </c>
      <c r="B130" s="6" t="s">
        <v>44</v>
      </c>
      <c r="C130" s="5" t="s">
        <v>42</v>
      </c>
      <c r="D130" s="7">
        <v>59</v>
      </c>
      <c r="E130" s="5">
        <v>122</v>
      </c>
      <c r="F130" s="8">
        <f t="shared" si="4"/>
        <v>7198</v>
      </c>
    </row>
    <row r="131" spans="1:6" x14ac:dyDescent="0.15">
      <c r="A131" s="5" t="s">
        <v>49</v>
      </c>
      <c r="B131" s="6" t="s">
        <v>44</v>
      </c>
      <c r="C131" s="5" t="s">
        <v>43</v>
      </c>
      <c r="D131" s="7">
        <v>59</v>
      </c>
      <c r="E131" s="5">
        <v>86</v>
      </c>
      <c r="F131" s="8">
        <f t="shared" si="4"/>
        <v>5074</v>
      </c>
    </row>
    <row r="132" spans="1:6" x14ac:dyDescent="0.15">
      <c r="A132" s="5" t="s">
        <v>49</v>
      </c>
      <c r="B132" s="6" t="s">
        <v>45</v>
      </c>
      <c r="C132" s="5" t="s">
        <v>41</v>
      </c>
      <c r="D132" s="7">
        <v>68</v>
      </c>
      <c r="E132" s="5">
        <v>35</v>
      </c>
      <c r="F132" s="8">
        <f t="shared" si="4"/>
        <v>2380</v>
      </c>
    </row>
    <row r="133" spans="1:6" x14ac:dyDescent="0.15">
      <c r="A133" s="5" t="s">
        <v>49</v>
      </c>
      <c r="B133" s="6" t="s">
        <v>45</v>
      </c>
      <c r="C133" s="5" t="s">
        <v>42</v>
      </c>
      <c r="D133" s="7">
        <v>68</v>
      </c>
      <c r="E133" s="5">
        <v>39</v>
      </c>
      <c r="F133" s="8">
        <f t="shared" si="4"/>
        <v>2652</v>
      </c>
    </row>
    <row r="134" spans="1:6" x14ac:dyDescent="0.15">
      <c r="A134" s="5" t="s">
        <v>49</v>
      </c>
      <c r="B134" s="6" t="s">
        <v>45</v>
      </c>
      <c r="C134" s="5" t="s">
        <v>43</v>
      </c>
      <c r="D134" s="7">
        <v>68</v>
      </c>
      <c r="E134" s="5">
        <v>58</v>
      </c>
      <c r="F134" s="8">
        <f t="shared" si="4"/>
        <v>3944</v>
      </c>
    </row>
    <row r="135" spans="1:6" x14ac:dyDescent="0.15">
      <c r="A135" s="5" t="s">
        <v>49</v>
      </c>
      <c r="B135" s="6" t="s">
        <v>46</v>
      </c>
      <c r="C135" s="5" t="s">
        <v>41</v>
      </c>
      <c r="D135" s="7">
        <v>139</v>
      </c>
      <c r="E135" s="5">
        <v>39</v>
      </c>
      <c r="F135" s="8">
        <f t="shared" si="4"/>
        <v>5421</v>
      </c>
    </row>
    <row r="136" spans="1:6" x14ac:dyDescent="0.15">
      <c r="A136" s="5" t="s">
        <v>49</v>
      </c>
      <c r="B136" s="6" t="s">
        <v>46</v>
      </c>
      <c r="C136" s="5" t="s">
        <v>42</v>
      </c>
      <c r="D136" s="7">
        <v>139</v>
      </c>
      <c r="E136" s="5">
        <v>33</v>
      </c>
      <c r="F136" s="8">
        <f t="shared" si="4"/>
        <v>4587</v>
      </c>
    </row>
    <row r="137" spans="1:6" x14ac:dyDescent="0.15">
      <c r="A137" s="5" t="s">
        <v>49</v>
      </c>
      <c r="B137" s="6" t="s">
        <v>46</v>
      </c>
      <c r="C137" s="5" t="s">
        <v>43</v>
      </c>
      <c r="D137" s="7">
        <v>139</v>
      </c>
      <c r="E137" s="5">
        <v>39</v>
      </c>
      <c r="F137" s="8">
        <f t="shared" si="4"/>
        <v>5421</v>
      </c>
    </row>
    <row r="138" spans="1:6" x14ac:dyDescent="0.15">
      <c r="A138" s="5" t="s">
        <v>61</v>
      </c>
      <c r="B138" s="6" t="s">
        <v>55</v>
      </c>
      <c r="C138" s="5" t="s">
        <v>56</v>
      </c>
      <c r="D138" s="7">
        <v>268</v>
      </c>
      <c r="E138" s="5">
        <v>48</v>
      </c>
      <c r="F138" s="8">
        <f t="shared" ref="F138:F182" si="5">D138*E138</f>
        <v>12864</v>
      </c>
    </row>
    <row r="139" spans="1:6" x14ac:dyDescent="0.15">
      <c r="A139" s="5" t="s">
        <v>62</v>
      </c>
      <c r="B139" s="6" t="s">
        <v>55</v>
      </c>
      <c r="C139" s="5" t="s">
        <v>58</v>
      </c>
      <c r="D139" s="7">
        <v>268</v>
      </c>
      <c r="E139" s="5">
        <v>35</v>
      </c>
      <c r="F139" s="8">
        <f t="shared" si="5"/>
        <v>9380</v>
      </c>
    </row>
    <row r="140" spans="1:6" x14ac:dyDescent="0.15">
      <c r="A140" s="5" t="s">
        <v>62</v>
      </c>
      <c r="B140" s="6" t="s">
        <v>59</v>
      </c>
      <c r="C140" s="5" t="s">
        <v>60</v>
      </c>
      <c r="D140" s="7">
        <v>268</v>
      </c>
      <c r="E140" s="5">
        <v>46</v>
      </c>
      <c r="F140" s="8">
        <f t="shared" si="5"/>
        <v>12328</v>
      </c>
    </row>
    <row r="141" spans="1:6" x14ac:dyDescent="0.15">
      <c r="A141" s="5" t="s">
        <v>50</v>
      </c>
      <c r="B141" s="6" t="s">
        <v>29</v>
      </c>
      <c r="C141" s="5" t="s">
        <v>30</v>
      </c>
      <c r="D141" s="7">
        <v>30</v>
      </c>
      <c r="E141" s="5">
        <v>66</v>
      </c>
      <c r="F141" s="8">
        <f t="shared" si="5"/>
        <v>1980</v>
      </c>
    </row>
    <row r="142" spans="1:6" x14ac:dyDescent="0.15">
      <c r="A142" s="5" t="s">
        <v>50</v>
      </c>
      <c r="B142" s="6" t="s">
        <v>29</v>
      </c>
      <c r="C142" s="5" t="s">
        <v>31</v>
      </c>
      <c r="D142" s="7">
        <v>30</v>
      </c>
      <c r="E142" s="5">
        <v>79</v>
      </c>
      <c r="F142" s="8">
        <f t="shared" si="5"/>
        <v>2370</v>
      </c>
    </row>
    <row r="143" spans="1:6" x14ac:dyDescent="0.15">
      <c r="A143" s="5" t="s">
        <v>50</v>
      </c>
      <c r="B143" s="6" t="s">
        <v>29</v>
      </c>
      <c r="C143" s="5" t="s">
        <v>32</v>
      </c>
      <c r="D143" s="7">
        <v>30</v>
      </c>
      <c r="E143" s="5">
        <v>72</v>
      </c>
      <c r="F143" s="8">
        <f t="shared" si="5"/>
        <v>2160</v>
      </c>
    </row>
    <row r="144" spans="1:6" x14ac:dyDescent="0.15">
      <c r="A144" s="5" t="s">
        <v>50</v>
      </c>
      <c r="B144" s="6" t="s">
        <v>33</v>
      </c>
      <c r="C144" s="5" t="s">
        <v>30</v>
      </c>
      <c r="D144" s="7">
        <v>59</v>
      </c>
      <c r="E144" s="5">
        <v>86</v>
      </c>
      <c r="F144" s="8">
        <f t="shared" si="5"/>
        <v>5074</v>
      </c>
    </row>
    <row r="145" spans="1:6" x14ac:dyDescent="0.15">
      <c r="A145" s="5" t="s">
        <v>50</v>
      </c>
      <c r="B145" s="6" t="s">
        <v>33</v>
      </c>
      <c r="C145" s="5" t="s">
        <v>31</v>
      </c>
      <c r="D145" s="7">
        <v>59</v>
      </c>
      <c r="E145" s="5">
        <v>62</v>
      </c>
      <c r="F145" s="8">
        <f t="shared" si="5"/>
        <v>3658</v>
      </c>
    </row>
    <row r="146" spans="1:6" x14ac:dyDescent="0.15">
      <c r="A146" s="5" t="s">
        <v>50</v>
      </c>
      <c r="B146" s="6" t="s">
        <v>33</v>
      </c>
      <c r="C146" s="5" t="s">
        <v>32</v>
      </c>
      <c r="D146" s="7">
        <v>59</v>
      </c>
      <c r="E146" s="5">
        <v>33</v>
      </c>
      <c r="F146" s="8">
        <f t="shared" si="5"/>
        <v>1947</v>
      </c>
    </row>
    <row r="147" spans="1:6" x14ac:dyDescent="0.15">
      <c r="A147" s="5" t="s">
        <v>50</v>
      </c>
      <c r="B147" s="6" t="s">
        <v>34</v>
      </c>
      <c r="C147" s="5" t="s">
        <v>30</v>
      </c>
      <c r="D147" s="7">
        <v>68</v>
      </c>
      <c r="E147" s="5">
        <v>58</v>
      </c>
      <c r="F147" s="8">
        <f t="shared" si="5"/>
        <v>3944</v>
      </c>
    </row>
    <row r="148" spans="1:6" x14ac:dyDescent="0.15">
      <c r="A148" s="5" t="s">
        <v>50</v>
      </c>
      <c r="B148" s="6" t="s">
        <v>34</v>
      </c>
      <c r="C148" s="5" t="s">
        <v>31</v>
      </c>
      <c r="D148" s="7">
        <v>68</v>
      </c>
      <c r="E148" s="5">
        <v>39</v>
      </c>
      <c r="F148" s="8">
        <f t="shared" si="5"/>
        <v>2652</v>
      </c>
    </row>
    <row r="149" spans="1:6" x14ac:dyDescent="0.15">
      <c r="A149" s="5" t="s">
        <v>50</v>
      </c>
      <c r="B149" s="6" t="s">
        <v>34</v>
      </c>
      <c r="C149" s="5" t="s">
        <v>32</v>
      </c>
      <c r="D149" s="7">
        <v>68</v>
      </c>
      <c r="E149" s="5">
        <v>35</v>
      </c>
      <c r="F149" s="8">
        <f t="shared" si="5"/>
        <v>2380</v>
      </c>
    </row>
    <row r="150" spans="1:6" x14ac:dyDescent="0.15">
      <c r="A150" s="5" t="s">
        <v>50</v>
      </c>
      <c r="B150" s="6" t="s">
        <v>35</v>
      </c>
      <c r="C150" s="5" t="s">
        <v>30</v>
      </c>
      <c r="D150" s="7">
        <v>139</v>
      </c>
      <c r="E150" s="5">
        <v>39</v>
      </c>
      <c r="F150" s="8">
        <f t="shared" si="5"/>
        <v>5421</v>
      </c>
    </row>
    <row r="151" spans="1:6" x14ac:dyDescent="0.15">
      <c r="A151" s="5" t="s">
        <v>50</v>
      </c>
      <c r="B151" s="6" t="s">
        <v>35</v>
      </c>
      <c r="C151" s="5" t="s">
        <v>31</v>
      </c>
      <c r="D151" s="7">
        <v>139</v>
      </c>
      <c r="E151" s="5">
        <v>31</v>
      </c>
      <c r="F151" s="8">
        <f t="shared" si="5"/>
        <v>4309</v>
      </c>
    </row>
    <row r="152" spans="1:6" x14ac:dyDescent="0.15">
      <c r="A152" s="5" t="s">
        <v>50</v>
      </c>
      <c r="B152" s="6" t="s">
        <v>35</v>
      </c>
      <c r="C152" s="5" t="s">
        <v>32</v>
      </c>
      <c r="D152" s="7">
        <v>139</v>
      </c>
      <c r="E152" s="5">
        <v>52</v>
      </c>
      <c r="F152" s="8">
        <f t="shared" si="5"/>
        <v>7228</v>
      </c>
    </row>
    <row r="153" spans="1:6" x14ac:dyDescent="0.15">
      <c r="A153" s="5" t="s">
        <v>51</v>
      </c>
      <c r="B153" s="6" t="s">
        <v>37</v>
      </c>
      <c r="C153" s="5" t="s">
        <v>30</v>
      </c>
      <c r="D153" s="7">
        <v>268</v>
      </c>
      <c r="E153" s="5">
        <v>29</v>
      </c>
      <c r="F153" s="8">
        <f t="shared" si="5"/>
        <v>7772</v>
      </c>
    </row>
    <row r="154" spans="1:6" x14ac:dyDescent="0.15">
      <c r="A154" s="5" t="s">
        <v>51</v>
      </c>
      <c r="B154" s="6" t="s">
        <v>37</v>
      </c>
      <c r="C154" s="5" t="s">
        <v>31</v>
      </c>
      <c r="D154" s="7">
        <v>268</v>
      </c>
      <c r="E154" s="5">
        <v>36</v>
      </c>
      <c r="F154" s="8">
        <f t="shared" si="5"/>
        <v>9648</v>
      </c>
    </row>
    <row r="155" spans="1:6" x14ac:dyDescent="0.15">
      <c r="A155" s="5" t="s">
        <v>51</v>
      </c>
      <c r="B155" s="6" t="s">
        <v>37</v>
      </c>
      <c r="C155" s="5" t="s">
        <v>32</v>
      </c>
      <c r="D155" s="7">
        <v>268</v>
      </c>
      <c r="E155" s="5">
        <v>45</v>
      </c>
      <c r="F155" s="8">
        <f t="shared" si="5"/>
        <v>12060</v>
      </c>
    </row>
    <row r="156" spans="1:6" x14ac:dyDescent="0.15">
      <c r="A156" s="5" t="s">
        <v>51</v>
      </c>
      <c r="B156" s="6" t="s">
        <v>29</v>
      </c>
      <c r="C156" s="5" t="s">
        <v>30</v>
      </c>
      <c r="D156" s="7">
        <v>30</v>
      </c>
      <c r="E156" s="5">
        <v>125</v>
      </c>
      <c r="F156" s="8">
        <f t="shared" si="5"/>
        <v>3750</v>
      </c>
    </row>
    <row r="157" spans="1:6" x14ac:dyDescent="0.15">
      <c r="A157" s="5" t="s">
        <v>51</v>
      </c>
      <c r="B157" s="6" t="s">
        <v>29</v>
      </c>
      <c r="C157" s="5" t="s">
        <v>31</v>
      </c>
      <c r="D157" s="7">
        <v>30</v>
      </c>
      <c r="E157" s="5">
        <v>85</v>
      </c>
      <c r="F157" s="8">
        <f t="shared" si="5"/>
        <v>2550</v>
      </c>
    </row>
    <row r="158" spans="1:6" x14ac:dyDescent="0.15">
      <c r="A158" s="5" t="s">
        <v>51</v>
      </c>
      <c r="B158" s="6" t="s">
        <v>29</v>
      </c>
      <c r="C158" s="5" t="s">
        <v>32</v>
      </c>
      <c r="D158" s="7">
        <v>30</v>
      </c>
      <c r="E158" s="5">
        <v>102</v>
      </c>
      <c r="F158" s="8">
        <f t="shared" si="5"/>
        <v>3060</v>
      </c>
    </row>
    <row r="159" spans="1:6" x14ac:dyDescent="0.15">
      <c r="A159" s="5" t="s">
        <v>51</v>
      </c>
      <c r="B159" s="6" t="s">
        <v>33</v>
      </c>
      <c r="C159" s="5" t="s">
        <v>30</v>
      </c>
      <c r="D159" s="7">
        <v>59</v>
      </c>
      <c r="E159" s="5">
        <v>85</v>
      </c>
      <c r="F159" s="8">
        <f t="shared" si="5"/>
        <v>5015</v>
      </c>
    </row>
    <row r="160" spans="1:6" x14ac:dyDescent="0.15">
      <c r="A160" s="5" t="s">
        <v>51</v>
      </c>
      <c r="B160" s="6" t="s">
        <v>33</v>
      </c>
      <c r="C160" s="5" t="s">
        <v>31</v>
      </c>
      <c r="D160" s="7">
        <v>59</v>
      </c>
      <c r="E160" s="5">
        <v>69</v>
      </c>
      <c r="F160" s="8">
        <f t="shared" si="5"/>
        <v>4071</v>
      </c>
    </row>
    <row r="161" spans="1:6" x14ac:dyDescent="0.15">
      <c r="A161" s="5" t="s">
        <v>51</v>
      </c>
      <c r="B161" s="6" t="s">
        <v>33</v>
      </c>
      <c r="C161" s="5" t="s">
        <v>32</v>
      </c>
      <c r="D161" s="7">
        <v>59</v>
      </c>
      <c r="E161" s="5">
        <v>66</v>
      </c>
      <c r="F161" s="8">
        <f t="shared" si="5"/>
        <v>3894</v>
      </c>
    </row>
    <row r="162" spans="1:6" x14ac:dyDescent="0.15">
      <c r="A162" s="5" t="s">
        <v>51</v>
      </c>
      <c r="B162" s="6" t="s">
        <v>34</v>
      </c>
      <c r="C162" s="5" t="s">
        <v>30</v>
      </c>
      <c r="D162" s="7">
        <v>68</v>
      </c>
      <c r="E162" s="5">
        <v>56</v>
      </c>
      <c r="F162" s="8">
        <f t="shared" si="5"/>
        <v>3808</v>
      </c>
    </row>
    <row r="163" spans="1:6" x14ac:dyDescent="0.15">
      <c r="A163" s="5" t="s">
        <v>51</v>
      </c>
      <c r="B163" s="6" t="s">
        <v>34</v>
      </c>
      <c r="C163" s="5" t="s">
        <v>31</v>
      </c>
      <c r="D163" s="7">
        <v>68</v>
      </c>
      <c r="E163" s="5">
        <v>55</v>
      </c>
      <c r="F163" s="8">
        <f t="shared" si="5"/>
        <v>3740</v>
      </c>
    </row>
    <row r="164" spans="1:6" x14ac:dyDescent="0.15">
      <c r="A164" s="5" t="s">
        <v>51</v>
      </c>
      <c r="B164" s="6" t="s">
        <v>34</v>
      </c>
      <c r="C164" s="5" t="s">
        <v>32</v>
      </c>
      <c r="D164" s="7">
        <v>68</v>
      </c>
      <c r="E164" s="5">
        <v>68</v>
      </c>
      <c r="F164" s="8">
        <f t="shared" si="5"/>
        <v>4624</v>
      </c>
    </row>
    <row r="165" spans="1:6" x14ac:dyDescent="0.15">
      <c r="A165" s="5" t="s">
        <v>51</v>
      </c>
      <c r="B165" s="6" t="s">
        <v>35</v>
      </c>
      <c r="C165" s="5" t="s">
        <v>30</v>
      </c>
      <c r="D165" s="7">
        <v>139</v>
      </c>
      <c r="E165" s="5">
        <v>49</v>
      </c>
      <c r="F165" s="8">
        <f t="shared" si="5"/>
        <v>6811</v>
      </c>
    </row>
    <row r="166" spans="1:6" x14ac:dyDescent="0.15">
      <c r="A166" s="5" t="s">
        <v>51</v>
      </c>
      <c r="B166" s="6" t="s">
        <v>35</v>
      </c>
      <c r="C166" s="5" t="s">
        <v>31</v>
      </c>
      <c r="D166" s="7">
        <v>139</v>
      </c>
      <c r="E166" s="5">
        <v>48</v>
      </c>
      <c r="F166" s="8">
        <f t="shared" si="5"/>
        <v>6672</v>
      </c>
    </row>
    <row r="167" spans="1:6" x14ac:dyDescent="0.15">
      <c r="A167" s="5" t="s">
        <v>51</v>
      </c>
      <c r="B167" s="6" t="s">
        <v>35</v>
      </c>
      <c r="C167" s="5" t="s">
        <v>32</v>
      </c>
      <c r="D167" s="7">
        <v>139</v>
      </c>
      <c r="E167" s="5">
        <v>53</v>
      </c>
      <c r="F167" s="8">
        <f t="shared" si="5"/>
        <v>7367</v>
      </c>
    </row>
    <row r="168" spans="1:6" x14ac:dyDescent="0.15">
      <c r="A168" s="5" t="s">
        <v>52</v>
      </c>
      <c r="B168" s="6" t="s">
        <v>37</v>
      </c>
      <c r="C168" s="5" t="s">
        <v>30</v>
      </c>
      <c r="D168" s="7">
        <v>268</v>
      </c>
      <c r="E168" s="5">
        <v>45</v>
      </c>
      <c r="F168" s="8">
        <f t="shared" si="5"/>
        <v>12060</v>
      </c>
    </row>
    <row r="169" spans="1:6" x14ac:dyDescent="0.15">
      <c r="A169" s="5" t="s">
        <v>52</v>
      </c>
      <c r="B169" s="6" t="s">
        <v>37</v>
      </c>
      <c r="C169" s="5" t="s">
        <v>31</v>
      </c>
      <c r="D169" s="7">
        <v>268</v>
      </c>
      <c r="E169" s="5">
        <v>43</v>
      </c>
      <c r="F169" s="8">
        <f t="shared" si="5"/>
        <v>11524</v>
      </c>
    </row>
    <row r="170" spans="1:6" x14ac:dyDescent="0.15">
      <c r="A170" s="5" t="s">
        <v>52</v>
      </c>
      <c r="B170" s="6" t="s">
        <v>37</v>
      </c>
      <c r="C170" s="5" t="s">
        <v>32</v>
      </c>
      <c r="D170" s="7">
        <v>268</v>
      </c>
      <c r="E170" s="5">
        <v>53</v>
      </c>
      <c r="F170" s="8">
        <f t="shared" si="5"/>
        <v>14204</v>
      </c>
    </row>
    <row r="171" spans="1:6" x14ac:dyDescent="0.15">
      <c r="A171" s="5" t="s">
        <v>52</v>
      </c>
      <c r="B171" s="6" t="s">
        <v>29</v>
      </c>
      <c r="C171" s="5" t="s">
        <v>30</v>
      </c>
      <c r="D171" s="7">
        <v>30</v>
      </c>
      <c r="E171" s="5">
        <v>56</v>
      </c>
      <c r="F171" s="8">
        <f t="shared" si="5"/>
        <v>1680</v>
      </c>
    </row>
    <row r="172" spans="1:6" x14ac:dyDescent="0.15">
      <c r="A172" s="5" t="s">
        <v>52</v>
      </c>
      <c r="B172" s="6" t="s">
        <v>29</v>
      </c>
      <c r="C172" s="5" t="s">
        <v>31</v>
      </c>
      <c r="D172" s="7">
        <v>30</v>
      </c>
      <c r="E172" s="5">
        <v>89</v>
      </c>
      <c r="F172" s="8">
        <f t="shared" si="5"/>
        <v>2670</v>
      </c>
    </row>
    <row r="173" spans="1:6" x14ac:dyDescent="0.15">
      <c r="A173" s="5" t="s">
        <v>52</v>
      </c>
      <c r="B173" s="6" t="s">
        <v>29</v>
      </c>
      <c r="C173" s="5" t="s">
        <v>32</v>
      </c>
      <c r="D173" s="7">
        <v>30</v>
      </c>
      <c r="E173" s="5">
        <v>66</v>
      </c>
      <c r="F173" s="8">
        <f t="shared" si="5"/>
        <v>1980</v>
      </c>
    </row>
    <row r="174" spans="1:6" x14ac:dyDescent="0.15">
      <c r="A174" s="5" t="s">
        <v>52</v>
      </c>
      <c r="B174" s="6" t="s">
        <v>33</v>
      </c>
      <c r="C174" s="5" t="s">
        <v>30</v>
      </c>
      <c r="D174" s="7">
        <v>59</v>
      </c>
      <c r="E174" s="5">
        <v>85</v>
      </c>
      <c r="F174" s="8">
        <f t="shared" si="5"/>
        <v>5015</v>
      </c>
    </row>
    <row r="175" spans="1:6" x14ac:dyDescent="0.15">
      <c r="A175" s="5" t="s">
        <v>52</v>
      </c>
      <c r="B175" s="6" t="s">
        <v>33</v>
      </c>
      <c r="C175" s="5" t="s">
        <v>31</v>
      </c>
      <c r="D175" s="7">
        <v>59</v>
      </c>
      <c r="E175" s="5">
        <v>56</v>
      </c>
      <c r="F175" s="8">
        <f t="shared" si="5"/>
        <v>3304</v>
      </c>
    </row>
    <row r="176" spans="1:6" x14ac:dyDescent="0.15">
      <c r="A176" s="5" t="s">
        <v>52</v>
      </c>
      <c r="B176" s="6" t="s">
        <v>33</v>
      </c>
      <c r="C176" s="5" t="s">
        <v>32</v>
      </c>
      <c r="D176" s="7">
        <v>59</v>
      </c>
      <c r="E176" s="5">
        <v>12</v>
      </c>
      <c r="F176" s="8">
        <f t="shared" si="5"/>
        <v>708</v>
      </c>
    </row>
    <row r="177" spans="1:6" x14ac:dyDescent="0.15">
      <c r="A177" s="5" t="s">
        <v>52</v>
      </c>
      <c r="B177" s="6" t="s">
        <v>34</v>
      </c>
      <c r="C177" s="5" t="s">
        <v>30</v>
      </c>
      <c r="D177" s="7">
        <v>68</v>
      </c>
      <c r="E177" s="5">
        <v>61</v>
      </c>
      <c r="F177" s="8">
        <f t="shared" si="5"/>
        <v>4148</v>
      </c>
    </row>
    <row r="178" spans="1:6" x14ac:dyDescent="0.15">
      <c r="A178" s="5" t="s">
        <v>52</v>
      </c>
      <c r="B178" s="6" t="s">
        <v>34</v>
      </c>
      <c r="C178" s="5" t="s">
        <v>31</v>
      </c>
      <c r="D178" s="7">
        <v>68</v>
      </c>
      <c r="E178" s="5">
        <v>59</v>
      </c>
      <c r="F178" s="8">
        <f t="shared" si="5"/>
        <v>4012</v>
      </c>
    </row>
    <row r="179" spans="1:6" x14ac:dyDescent="0.15">
      <c r="A179" s="5" t="s">
        <v>52</v>
      </c>
      <c r="B179" s="6" t="s">
        <v>34</v>
      </c>
      <c r="C179" s="5" t="s">
        <v>32</v>
      </c>
      <c r="D179" s="7">
        <v>68</v>
      </c>
      <c r="E179" s="5">
        <v>39</v>
      </c>
      <c r="F179" s="8">
        <f t="shared" si="5"/>
        <v>2652</v>
      </c>
    </row>
    <row r="180" spans="1:6" x14ac:dyDescent="0.15">
      <c r="A180" s="5" t="s">
        <v>52</v>
      </c>
      <c r="B180" s="6" t="s">
        <v>35</v>
      </c>
      <c r="C180" s="5" t="s">
        <v>30</v>
      </c>
      <c r="D180" s="7">
        <v>139</v>
      </c>
      <c r="E180" s="5">
        <v>47</v>
      </c>
      <c r="F180" s="8">
        <f t="shared" si="5"/>
        <v>6533</v>
      </c>
    </row>
    <row r="181" spans="1:6" x14ac:dyDescent="0.15">
      <c r="A181" s="5" t="s">
        <v>52</v>
      </c>
      <c r="B181" s="6" t="s">
        <v>35</v>
      </c>
      <c r="C181" s="5" t="s">
        <v>31</v>
      </c>
      <c r="D181" s="7">
        <v>139</v>
      </c>
      <c r="E181" s="5">
        <v>26</v>
      </c>
      <c r="F181" s="8">
        <f t="shared" si="5"/>
        <v>3614</v>
      </c>
    </row>
    <row r="182" spans="1:6" x14ac:dyDescent="0.15">
      <c r="A182" s="5" t="s">
        <v>52</v>
      </c>
      <c r="B182" s="6" t="s">
        <v>35</v>
      </c>
      <c r="C182" s="5" t="s">
        <v>32</v>
      </c>
      <c r="D182" s="7">
        <v>139</v>
      </c>
      <c r="E182" s="5">
        <v>33</v>
      </c>
      <c r="F182" s="8">
        <f t="shared" si="5"/>
        <v>4587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全年销售数据</vt:lpstr>
    </vt:vector>
  </TitlesOfParts>
  <Company>JUJUMAO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jnu</cp:lastModifiedBy>
  <dcterms:created xsi:type="dcterms:W3CDTF">2010-02-03T13:36:51Z</dcterms:created>
  <dcterms:modified xsi:type="dcterms:W3CDTF">2011-03-11T01:24:14Z</dcterms:modified>
</cp:coreProperties>
</file>