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166925"/>
  <mc:AlternateContent xmlns:mc="http://schemas.openxmlformats.org/markup-compatibility/2006">
    <mc:Choice Requires="x15">
      <x15ac:absPath xmlns:x15ac="http://schemas.microsoft.com/office/spreadsheetml/2010/11/ac" url="/Users/zgold/Documents/GitHub/OMISSION/Data/01_inputs/NEP_lists_20241014/MPA_baseline/"/>
    </mc:Choice>
  </mc:AlternateContent>
  <xr:revisionPtr revIDLastSave="0" documentId="8_{43756D4B-755E-2C49-8ABC-DBA08AAF589B}" xr6:coauthVersionLast="47" xr6:coauthVersionMax="47" xr10:uidLastSave="{00000000-0000-0000-0000-000000000000}"/>
  <bookViews>
    <workbookView xWindow="35340" yWindow="-13780" windowWidth="36980" windowHeight="23680" xr2:uid="{6E404D28-3E27-A244-BF8E-DAB05A15BD21}"/>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51" i="1" l="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55" i="1"/>
  <c r="B156" i="1"/>
  <c r="B157" i="1"/>
  <c r="B50" i="1"/>
</calcChain>
</file>

<file path=xl/sharedStrings.xml><?xml version="1.0" encoding="utf-8"?>
<sst xmlns="http://schemas.openxmlformats.org/spreadsheetml/2006/main" count="2369" uniqueCount="757">
  <si>
    <t>Project Requested</t>
  </si>
  <si>
    <t>scientific_name</t>
  </si>
  <si>
    <t>Point of Contact for Submission</t>
  </si>
  <si>
    <t>Email</t>
  </si>
  <si>
    <t>Common Name</t>
  </si>
  <si>
    <t>Survey Type</t>
  </si>
  <si>
    <t>NC_RockyIt</t>
  </si>
  <si>
    <t>Kingdom</t>
  </si>
  <si>
    <t>Phylum</t>
  </si>
  <si>
    <t>Class</t>
  </si>
  <si>
    <t>Order</t>
  </si>
  <si>
    <t>Family</t>
  </si>
  <si>
    <t>Genus</t>
  </si>
  <si>
    <t>Specific epithet</t>
  </si>
  <si>
    <t>Notes</t>
  </si>
  <si>
    <t>Anoplarchus purpurescens</t>
  </si>
  <si>
    <t>Animalia</t>
  </si>
  <si>
    <t>Chordata</t>
  </si>
  <si>
    <t>Teleostei</t>
  </si>
  <si>
    <t>Perciformes</t>
  </si>
  <si>
    <t>Stichaeidae</t>
  </si>
  <si>
    <t>Anoplarchus</t>
  </si>
  <si>
    <t>purpurescens</t>
  </si>
  <si>
    <t>Apodichthys flavidus</t>
  </si>
  <si>
    <t>Pholidae</t>
  </si>
  <si>
    <t>Apodichthys</t>
  </si>
  <si>
    <t>flavidus</t>
  </si>
  <si>
    <t>Apodichthys fucorum</t>
  </si>
  <si>
    <t>fucorum</t>
  </si>
  <si>
    <t>Artedius corallinus</t>
  </si>
  <si>
    <t xml:space="preserve">Scorpaeniformes </t>
  </si>
  <si>
    <t>Cottidae</t>
  </si>
  <si>
    <t>Artedius</t>
  </si>
  <si>
    <t>corallinus</t>
  </si>
  <si>
    <t>Artedius fenestralis</t>
  </si>
  <si>
    <t>fenestralis</t>
  </si>
  <si>
    <t>Artedius harringtoni</t>
  </si>
  <si>
    <t>harringtoni</t>
  </si>
  <si>
    <t>Artedius lateralis</t>
  </si>
  <si>
    <t>lateralis</t>
  </si>
  <si>
    <t>Ascelichthys rhodorus</t>
  </si>
  <si>
    <t>Ascelichthys</t>
  </si>
  <si>
    <t>rhodorus</t>
  </si>
  <si>
    <t>Cebidichthys violaceus</t>
  </si>
  <si>
    <t>Cebidichthys</t>
  </si>
  <si>
    <t>violaceus</t>
  </si>
  <si>
    <t>Clinocottus acuticeps</t>
  </si>
  <si>
    <t>Clinocottus</t>
  </si>
  <si>
    <t>acuticeps</t>
  </si>
  <si>
    <t>Clinocottus analis</t>
  </si>
  <si>
    <t>analis</t>
  </si>
  <si>
    <t>Clinocottus embryum</t>
  </si>
  <si>
    <t>Clinocottus globiceps</t>
  </si>
  <si>
    <t>globiceps</t>
  </si>
  <si>
    <t>Clinocottus recalvus</t>
  </si>
  <si>
    <t>recalvus</t>
  </si>
  <si>
    <t>Clinocottus spp.</t>
  </si>
  <si>
    <t>spp.</t>
  </si>
  <si>
    <t>Any Clinocottus that was unable to be identified to the species level</t>
  </si>
  <si>
    <t>Enophrys bison</t>
  </si>
  <si>
    <t>Enophrys</t>
  </si>
  <si>
    <t>bison</t>
  </si>
  <si>
    <t>Gibbonsia metzi</t>
  </si>
  <si>
    <t>Clinidae</t>
  </si>
  <si>
    <t>Gibbonsia</t>
  </si>
  <si>
    <t>metzi</t>
  </si>
  <si>
    <t>Gibbonsia montereyensis</t>
  </si>
  <si>
    <t>montereyensis</t>
  </si>
  <si>
    <t>Gobiesox maeandricus</t>
  </si>
  <si>
    <t>Gobisocidae</t>
  </si>
  <si>
    <t>Gobiesox</t>
  </si>
  <si>
    <t>maeandricus</t>
  </si>
  <si>
    <t>Hemilepidotus hemilepidotus</t>
  </si>
  <si>
    <t xml:space="preserve"> Hemilepidotus</t>
  </si>
  <si>
    <t xml:space="preserve"> hemilepidotus</t>
  </si>
  <si>
    <t>Hemilepidotus spinosus</t>
  </si>
  <si>
    <t>spinosus</t>
  </si>
  <si>
    <t>Hexagrammos decagrammus</t>
  </si>
  <si>
    <t>Hexagrammidae</t>
  </si>
  <si>
    <t>Hexagrammos</t>
  </si>
  <si>
    <t>decagrammus</t>
  </si>
  <si>
    <t>Hexagrammos lagocephalus</t>
  </si>
  <si>
    <t>lagocephalus</t>
  </si>
  <si>
    <t>Liparis florae</t>
  </si>
  <si>
    <t>Liparidae</t>
  </si>
  <si>
    <t>Liparis</t>
  </si>
  <si>
    <t>florae</t>
  </si>
  <si>
    <t>Oligocottus maculosus</t>
  </si>
  <si>
    <t>Oligocottus</t>
  </si>
  <si>
    <t>maculosus</t>
  </si>
  <si>
    <t>Oligocottus rimensis</t>
  </si>
  <si>
    <t>rimensis</t>
  </si>
  <si>
    <t>Oligocottus rubellio</t>
  </si>
  <si>
    <t>rubellio</t>
  </si>
  <si>
    <t>Oligocottus snyderi</t>
  </si>
  <si>
    <t>snyderi</t>
  </si>
  <si>
    <t>Oligocottus spp.</t>
  </si>
  <si>
    <t>Any Oligoocottus that was unable to be identified to the species level</t>
  </si>
  <si>
    <t>Phytichthys chirus</t>
  </si>
  <si>
    <t>Phytichthys</t>
  </si>
  <si>
    <t>chirus</t>
  </si>
  <si>
    <t>Scorpaenichthys marmoratus</t>
  </si>
  <si>
    <t>Scorpaenichthys</t>
  </si>
  <si>
    <t>marmoratus</t>
  </si>
  <si>
    <t>Sebastes carnatus</t>
  </si>
  <si>
    <t>Scorpaenidae</t>
  </si>
  <si>
    <t>Sebastes</t>
  </si>
  <si>
    <t>carnatus</t>
  </si>
  <si>
    <t>Sebastes melanops</t>
  </si>
  <si>
    <t>melanops</t>
  </si>
  <si>
    <t>Sebastes miniatus</t>
  </si>
  <si>
    <t>miniatus</t>
  </si>
  <si>
    <t>Unknown Stichaeid</t>
  </si>
  <si>
    <t>Any Stichaeid that was unable to be identified to the genus level</t>
  </si>
  <si>
    <t>Xiphister atropurpureus</t>
  </si>
  <si>
    <t>Xiphister</t>
  </si>
  <si>
    <t>atropurpureus</t>
  </si>
  <si>
    <t>Xiphister mucosus</t>
  </si>
  <si>
    <t>mucosus</t>
  </si>
  <si>
    <t>Inventory</t>
  </si>
  <si>
    <t>OPC</t>
  </si>
  <si>
    <t>SC_Rocky_It</t>
  </si>
  <si>
    <t>pisaster</t>
  </si>
  <si>
    <t>chthamalus/balanus</t>
  </si>
  <si>
    <t>mytilus</t>
  </si>
  <si>
    <t>rock</t>
  </si>
  <si>
    <t>pollicipes</t>
  </si>
  <si>
    <t>silvetia</t>
  </si>
  <si>
    <t>endocladia</t>
  </si>
  <si>
    <t>Macrocystis</t>
  </si>
  <si>
    <t>pyrifera</t>
  </si>
  <si>
    <t>Egregia</t>
  </si>
  <si>
    <t>menziesii</t>
  </si>
  <si>
    <t>Phyllospadix</t>
  </si>
  <si>
    <t>torreyi</t>
  </si>
  <si>
    <t>Zostera</t>
  </si>
  <si>
    <t>marina</t>
  </si>
  <si>
    <t>Macrocystis pyrifera</t>
  </si>
  <si>
    <t>Egregia menziesii</t>
  </si>
  <si>
    <t>Phyllospadix torreyi</t>
  </si>
  <si>
    <t>Zostera marina</t>
  </si>
  <si>
    <t>SCMPA Beach</t>
  </si>
  <si>
    <t>Giant Kelp</t>
  </si>
  <si>
    <t>Feather Boa Kelp</t>
  </si>
  <si>
    <t>Surfgrass</t>
  </si>
  <si>
    <t>Eel grass</t>
  </si>
  <si>
    <t>Plantae</t>
  </si>
  <si>
    <t>Phaeophyta</t>
  </si>
  <si>
    <t>Phaeophyceae</t>
  </si>
  <si>
    <t>Laminariales</t>
  </si>
  <si>
    <t>Lessoniaceae</t>
  </si>
  <si>
    <t>Alariaceae</t>
  </si>
  <si>
    <t>Magnoliophyta</t>
  </si>
  <si>
    <t>Liliopsida</t>
  </si>
  <si>
    <t>Najadales</t>
  </si>
  <si>
    <t>Zosteraceae</t>
  </si>
  <si>
    <t>SC_Beach</t>
  </si>
  <si>
    <t>Arthropoda</t>
  </si>
  <si>
    <t>Insecta</t>
  </si>
  <si>
    <t>Coleoptera</t>
  </si>
  <si>
    <t>Carabidae</t>
  </si>
  <si>
    <t>Akephorus</t>
  </si>
  <si>
    <t>marinus</t>
  </si>
  <si>
    <t>Staphylinidae</t>
  </si>
  <si>
    <t>Aleochara</t>
  </si>
  <si>
    <t>sulcicollis</t>
  </si>
  <si>
    <t>Malacostracans</t>
  </si>
  <si>
    <t>Isopoda</t>
  </si>
  <si>
    <t>Alloniscidae</t>
  </si>
  <si>
    <t>Alloniscus</t>
  </si>
  <si>
    <t>perconvexus</t>
  </si>
  <si>
    <t>Annelida</t>
  </si>
  <si>
    <t>Polychaeta</t>
  </si>
  <si>
    <t>Capitellidae</t>
  </si>
  <si>
    <t>Amastigos</t>
  </si>
  <si>
    <t>acutus</t>
  </si>
  <si>
    <t>Anthicidae</t>
  </si>
  <si>
    <t>Amblyderus</t>
  </si>
  <si>
    <t>Amphipoda</t>
  </si>
  <si>
    <t>Oedicerotidae</t>
  </si>
  <si>
    <t>Americhelidium</t>
  </si>
  <si>
    <t>Eunicida</t>
  </si>
  <si>
    <t>Oenonidae</t>
  </si>
  <si>
    <t>Arabella</t>
  </si>
  <si>
    <t>iricolor</t>
  </si>
  <si>
    <t>Mysida</t>
  </si>
  <si>
    <t>Mysidacea</t>
  </si>
  <si>
    <t>Archaeomysis</t>
  </si>
  <si>
    <t>grebnitzkii</t>
  </si>
  <si>
    <t>maculata</t>
  </si>
  <si>
    <t>Arenicolidae</t>
  </si>
  <si>
    <t>Arenicola</t>
  </si>
  <si>
    <t>Armadillidiidae</t>
  </si>
  <si>
    <t>Armadillidium</t>
  </si>
  <si>
    <t>vulgare</t>
  </si>
  <si>
    <t>Bledius</t>
  </si>
  <si>
    <t>fenyesi</t>
  </si>
  <si>
    <t>ornatus</t>
  </si>
  <si>
    <t>Decapoda</t>
  </si>
  <si>
    <t>Blepharipodidae</t>
  </si>
  <si>
    <t>Blepharipoda</t>
  </si>
  <si>
    <t>occidentalis</t>
  </si>
  <si>
    <t>Cafius</t>
  </si>
  <si>
    <t>canescens</t>
  </si>
  <si>
    <t>decipiens</t>
  </si>
  <si>
    <t>lithocharinus</t>
  </si>
  <si>
    <t>luteipennis</t>
  </si>
  <si>
    <t>seminitens</t>
  </si>
  <si>
    <t>Mollusca</t>
  </si>
  <si>
    <t>Gastropoda</t>
  </si>
  <si>
    <t>Neogastropoda</t>
  </si>
  <si>
    <t>Olivellidae</t>
  </si>
  <si>
    <t>Callianax</t>
  </si>
  <si>
    <t>biplicata</t>
  </si>
  <si>
    <t>Hydrophilidae</t>
  </si>
  <si>
    <t>Cercyon</t>
  </si>
  <si>
    <t>fimbriatus</t>
  </si>
  <si>
    <t>Terebellida</t>
  </si>
  <si>
    <t>Cirratulidae</t>
  </si>
  <si>
    <t>Cirriformia</t>
  </si>
  <si>
    <t>Diptera</t>
  </si>
  <si>
    <t>Coelopidae</t>
  </si>
  <si>
    <t>Coelopa</t>
  </si>
  <si>
    <t>vanduzeei</t>
  </si>
  <si>
    <t>Tenebrionidae</t>
  </si>
  <si>
    <t>Coelus</t>
  </si>
  <si>
    <t>ciliatus</t>
  </si>
  <si>
    <t>globosus</t>
  </si>
  <si>
    <t>Spionida</t>
  </si>
  <si>
    <t>Spionidae</t>
  </si>
  <si>
    <t>Dispio</t>
  </si>
  <si>
    <t>uncinata</t>
  </si>
  <si>
    <t>Bivalvia</t>
  </si>
  <si>
    <t>Veneroida</t>
  </si>
  <si>
    <t>Donacidae</t>
  </si>
  <si>
    <t>Donax</t>
  </si>
  <si>
    <t>gouldii</t>
  </si>
  <si>
    <t>Curculionidae</t>
  </si>
  <si>
    <t>Elassoptes</t>
  </si>
  <si>
    <t>Hippidae</t>
  </si>
  <si>
    <t>Emerita</t>
  </si>
  <si>
    <t>analoga</t>
  </si>
  <si>
    <t>Emphyastes</t>
  </si>
  <si>
    <t>fucicola</t>
  </si>
  <si>
    <t>Haustoriidae</t>
  </si>
  <si>
    <t>Eohaustorius</t>
  </si>
  <si>
    <t>sawyeri</t>
  </si>
  <si>
    <t>washingtonianus</t>
  </si>
  <si>
    <t>Epantius</t>
  </si>
  <si>
    <t>obscurus</t>
  </si>
  <si>
    <t>Phyllodocida</t>
  </si>
  <si>
    <t>Phyllodocidae</t>
  </si>
  <si>
    <t>Eteone</t>
  </si>
  <si>
    <t>dilatae</t>
  </si>
  <si>
    <t>Histeridae</t>
  </si>
  <si>
    <t>Euspilotus</t>
  </si>
  <si>
    <t>scissus</t>
  </si>
  <si>
    <t>Cirolanidae</t>
  </si>
  <si>
    <t>Excirolana</t>
  </si>
  <si>
    <t>chiltoni</t>
  </si>
  <si>
    <t>linquifrons</t>
  </si>
  <si>
    <t>Anthomyiidae</t>
  </si>
  <si>
    <t>Fucellia</t>
  </si>
  <si>
    <t>Arachnida</t>
  </si>
  <si>
    <t>Pseudoscorpionida</t>
  </si>
  <si>
    <t>Garypidae</t>
  </si>
  <si>
    <t>Garypus</t>
  </si>
  <si>
    <t>californicus</t>
  </si>
  <si>
    <t>Megaluropidae</t>
  </si>
  <si>
    <t>Gibberosus</t>
  </si>
  <si>
    <t>devaneyi</t>
  </si>
  <si>
    <t>myersi</t>
  </si>
  <si>
    <t>Glyceridae</t>
  </si>
  <si>
    <t>Glycera</t>
  </si>
  <si>
    <t>macrobranchia</t>
  </si>
  <si>
    <t>Sphaeromatidae</t>
  </si>
  <si>
    <t>Gnorimosphaeroma</t>
  </si>
  <si>
    <t>noblei</t>
  </si>
  <si>
    <t>Hadrotes</t>
  </si>
  <si>
    <t>crassus</t>
  </si>
  <si>
    <t>Hemipodia</t>
  </si>
  <si>
    <t>simplex</t>
  </si>
  <si>
    <t>Hypocaccus</t>
  </si>
  <si>
    <t>bigemmeus</t>
  </si>
  <si>
    <t>gaudens</t>
  </si>
  <si>
    <t>Albuneidae</t>
  </si>
  <si>
    <t>Lepidopa</t>
  </si>
  <si>
    <t>californica</t>
  </si>
  <si>
    <t>Actinopterygii</t>
  </si>
  <si>
    <t>Atheriniformes</t>
  </si>
  <si>
    <t>Atherinopsidae</t>
  </si>
  <si>
    <t>Leuresthes</t>
  </si>
  <si>
    <t>tenuis</t>
  </si>
  <si>
    <t>Talitridae</t>
  </si>
  <si>
    <t>Mandibulophoxus</t>
  </si>
  <si>
    <t>gilesi</t>
  </si>
  <si>
    <t>Megalorchestia</t>
  </si>
  <si>
    <t>benedicti</t>
  </si>
  <si>
    <t>californiana</t>
  </si>
  <si>
    <t>columbiana</t>
  </si>
  <si>
    <t>corniculata</t>
  </si>
  <si>
    <t>minor</t>
  </si>
  <si>
    <t>Montacutidae</t>
  </si>
  <si>
    <t>Mysella</t>
  </si>
  <si>
    <t>pedroana</t>
  </si>
  <si>
    <t>Trombidiformes</t>
  </si>
  <si>
    <t>Bdellidae</t>
  </si>
  <si>
    <t>Neomolgus</t>
  </si>
  <si>
    <t>littoralis</t>
  </si>
  <si>
    <t>Neopachylopus</t>
  </si>
  <si>
    <t>aeneipunctatus</t>
  </si>
  <si>
    <t>sulcifrons</t>
  </si>
  <si>
    <t>Nephtyidae</t>
  </si>
  <si>
    <t>Nephtys</t>
  </si>
  <si>
    <t>caecoides</t>
  </si>
  <si>
    <t>californiensis</t>
  </si>
  <si>
    <t>Notomastus</t>
  </si>
  <si>
    <t>species D</t>
  </si>
  <si>
    <t>Orbiniidae</t>
  </si>
  <si>
    <t>Orbinia</t>
  </si>
  <si>
    <t>johnsoni</t>
  </si>
  <si>
    <t>Nemertea</t>
  </si>
  <si>
    <t>Enopla</t>
  </si>
  <si>
    <t>Monostilifera</t>
  </si>
  <si>
    <t>Emplectonematidae</t>
  </si>
  <si>
    <t>Paranemertes</t>
  </si>
  <si>
    <t>peregrina</t>
  </si>
  <si>
    <t>Scolecida</t>
  </si>
  <si>
    <t>Paraonidae</t>
  </si>
  <si>
    <t>Paraonella</t>
  </si>
  <si>
    <t>platybranchia</t>
  </si>
  <si>
    <t>Phoxocephalidae</t>
  </si>
  <si>
    <t>Paraphoxus</t>
  </si>
  <si>
    <t>Phaleria</t>
  </si>
  <si>
    <t>rotunda</t>
  </si>
  <si>
    <t>Phycocotes</t>
  </si>
  <si>
    <t>testaceus</t>
  </si>
  <si>
    <t>Monotomidae</t>
  </si>
  <si>
    <t>Phyconomus</t>
  </si>
  <si>
    <t>Pontamalota</t>
  </si>
  <si>
    <t>opaca</t>
  </si>
  <si>
    <t>Scolelepis</t>
  </si>
  <si>
    <t>bullibranchia</t>
  </si>
  <si>
    <t>squamata</t>
  </si>
  <si>
    <t>Lumbrineridae</t>
  </si>
  <si>
    <t>Scoletoma</t>
  </si>
  <si>
    <t>zonata</t>
  </si>
  <si>
    <t>Scoloplos</t>
  </si>
  <si>
    <t>armiger</t>
  </si>
  <si>
    <t>Sitona</t>
  </si>
  <si>
    <t>Tarphiotia</t>
  </si>
  <si>
    <t>geniculata</t>
  </si>
  <si>
    <t>Thinopinus</t>
  </si>
  <si>
    <t>pictus</t>
  </si>
  <si>
    <t>Sphaeroceridae</t>
  </si>
  <si>
    <t>Thoracochaeta</t>
  </si>
  <si>
    <t>Opheliidae</t>
  </si>
  <si>
    <t>Thoracophelia</t>
  </si>
  <si>
    <t>dillonensis</t>
  </si>
  <si>
    <t>mucronata</t>
  </si>
  <si>
    <t>Veneridae</t>
  </si>
  <si>
    <t>Tivela</t>
  </si>
  <si>
    <t>stultorum</t>
  </si>
  <si>
    <t>Tylidae</t>
  </si>
  <si>
    <t>Tylos</t>
  </si>
  <si>
    <t>punctatus</t>
  </si>
  <si>
    <t>unknown species A</t>
  </si>
  <si>
    <t>unknown species H</t>
  </si>
  <si>
    <t>Dolichopodidae</t>
  </si>
  <si>
    <t>Empididae</t>
  </si>
  <si>
    <t>Hymenoptera</t>
  </si>
  <si>
    <t>Formicidae</t>
  </si>
  <si>
    <t>Coccinellidae</t>
  </si>
  <si>
    <t>costalis</t>
  </si>
  <si>
    <t>Ephydridae</t>
  </si>
  <si>
    <t>Emerita analoga</t>
  </si>
  <si>
    <t>NC_SBeach</t>
  </si>
  <si>
    <t>acanthinucella spp</t>
  </si>
  <si>
    <t>Alaria marginata</t>
  </si>
  <si>
    <t>alia spp</t>
  </si>
  <si>
    <t>amphissa spp</t>
  </si>
  <si>
    <t>Analipus japonicus</t>
  </si>
  <si>
    <t>Anthopleura elegantissima</t>
  </si>
  <si>
    <t>aplysia californica</t>
  </si>
  <si>
    <t>Articulated corallines</t>
  </si>
  <si>
    <t>asterina miniata</t>
  </si>
  <si>
    <t>bittium spp</t>
  </si>
  <si>
    <t>calliostoma ligatum</t>
  </si>
  <si>
    <t>calliostoma spp</t>
  </si>
  <si>
    <t>Callithamnion pikeanum</t>
  </si>
  <si>
    <t>ceratostoma nuttalli</t>
  </si>
  <si>
    <t>chitons</t>
  </si>
  <si>
    <t>Cladophora columbiana</t>
  </si>
  <si>
    <t>Cobble</t>
  </si>
  <si>
    <t>conus californicus</t>
  </si>
  <si>
    <t>crepidula spp</t>
  </si>
  <si>
    <t>Crustose corallines</t>
  </si>
  <si>
    <t>dermasterias imbricata</t>
  </si>
  <si>
    <t>epitonium tinctum</t>
  </si>
  <si>
    <t>evasterias troschelii</t>
  </si>
  <si>
    <t>fissurella volcano</t>
  </si>
  <si>
    <t>flatworm</t>
  </si>
  <si>
    <t>Gelidium coulteri</t>
  </si>
  <si>
    <t>Haliotis</t>
  </si>
  <si>
    <t>haliotis cracherodii</t>
  </si>
  <si>
    <t>haliotis rufescens</t>
  </si>
  <si>
    <t>hemigrapsus nudus</t>
  </si>
  <si>
    <t>hemigrapsus oregonensis</t>
  </si>
  <si>
    <t>henricia spp</t>
  </si>
  <si>
    <t>hermit crabs</t>
  </si>
  <si>
    <t>homalopoma spp</t>
  </si>
  <si>
    <t>idotea spp</t>
  </si>
  <si>
    <t>juvenile unidentified brittlestar</t>
  </si>
  <si>
    <t>katharina tunicata</t>
  </si>
  <si>
    <t>kelletia kelletii</t>
  </si>
  <si>
    <t>lacuna spp</t>
  </si>
  <si>
    <t>lepidochitona dentiens</t>
  </si>
  <si>
    <t>lepidochitona spp</t>
  </si>
  <si>
    <t>lepidozona spp</t>
  </si>
  <si>
    <t>leptasterias spp</t>
  </si>
  <si>
    <t>limpets 5-15 mm in size on all substrate</t>
  </si>
  <si>
    <t>limpets under 5 mm in size on all substrate</t>
  </si>
  <si>
    <t>limpets unsized on all substrate</t>
  </si>
  <si>
    <t>lirabuccinum dirum</t>
  </si>
  <si>
    <t>littorina spp</t>
  </si>
  <si>
    <t>lottia gigantea</t>
  </si>
  <si>
    <t>macron lividus</t>
  </si>
  <si>
    <t>Mastocarpus papillatus</t>
  </si>
  <si>
    <t>Microcladia borealis</t>
  </si>
  <si>
    <t>mopalia spp</t>
  </si>
  <si>
    <t>mytilus californianus</t>
  </si>
  <si>
    <t>Neorhodomela larix</t>
  </si>
  <si>
    <t>Non-coralline crusts</t>
  </si>
  <si>
    <t>norrisia norrisi</t>
  </si>
  <si>
    <t>nucella emarginata/ostrina</t>
  </si>
  <si>
    <t>nucella lamellosa</t>
  </si>
  <si>
    <t>nucella spp</t>
  </si>
  <si>
    <t>nuttallina spp</t>
  </si>
  <si>
    <t>ocenebra circumtexta</t>
  </si>
  <si>
    <t>ocenebra poulsoni</t>
  </si>
  <si>
    <t>ocenebra spp</t>
  </si>
  <si>
    <t>onchidella borealis</t>
  </si>
  <si>
    <t>onchidoris bilamellata</t>
  </si>
  <si>
    <t>opalia spp.</t>
  </si>
  <si>
    <t>Other green algae</t>
  </si>
  <si>
    <t>Other red algae</t>
  </si>
  <si>
    <t>Other substrate</t>
  </si>
  <si>
    <t>pachycheles spp</t>
  </si>
  <si>
    <t>pachygrapsus crassipes</t>
  </si>
  <si>
    <t>pachygrapsus crassipes and hemigrapsus nudus recruits</t>
  </si>
  <si>
    <t>pagurus beringanus</t>
  </si>
  <si>
    <t>pagurus granosimanus</t>
  </si>
  <si>
    <t>pagurus hirsutiusculus</t>
  </si>
  <si>
    <t>pagurus samuelis</t>
  </si>
  <si>
    <t>pagurus spp</t>
  </si>
  <si>
    <t>Pelvetiopsis limitata</t>
  </si>
  <si>
    <t>petrolisthes spp</t>
  </si>
  <si>
    <t>phyllospadix scouleri/torreyi overstory</t>
  </si>
  <si>
    <t>pisaster brevispinus</t>
  </si>
  <si>
    <t>pisaster giganteus</t>
  </si>
  <si>
    <t>pisaster ochraceus</t>
  </si>
  <si>
    <t>postelsia palmaeformis</t>
  </si>
  <si>
    <t>pugettia spp</t>
  </si>
  <si>
    <t>pycnopodia helianthoides</t>
  </si>
  <si>
    <t>Rock</t>
  </si>
  <si>
    <t>Sand</t>
  </si>
  <si>
    <t>strongylocentrotus franciscanus</t>
  </si>
  <si>
    <t>strongylocentrotus purpuratus</t>
  </si>
  <si>
    <t>tegula aureotincta</t>
  </si>
  <si>
    <t>tegula brunnea</t>
  </si>
  <si>
    <t>tegula eiseni</t>
  </si>
  <si>
    <t>tegula funebralis</t>
  </si>
  <si>
    <t>tegula gallina</t>
  </si>
  <si>
    <t>Tetraclita rubescens</t>
  </si>
  <si>
    <t>tonicella spp</t>
  </si>
  <si>
    <t>acanthina spp</t>
  </si>
  <si>
    <t>Balanus</t>
  </si>
  <si>
    <t>Byssal threads</t>
  </si>
  <si>
    <t>chthamalus dalli/fissus</t>
  </si>
  <si>
    <t>chthamalus dalli-dead</t>
  </si>
  <si>
    <t>Cladophora spp.</t>
  </si>
  <si>
    <t>cryptopleura/hymenena spp</t>
  </si>
  <si>
    <t>Dead balanus</t>
  </si>
  <si>
    <t>Endocladia</t>
  </si>
  <si>
    <t xml:space="preserve">Filamentous red </t>
  </si>
  <si>
    <t>Fucus distichus</t>
  </si>
  <si>
    <t>Laminaria</t>
  </si>
  <si>
    <t>lepidochitona hartwegii</t>
  </si>
  <si>
    <t>Limpet</t>
  </si>
  <si>
    <t>limpets over 15 mm in size on any substrate/organism</t>
  </si>
  <si>
    <t>Littorine</t>
  </si>
  <si>
    <t>Mazzaella spp.</t>
  </si>
  <si>
    <t>Mytilus</t>
  </si>
  <si>
    <t>Mytilus-dead</t>
  </si>
  <si>
    <t>Nucella</t>
  </si>
  <si>
    <t>Odanthalia</t>
  </si>
  <si>
    <t>Phragmatopoma spp.</t>
  </si>
  <si>
    <t>Phyllospadix spp.</t>
  </si>
  <si>
    <t>Pollicipes</t>
  </si>
  <si>
    <t>Porphyra spp.</t>
  </si>
  <si>
    <t>Postelsia</t>
  </si>
  <si>
    <t>Prionitis spp.</t>
  </si>
  <si>
    <t>Semibalanus</t>
  </si>
  <si>
    <t>Semibalanus-dead</t>
  </si>
  <si>
    <t>Sponge</t>
  </si>
  <si>
    <t>Terrestrial debris</t>
  </si>
  <si>
    <t>Ulva spp.</t>
  </si>
  <si>
    <t>Wormtube</t>
  </si>
  <si>
    <t>Muricidae</t>
  </si>
  <si>
    <t>acanthinucella</t>
  </si>
  <si>
    <t>spp</t>
  </si>
  <si>
    <t>Heterokontophyta</t>
  </si>
  <si>
    <t>alaria</t>
  </si>
  <si>
    <t>marginata</t>
  </si>
  <si>
    <t>Columbellidae</t>
  </si>
  <si>
    <t>alia</t>
  </si>
  <si>
    <t>amphissa</t>
  </si>
  <si>
    <t>changed description from amphissa versicolor to amphissa spp. starting SP10, changed six letter code from AMPVER to AMPSPP in FA11 to match class table</t>
  </si>
  <si>
    <t>Ectocarpales</t>
  </si>
  <si>
    <t>Chordariaceae</t>
  </si>
  <si>
    <t>analipus</t>
  </si>
  <si>
    <t>japonicus</t>
  </si>
  <si>
    <t>Cnidaria</t>
  </si>
  <si>
    <t>Anthozoa</t>
  </si>
  <si>
    <t>Actinaria</t>
  </si>
  <si>
    <t>Actiniidae</t>
  </si>
  <si>
    <t>anthopleura</t>
  </si>
  <si>
    <t>elegantissima</t>
  </si>
  <si>
    <t>Anaspidea</t>
  </si>
  <si>
    <t>Aplysiidae</t>
  </si>
  <si>
    <t>aplysia</t>
  </si>
  <si>
    <t>Rhodophyta</t>
  </si>
  <si>
    <t>Rhodophyceae</t>
  </si>
  <si>
    <t>Corallinales</t>
  </si>
  <si>
    <t>Corallinaceae</t>
  </si>
  <si>
    <t>Echinodermata</t>
  </si>
  <si>
    <t>Asteroidea</t>
  </si>
  <si>
    <t>Asterinidae</t>
  </si>
  <si>
    <t>asterina</t>
  </si>
  <si>
    <t>miniata</t>
  </si>
  <si>
    <t>Neotaenioglossa</t>
  </si>
  <si>
    <t>Cerithiidae</t>
  </si>
  <si>
    <t>bittium</t>
  </si>
  <si>
    <t>changed code from BITESC to BITSPP starting FA11, changed description from bittium eschrictii to bittium spp (species not always reliably identified to species)</t>
  </si>
  <si>
    <t>Calliostomatidae</t>
  </si>
  <si>
    <t>calliostoma</t>
  </si>
  <si>
    <t>ligatum</t>
  </si>
  <si>
    <t>added Aug, 2012 based on SSSC data</t>
  </si>
  <si>
    <t>Archaeogastropoda</t>
  </si>
  <si>
    <t>Ceramiales</t>
  </si>
  <si>
    <t>Ceramiaceae</t>
  </si>
  <si>
    <t>callithamnion</t>
  </si>
  <si>
    <t>pikeanum</t>
  </si>
  <si>
    <t>ceratostoma</t>
  </si>
  <si>
    <t>nuttalli</t>
  </si>
  <si>
    <t>Polyplacophora</t>
  </si>
  <si>
    <t>Chlorophyta</t>
  </si>
  <si>
    <t>Chlorophyceae</t>
  </si>
  <si>
    <t>Cladophorales</t>
  </si>
  <si>
    <t>Cladophoraceae</t>
  </si>
  <si>
    <t>cladophora</t>
  </si>
  <si>
    <t>.</t>
  </si>
  <si>
    <t>Conidae</t>
  </si>
  <si>
    <t>conus</t>
  </si>
  <si>
    <t>Calyptraeidae</t>
  </si>
  <si>
    <t>crepidula</t>
  </si>
  <si>
    <t>Spinulosida</t>
  </si>
  <si>
    <t>Poraniidae</t>
  </si>
  <si>
    <t>dermasterias</t>
  </si>
  <si>
    <t>imbricata</t>
  </si>
  <si>
    <t>egregia</t>
  </si>
  <si>
    <t>Epitoniidae</t>
  </si>
  <si>
    <t>epitonium</t>
  </si>
  <si>
    <t>tinctum</t>
  </si>
  <si>
    <t>evasterias</t>
  </si>
  <si>
    <t>troschelii</t>
  </si>
  <si>
    <t>Fissurellidae</t>
  </si>
  <si>
    <t>fissurella</t>
  </si>
  <si>
    <t>volcano</t>
  </si>
  <si>
    <t>Platyhelminthes</t>
  </si>
  <si>
    <t>Florideophyceae</t>
  </si>
  <si>
    <t>Gelidiaceae</t>
  </si>
  <si>
    <t>gelidium</t>
  </si>
  <si>
    <t>coulteri</t>
  </si>
  <si>
    <t>Haliotididae</t>
  </si>
  <si>
    <t>haliotis</t>
  </si>
  <si>
    <t>cracherodii</t>
  </si>
  <si>
    <t>rufescens</t>
  </si>
  <si>
    <t>Anthropoda</t>
  </si>
  <si>
    <t>Malacostraca</t>
  </si>
  <si>
    <t>Varunidae</t>
  </si>
  <si>
    <t>hemigrapsus</t>
  </si>
  <si>
    <t>nudus</t>
  </si>
  <si>
    <t>oregonensis</t>
  </si>
  <si>
    <t>added Oct, 2011 based on OCNMS data</t>
  </si>
  <si>
    <t>Echinasteridae</t>
  </si>
  <si>
    <t>henricia</t>
  </si>
  <si>
    <t>Trubinidae</t>
  </si>
  <si>
    <t>homalopoma</t>
  </si>
  <si>
    <t>Idoteidae</t>
  </si>
  <si>
    <t>idotea</t>
  </si>
  <si>
    <t>UCSC/PISCO/RNSP started counting in 2008</t>
  </si>
  <si>
    <t>Ophiuroidea</t>
  </si>
  <si>
    <t>Neoloricata</t>
  </si>
  <si>
    <t>Mopaliidae</t>
  </si>
  <si>
    <t>katharina</t>
  </si>
  <si>
    <t>tunicata</t>
  </si>
  <si>
    <t>seen in PBNERR Plots, added to motile_counts in Feb, 2012</t>
  </si>
  <si>
    <t>Buccinidae</t>
  </si>
  <si>
    <t>kelletia</t>
  </si>
  <si>
    <t>kelletii</t>
  </si>
  <si>
    <t>Littorinidae</t>
  </si>
  <si>
    <t>lacuna</t>
  </si>
  <si>
    <t>Lepidochitonidae</t>
  </si>
  <si>
    <t>lepidochitona</t>
  </si>
  <si>
    <t>dentiens</t>
  </si>
  <si>
    <t>Ischnochitonidae</t>
  </si>
  <si>
    <t>lepidozona</t>
  </si>
  <si>
    <t>Forcipulatida</t>
  </si>
  <si>
    <t>Asteriidae</t>
  </si>
  <si>
    <t>leptasterias</t>
  </si>
  <si>
    <t>these values are copied from limpet_litt, and are used for all groups from now on - combined medium limpets on rock/mussel as of 10/2/09 and removed LMDROC, LMDMUS categories. LMDALL previously only used for CINP from 4/30/09 on.</t>
  </si>
  <si>
    <t>these values are copied from limpet_litt, and are used for all groups from now on - combined small limpets on rock/mussel as of 10/2/09 and removed LSMROC, LSMMUS categories. LSMALL previously only used for CINP from 4/30/09 on.</t>
  </si>
  <si>
    <t>used by CINP from FA99 to SP02, also used by PISCO for FA99 (before size categories used)</t>
  </si>
  <si>
    <t>Lirabuccinum</t>
  </si>
  <si>
    <t>dirum</t>
  </si>
  <si>
    <t>added 05/09 b/c of high abundance in WA, formerly named Searlesia dira</t>
  </si>
  <si>
    <t>littorina</t>
  </si>
  <si>
    <t>these values are copied from limpet_litt</t>
  </si>
  <si>
    <t>Patellogastropoda</t>
  </si>
  <si>
    <t>Lottiidae</t>
  </si>
  <si>
    <t>lottia</t>
  </si>
  <si>
    <t>gigantea</t>
  </si>
  <si>
    <t>Pseudolividae</t>
  </si>
  <si>
    <t>macron</t>
  </si>
  <si>
    <t>lividus</t>
  </si>
  <si>
    <t>Gigartinales</t>
  </si>
  <si>
    <t>Petrocelidaceae</t>
  </si>
  <si>
    <t>mastocarpus</t>
  </si>
  <si>
    <t>papillatus</t>
  </si>
  <si>
    <t>microcladia</t>
  </si>
  <si>
    <t>borealis</t>
  </si>
  <si>
    <t>mopalia</t>
  </si>
  <si>
    <t>Mytiloida</t>
  </si>
  <si>
    <t>Mytilidae</t>
  </si>
  <si>
    <t>californianus</t>
  </si>
  <si>
    <t>Rhodomelaceae</t>
  </si>
  <si>
    <t>neorhodomela</t>
  </si>
  <si>
    <t>larix</t>
  </si>
  <si>
    <t>Trochidae</t>
  </si>
  <si>
    <t>norrisia</t>
  </si>
  <si>
    <t>norrisi</t>
  </si>
  <si>
    <t>nucella</t>
  </si>
  <si>
    <t>emarginata</t>
  </si>
  <si>
    <t>changed to slashed category since overlap occurs in sampling region. WA is only n. ostrina, but still included in this lumped category</t>
  </si>
  <si>
    <t>lamellosa</t>
  </si>
  <si>
    <t>nuttallina</t>
  </si>
  <si>
    <t>ocenebra</t>
  </si>
  <si>
    <t>circumtexta</t>
  </si>
  <si>
    <t>poulsoni</t>
  </si>
  <si>
    <t>use for other species of ocenebra and/or those not identified to species, NOT as a sum of all species of ocenebra (added 10/2008)</t>
  </si>
  <si>
    <t>Systellommatophora</t>
  </si>
  <si>
    <t>Onchidiidae</t>
  </si>
  <si>
    <t>onchidella</t>
  </si>
  <si>
    <t xml:space="preserve">Systellommatophora  </t>
  </si>
  <si>
    <t>Onchidorididae</t>
  </si>
  <si>
    <t>onchidoris</t>
  </si>
  <si>
    <t>bilamellata</t>
  </si>
  <si>
    <t>opalia</t>
  </si>
  <si>
    <t>Porcellanidae</t>
  </si>
  <si>
    <t>pachycheles</t>
  </si>
  <si>
    <t>Grapsidae</t>
  </si>
  <si>
    <t>pachygrapsus</t>
  </si>
  <si>
    <t>crassipes</t>
  </si>
  <si>
    <t>Paguridae</t>
  </si>
  <si>
    <t>pagurus</t>
  </si>
  <si>
    <t>beringanus</t>
  </si>
  <si>
    <t>Depending on the experience of the sampler (and the number of Pagurus in the plot), either a). all Pagurus species are identified, or b). only the 1st 10 hermit crabs encountered are identified to species, then percentages are assigned to the total number counted based on the ratios of these 1st 10. All calculations should be done on the field datasheet with totals only entered into the spreadsheet</t>
  </si>
  <si>
    <t>granosimanus</t>
  </si>
  <si>
    <t>hirsutiusculus</t>
  </si>
  <si>
    <t>samuelis</t>
  </si>
  <si>
    <t>use for pagurus not identified to species, NOT as a sum of all species</t>
  </si>
  <si>
    <t>Fucales</t>
  </si>
  <si>
    <t>Fucaceae</t>
  </si>
  <si>
    <t>pelvetiopsis</t>
  </si>
  <si>
    <t>limitata</t>
  </si>
  <si>
    <t>petrolisthes</t>
  </si>
  <si>
    <t>phyllospadix</t>
  </si>
  <si>
    <t>brevispinus</t>
  </si>
  <si>
    <t>giganteus</t>
  </si>
  <si>
    <t>ochraceus</t>
  </si>
  <si>
    <t>postelsia</t>
  </si>
  <si>
    <t>palmaeformis</t>
  </si>
  <si>
    <t>Epialtidae</t>
  </si>
  <si>
    <t>pugettia</t>
  </si>
  <si>
    <t>pycnopodia</t>
  </si>
  <si>
    <t>helianthoides</t>
  </si>
  <si>
    <t>Echinoidea</t>
  </si>
  <si>
    <t>Strongylocentrotidae</t>
  </si>
  <si>
    <t>strongylocentrotus</t>
  </si>
  <si>
    <t>franciscanus</t>
  </si>
  <si>
    <t>Echinoida</t>
  </si>
  <si>
    <t>purpuratus</t>
  </si>
  <si>
    <t>tegula</t>
  </si>
  <si>
    <t>aureotincta</t>
  </si>
  <si>
    <t>brunnea</t>
  </si>
  <si>
    <t>eiseni</t>
  </si>
  <si>
    <t>funebralis</t>
  </si>
  <si>
    <t>gallina</t>
  </si>
  <si>
    <t>Maxillopoda</t>
  </si>
  <si>
    <t>Sessilia</t>
  </si>
  <si>
    <t>Tetraclitidae</t>
  </si>
  <si>
    <t>tetraclita</t>
  </si>
  <si>
    <t>rubescens</t>
  </si>
  <si>
    <t>tonicella</t>
  </si>
  <si>
    <t>added 05/09 b/c of high abundance in WA</t>
  </si>
  <si>
    <t>Balanidae</t>
  </si>
  <si>
    <t>balanus</t>
  </si>
  <si>
    <t>glandula</t>
  </si>
  <si>
    <t>attached byssal threads from Mytilus spp.</t>
  </si>
  <si>
    <t>Chthamaloidea</t>
  </si>
  <si>
    <t>chthamalus</t>
  </si>
  <si>
    <t>dalli/fissus</t>
  </si>
  <si>
    <t>Ulvophyceae</t>
  </si>
  <si>
    <t>Delesseriaceae</t>
  </si>
  <si>
    <t>cryptopleura/hymenena</t>
  </si>
  <si>
    <t>Cryptonemiales</t>
  </si>
  <si>
    <t>Endocladiaceae</t>
  </si>
  <si>
    <t>muricata</t>
  </si>
  <si>
    <t>Red filamentous algae that can't be Ided but may include Polysiphonia, Caithamnion, etc.</t>
  </si>
  <si>
    <t>fucus</t>
  </si>
  <si>
    <t>distichus</t>
  </si>
  <si>
    <t>Laminariaceae</t>
  </si>
  <si>
    <t>hartwegii</t>
  </si>
  <si>
    <t>consolidated large limpets (except for Lottia gigantea) on rock/mussel as of 10/2008. Removed separate CSUF limpet categories by species as of 11/2008 - they will lump to LIMPLG from now on. Lottia gigantea is recorded separately.</t>
  </si>
  <si>
    <t>Gigartinaceae</t>
  </si>
  <si>
    <t>mazzaella</t>
  </si>
  <si>
    <t>odonthalia</t>
  </si>
  <si>
    <t>Canalipalpata</t>
  </si>
  <si>
    <t>Sabellariidae</t>
  </si>
  <si>
    <t>Any sand tube building worm</t>
  </si>
  <si>
    <t>Pedunculata</t>
  </si>
  <si>
    <t>Pollicipedidae</t>
  </si>
  <si>
    <t>polymerus</t>
  </si>
  <si>
    <t>Bangiales</t>
  </si>
  <si>
    <t>Bangiaceae</t>
  </si>
  <si>
    <t>porphyra</t>
  </si>
  <si>
    <t>Cryptonemiaceae</t>
  </si>
  <si>
    <t>prionitis</t>
  </si>
  <si>
    <t>Archaeobalanidae</t>
  </si>
  <si>
    <t>semibalanus</t>
  </si>
  <si>
    <t>cariosus</t>
  </si>
  <si>
    <t>Porifera</t>
  </si>
  <si>
    <t>Any land plant that has drifted onto plot</t>
  </si>
  <si>
    <t>Ulotrichaels</t>
  </si>
  <si>
    <t>Ulvaceae</t>
  </si>
  <si>
    <t>ulva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</si>
</sst>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05F0-6DE0-D440-902E-E0F2AA193516}">
  <dimension ref="A1:N292"/>
  <sheetViews>
    <sheetView tabSelected="1" workbookViewId="0">
      <selection activeCell="C298" sqref="C298"/>
    </sheetView>
  </sheetViews>
  <sheetFormatPr baseColWidth="10" defaultRowHeight="16" x14ac:dyDescent="0.2"/>
  <cols>
    <col min="1" max="1" width="16" bestFit="1" customWidth="1"/>
    <col min="3" max="3" width="27.33203125" bestFit="1" customWidth="1"/>
    <col min="5" max="5" width="14" bestFit="1" customWidth="1"/>
  </cols>
  <sheetData>
    <row r="1" spans="1:14" x14ac:dyDescent="0.2">
      <c r="A1" t="s">
        <v>0</v>
      </c>
      <c r="B1" t="s">
        <v>1</v>
      </c>
      <c r="C1" t="s">
        <v>2</v>
      </c>
      <c r="D1" t="s">
        <v>3</v>
      </c>
      <c r="E1" t="s">
        <v>4</v>
      </c>
      <c r="F1" t="s">
        <v>5</v>
      </c>
      <c r="G1" t="s">
        <v>7</v>
      </c>
      <c r="H1" t="s">
        <v>8</v>
      </c>
      <c r="I1" t="s">
        <v>9</v>
      </c>
      <c r="J1" t="s">
        <v>10</v>
      </c>
      <c r="K1" t="s">
        <v>11</v>
      </c>
      <c r="L1" t="s">
        <v>12</v>
      </c>
      <c r="M1" t="s">
        <v>13</v>
      </c>
      <c r="N1" t="s">
        <v>14</v>
      </c>
    </row>
    <row r="2" spans="1:14" x14ac:dyDescent="0.2">
      <c r="A2" t="s">
        <v>6</v>
      </c>
      <c r="B2" t="s">
        <v>15</v>
      </c>
      <c r="C2" t="s">
        <v>120</v>
      </c>
      <c r="F2" t="s">
        <v>119</v>
      </c>
      <c r="G2" t="s">
        <v>16</v>
      </c>
      <c r="H2" t="s">
        <v>17</v>
      </c>
      <c r="I2" t="s">
        <v>18</v>
      </c>
      <c r="J2" t="s">
        <v>19</v>
      </c>
      <c r="K2" t="s">
        <v>20</v>
      </c>
      <c r="L2" t="s">
        <v>21</v>
      </c>
      <c r="M2" t="s">
        <v>22</v>
      </c>
    </row>
    <row r="3" spans="1:14" x14ac:dyDescent="0.2">
      <c r="A3" t="s">
        <v>6</v>
      </c>
      <c r="B3" t="s">
        <v>23</v>
      </c>
      <c r="C3" t="s">
        <v>120</v>
      </c>
      <c r="G3" t="s">
        <v>16</v>
      </c>
      <c r="H3" t="s">
        <v>17</v>
      </c>
      <c r="I3" t="s">
        <v>18</v>
      </c>
      <c r="J3" t="s">
        <v>19</v>
      </c>
      <c r="K3" t="s">
        <v>24</v>
      </c>
      <c r="L3" t="s">
        <v>25</v>
      </c>
      <c r="M3" t="s">
        <v>26</v>
      </c>
    </row>
    <row r="4" spans="1:14" x14ac:dyDescent="0.2">
      <c r="A4" t="s">
        <v>6</v>
      </c>
      <c r="B4" t="s">
        <v>27</v>
      </c>
      <c r="C4" t="s">
        <v>120</v>
      </c>
      <c r="G4" t="s">
        <v>16</v>
      </c>
      <c r="H4" t="s">
        <v>17</v>
      </c>
      <c r="I4" t="s">
        <v>18</v>
      </c>
      <c r="J4" t="s">
        <v>19</v>
      </c>
      <c r="K4" t="s">
        <v>24</v>
      </c>
      <c r="L4" t="s">
        <v>25</v>
      </c>
      <c r="M4" t="s">
        <v>28</v>
      </c>
    </row>
    <row r="5" spans="1:14" x14ac:dyDescent="0.2">
      <c r="A5" t="s">
        <v>6</v>
      </c>
      <c r="B5" t="s">
        <v>29</v>
      </c>
      <c r="C5" t="s">
        <v>120</v>
      </c>
      <c r="G5" t="s">
        <v>16</v>
      </c>
      <c r="H5" t="s">
        <v>17</v>
      </c>
      <c r="I5" t="s">
        <v>18</v>
      </c>
      <c r="J5" t="s">
        <v>30</v>
      </c>
      <c r="K5" t="s">
        <v>31</v>
      </c>
      <c r="L5" t="s">
        <v>32</v>
      </c>
      <c r="M5" t="s">
        <v>33</v>
      </c>
    </row>
    <row r="6" spans="1:14" x14ac:dyDescent="0.2">
      <c r="A6" t="s">
        <v>6</v>
      </c>
      <c r="B6" t="s">
        <v>34</v>
      </c>
      <c r="C6" t="s">
        <v>120</v>
      </c>
      <c r="G6" t="s">
        <v>16</v>
      </c>
      <c r="H6" t="s">
        <v>17</v>
      </c>
      <c r="I6" t="s">
        <v>18</v>
      </c>
      <c r="J6" t="s">
        <v>30</v>
      </c>
      <c r="K6" t="s">
        <v>31</v>
      </c>
      <c r="L6" t="s">
        <v>32</v>
      </c>
      <c r="M6" t="s">
        <v>35</v>
      </c>
    </row>
    <row r="7" spans="1:14" x14ac:dyDescent="0.2">
      <c r="A7" t="s">
        <v>6</v>
      </c>
      <c r="B7" t="s">
        <v>36</v>
      </c>
      <c r="C7" t="s">
        <v>120</v>
      </c>
      <c r="G7" t="s">
        <v>16</v>
      </c>
      <c r="H7" t="s">
        <v>17</v>
      </c>
      <c r="I7" t="s">
        <v>18</v>
      </c>
      <c r="J7" t="s">
        <v>30</v>
      </c>
      <c r="K7" t="s">
        <v>31</v>
      </c>
      <c r="L7" t="s">
        <v>32</v>
      </c>
      <c r="M7" t="s">
        <v>37</v>
      </c>
    </row>
    <row r="8" spans="1:14" x14ac:dyDescent="0.2">
      <c r="A8" t="s">
        <v>6</v>
      </c>
      <c r="B8" t="s">
        <v>38</v>
      </c>
      <c r="C8" t="s">
        <v>120</v>
      </c>
      <c r="G8" t="s">
        <v>16</v>
      </c>
      <c r="H8" t="s">
        <v>17</v>
      </c>
      <c r="I8" t="s">
        <v>18</v>
      </c>
      <c r="J8" t="s">
        <v>30</v>
      </c>
      <c r="K8" t="s">
        <v>31</v>
      </c>
      <c r="L8" t="s">
        <v>32</v>
      </c>
      <c r="M8" t="s">
        <v>39</v>
      </c>
    </row>
    <row r="9" spans="1:14" x14ac:dyDescent="0.2">
      <c r="A9" t="s">
        <v>6</v>
      </c>
      <c r="B9" t="s">
        <v>40</v>
      </c>
      <c r="C9" t="s">
        <v>120</v>
      </c>
      <c r="G9" t="s">
        <v>16</v>
      </c>
      <c r="H9" t="s">
        <v>17</v>
      </c>
      <c r="I9" t="s">
        <v>18</v>
      </c>
      <c r="J9" t="s">
        <v>30</v>
      </c>
      <c r="K9" t="s">
        <v>31</v>
      </c>
      <c r="L9" t="s">
        <v>41</v>
      </c>
      <c r="M9" t="s">
        <v>42</v>
      </c>
    </row>
    <row r="10" spans="1:14" x14ac:dyDescent="0.2">
      <c r="A10" t="s">
        <v>6</v>
      </c>
      <c r="B10" t="s">
        <v>43</v>
      </c>
      <c r="C10" t="s">
        <v>120</v>
      </c>
      <c r="G10" t="s">
        <v>16</v>
      </c>
      <c r="H10" t="s">
        <v>17</v>
      </c>
      <c r="I10" t="s">
        <v>18</v>
      </c>
      <c r="J10" t="s">
        <v>19</v>
      </c>
      <c r="K10" t="s">
        <v>20</v>
      </c>
      <c r="L10" t="s">
        <v>44</v>
      </c>
      <c r="M10" t="s">
        <v>45</v>
      </c>
    </row>
    <row r="11" spans="1:14" x14ac:dyDescent="0.2">
      <c r="A11" t="s">
        <v>6</v>
      </c>
      <c r="B11" t="s">
        <v>46</v>
      </c>
      <c r="C11" t="s">
        <v>120</v>
      </c>
      <c r="G11" t="s">
        <v>16</v>
      </c>
      <c r="H11" t="s">
        <v>17</v>
      </c>
      <c r="I11" t="s">
        <v>18</v>
      </c>
      <c r="J11" t="s">
        <v>30</v>
      </c>
      <c r="K11" t="s">
        <v>31</v>
      </c>
      <c r="L11" t="s">
        <v>47</v>
      </c>
      <c r="M11" t="s">
        <v>48</v>
      </c>
    </row>
    <row r="12" spans="1:14" x14ac:dyDescent="0.2">
      <c r="A12" t="s">
        <v>6</v>
      </c>
      <c r="B12" t="s">
        <v>49</v>
      </c>
      <c r="C12" t="s">
        <v>120</v>
      </c>
      <c r="G12" t="s">
        <v>16</v>
      </c>
      <c r="H12" t="s">
        <v>17</v>
      </c>
      <c r="I12" t="s">
        <v>18</v>
      </c>
      <c r="J12" t="s">
        <v>30</v>
      </c>
      <c r="K12" t="s">
        <v>31</v>
      </c>
      <c r="L12" t="s">
        <v>47</v>
      </c>
      <c r="M12" t="s">
        <v>50</v>
      </c>
    </row>
    <row r="13" spans="1:14" x14ac:dyDescent="0.2">
      <c r="A13" t="s">
        <v>6</v>
      </c>
      <c r="B13" t="s">
        <v>51</v>
      </c>
      <c r="C13" t="s">
        <v>120</v>
      </c>
      <c r="G13" t="s">
        <v>16</v>
      </c>
      <c r="H13" t="s">
        <v>17</v>
      </c>
      <c r="I13" t="s">
        <v>18</v>
      </c>
      <c r="J13" t="s">
        <v>30</v>
      </c>
      <c r="K13" t="s">
        <v>31</v>
      </c>
      <c r="L13" t="s">
        <v>47</v>
      </c>
      <c r="M13" t="s">
        <v>48</v>
      </c>
    </row>
    <row r="14" spans="1:14" x14ac:dyDescent="0.2">
      <c r="A14" t="s">
        <v>6</v>
      </c>
      <c r="B14" t="s">
        <v>52</v>
      </c>
      <c r="C14" t="s">
        <v>120</v>
      </c>
      <c r="G14" t="s">
        <v>16</v>
      </c>
      <c r="H14" t="s">
        <v>17</v>
      </c>
      <c r="I14" t="s">
        <v>18</v>
      </c>
      <c r="J14" t="s">
        <v>30</v>
      </c>
      <c r="K14" t="s">
        <v>31</v>
      </c>
      <c r="L14" t="s">
        <v>47</v>
      </c>
      <c r="M14" t="s">
        <v>53</v>
      </c>
    </row>
    <row r="15" spans="1:14" x14ac:dyDescent="0.2">
      <c r="A15" t="s">
        <v>6</v>
      </c>
      <c r="B15" t="s">
        <v>54</v>
      </c>
      <c r="C15" t="s">
        <v>120</v>
      </c>
      <c r="G15" t="s">
        <v>16</v>
      </c>
      <c r="H15" t="s">
        <v>17</v>
      </c>
      <c r="I15" t="s">
        <v>18</v>
      </c>
      <c r="J15" t="s">
        <v>30</v>
      </c>
      <c r="K15" t="s">
        <v>31</v>
      </c>
      <c r="L15" t="s">
        <v>47</v>
      </c>
      <c r="M15" t="s">
        <v>55</v>
      </c>
    </row>
    <row r="16" spans="1:14" x14ac:dyDescent="0.2">
      <c r="A16" t="s">
        <v>6</v>
      </c>
      <c r="B16" t="s">
        <v>56</v>
      </c>
      <c r="C16" t="s">
        <v>120</v>
      </c>
      <c r="G16" t="s">
        <v>16</v>
      </c>
      <c r="H16" t="s">
        <v>17</v>
      </c>
      <c r="I16" t="s">
        <v>18</v>
      </c>
      <c r="J16" t="s">
        <v>30</v>
      </c>
      <c r="K16" t="s">
        <v>31</v>
      </c>
      <c r="L16" t="s">
        <v>47</v>
      </c>
      <c r="M16" t="s">
        <v>57</v>
      </c>
      <c r="N16" t="s">
        <v>58</v>
      </c>
    </row>
    <row r="17" spans="1:14" x14ac:dyDescent="0.2">
      <c r="A17" t="s">
        <v>6</v>
      </c>
      <c r="B17" t="s">
        <v>59</v>
      </c>
      <c r="C17" t="s">
        <v>120</v>
      </c>
      <c r="G17" t="s">
        <v>16</v>
      </c>
      <c r="H17" t="s">
        <v>17</v>
      </c>
      <c r="I17" t="s">
        <v>18</v>
      </c>
      <c r="J17" t="s">
        <v>30</v>
      </c>
      <c r="K17" t="s">
        <v>31</v>
      </c>
      <c r="L17" t="s">
        <v>60</v>
      </c>
      <c r="M17" t="s">
        <v>61</v>
      </c>
    </row>
    <row r="18" spans="1:14" x14ac:dyDescent="0.2">
      <c r="A18" t="s">
        <v>6</v>
      </c>
      <c r="B18" t="s">
        <v>62</v>
      </c>
      <c r="C18" t="s">
        <v>120</v>
      </c>
      <c r="G18" t="s">
        <v>16</v>
      </c>
      <c r="H18" t="s">
        <v>17</v>
      </c>
      <c r="I18" t="s">
        <v>18</v>
      </c>
      <c r="J18" t="s">
        <v>19</v>
      </c>
      <c r="K18" t="s">
        <v>63</v>
      </c>
      <c r="L18" t="s">
        <v>64</v>
      </c>
      <c r="M18" t="s">
        <v>65</v>
      </c>
    </row>
    <row r="19" spans="1:14" x14ac:dyDescent="0.2">
      <c r="A19" t="s">
        <v>6</v>
      </c>
      <c r="B19" t="s">
        <v>66</v>
      </c>
      <c r="C19" t="s">
        <v>120</v>
      </c>
      <c r="G19" t="s">
        <v>16</v>
      </c>
      <c r="H19" t="s">
        <v>17</v>
      </c>
      <c r="I19" t="s">
        <v>18</v>
      </c>
      <c r="J19" t="s">
        <v>19</v>
      </c>
      <c r="K19" t="s">
        <v>63</v>
      </c>
      <c r="L19" t="s">
        <v>64</v>
      </c>
      <c r="M19" t="s">
        <v>67</v>
      </c>
    </row>
    <row r="20" spans="1:14" x14ac:dyDescent="0.2">
      <c r="A20" t="s">
        <v>6</v>
      </c>
      <c r="B20" t="s">
        <v>68</v>
      </c>
      <c r="C20" t="s">
        <v>120</v>
      </c>
      <c r="G20" t="s">
        <v>16</v>
      </c>
      <c r="H20" t="s">
        <v>17</v>
      </c>
      <c r="I20" t="s">
        <v>18</v>
      </c>
      <c r="J20" t="s">
        <v>19</v>
      </c>
      <c r="K20" t="s">
        <v>69</v>
      </c>
      <c r="L20" t="s">
        <v>70</v>
      </c>
      <c r="M20" t="s">
        <v>71</v>
      </c>
    </row>
    <row r="21" spans="1:14" x14ac:dyDescent="0.2">
      <c r="A21" t="s">
        <v>6</v>
      </c>
      <c r="B21" t="s">
        <v>72</v>
      </c>
      <c r="C21" t="s">
        <v>120</v>
      </c>
      <c r="G21" t="s">
        <v>16</v>
      </c>
      <c r="H21" t="s">
        <v>17</v>
      </c>
      <c r="I21" t="s">
        <v>18</v>
      </c>
      <c r="J21" t="s">
        <v>30</v>
      </c>
      <c r="K21" t="s">
        <v>31</v>
      </c>
      <c r="L21" t="s">
        <v>73</v>
      </c>
      <c r="M21" t="s">
        <v>74</v>
      </c>
    </row>
    <row r="22" spans="1:14" x14ac:dyDescent="0.2">
      <c r="A22" t="s">
        <v>6</v>
      </c>
      <c r="B22" t="s">
        <v>75</v>
      </c>
      <c r="C22" t="s">
        <v>120</v>
      </c>
      <c r="G22" t="s">
        <v>16</v>
      </c>
      <c r="H22" t="s">
        <v>17</v>
      </c>
      <c r="I22" t="s">
        <v>18</v>
      </c>
      <c r="J22" t="s">
        <v>30</v>
      </c>
      <c r="K22" t="s">
        <v>31</v>
      </c>
      <c r="L22" t="s">
        <v>73</v>
      </c>
      <c r="M22" t="s">
        <v>76</v>
      </c>
    </row>
    <row r="23" spans="1:14" x14ac:dyDescent="0.2">
      <c r="A23" t="s">
        <v>6</v>
      </c>
      <c r="B23" t="s">
        <v>77</v>
      </c>
      <c r="C23" t="s">
        <v>120</v>
      </c>
      <c r="G23" t="s">
        <v>16</v>
      </c>
      <c r="H23" t="s">
        <v>17</v>
      </c>
      <c r="I23" t="s">
        <v>18</v>
      </c>
      <c r="J23" t="s">
        <v>30</v>
      </c>
      <c r="K23" t="s">
        <v>78</v>
      </c>
      <c r="L23" t="s">
        <v>79</v>
      </c>
      <c r="M23" t="s">
        <v>80</v>
      </c>
    </row>
    <row r="24" spans="1:14" x14ac:dyDescent="0.2">
      <c r="A24" t="s">
        <v>6</v>
      </c>
      <c r="B24" t="s">
        <v>81</v>
      </c>
      <c r="C24" t="s">
        <v>120</v>
      </c>
      <c r="G24" t="s">
        <v>16</v>
      </c>
      <c r="H24" t="s">
        <v>17</v>
      </c>
      <c r="I24" t="s">
        <v>18</v>
      </c>
      <c r="J24" t="s">
        <v>30</v>
      </c>
      <c r="K24" t="s">
        <v>78</v>
      </c>
      <c r="L24" t="s">
        <v>79</v>
      </c>
      <c r="M24" t="s">
        <v>82</v>
      </c>
    </row>
    <row r="25" spans="1:14" x14ac:dyDescent="0.2">
      <c r="A25" t="s">
        <v>6</v>
      </c>
      <c r="B25" t="s">
        <v>83</v>
      </c>
      <c r="C25" t="s">
        <v>120</v>
      </c>
      <c r="G25" t="s">
        <v>16</v>
      </c>
      <c r="H25" t="s">
        <v>17</v>
      </c>
      <c r="I25" t="s">
        <v>18</v>
      </c>
      <c r="J25" t="s">
        <v>30</v>
      </c>
      <c r="K25" t="s">
        <v>84</v>
      </c>
      <c r="L25" t="s">
        <v>85</v>
      </c>
      <c r="M25" t="s">
        <v>86</v>
      </c>
    </row>
    <row r="26" spans="1:14" x14ac:dyDescent="0.2">
      <c r="A26" t="s">
        <v>6</v>
      </c>
      <c r="B26" t="s">
        <v>87</v>
      </c>
      <c r="C26" t="s">
        <v>120</v>
      </c>
      <c r="G26" t="s">
        <v>16</v>
      </c>
      <c r="H26" t="s">
        <v>17</v>
      </c>
      <c r="I26" t="s">
        <v>18</v>
      </c>
      <c r="J26" t="s">
        <v>30</v>
      </c>
      <c r="K26" t="s">
        <v>31</v>
      </c>
      <c r="L26" t="s">
        <v>88</v>
      </c>
      <c r="M26" t="s">
        <v>89</v>
      </c>
    </row>
    <row r="27" spans="1:14" x14ac:dyDescent="0.2">
      <c r="A27" t="s">
        <v>6</v>
      </c>
      <c r="B27" t="s">
        <v>90</v>
      </c>
      <c r="C27" t="s">
        <v>120</v>
      </c>
      <c r="G27" t="s">
        <v>16</v>
      </c>
      <c r="H27" t="s">
        <v>17</v>
      </c>
      <c r="I27" t="s">
        <v>18</v>
      </c>
      <c r="J27" t="s">
        <v>30</v>
      </c>
      <c r="K27" t="s">
        <v>31</v>
      </c>
      <c r="L27" t="s">
        <v>88</v>
      </c>
      <c r="M27" t="s">
        <v>91</v>
      </c>
    </row>
    <row r="28" spans="1:14" x14ac:dyDescent="0.2">
      <c r="A28" t="s">
        <v>6</v>
      </c>
      <c r="B28" t="s">
        <v>92</v>
      </c>
      <c r="C28" t="s">
        <v>120</v>
      </c>
      <c r="G28" t="s">
        <v>16</v>
      </c>
      <c r="H28" t="s">
        <v>17</v>
      </c>
      <c r="I28" t="s">
        <v>18</v>
      </c>
      <c r="J28" t="s">
        <v>30</v>
      </c>
      <c r="K28" t="s">
        <v>31</v>
      </c>
      <c r="L28" t="s">
        <v>88</v>
      </c>
      <c r="M28" t="s">
        <v>93</v>
      </c>
    </row>
    <row r="29" spans="1:14" x14ac:dyDescent="0.2">
      <c r="A29" t="s">
        <v>6</v>
      </c>
      <c r="B29" t="s">
        <v>94</v>
      </c>
      <c r="C29" t="s">
        <v>120</v>
      </c>
      <c r="G29" t="s">
        <v>16</v>
      </c>
      <c r="H29" t="s">
        <v>17</v>
      </c>
      <c r="I29" t="s">
        <v>18</v>
      </c>
      <c r="J29" t="s">
        <v>30</v>
      </c>
      <c r="K29" t="s">
        <v>31</v>
      </c>
      <c r="L29" t="s">
        <v>88</v>
      </c>
      <c r="M29" t="s">
        <v>95</v>
      </c>
    </row>
    <row r="30" spans="1:14" x14ac:dyDescent="0.2">
      <c r="A30" t="s">
        <v>6</v>
      </c>
      <c r="B30" t="s">
        <v>96</v>
      </c>
      <c r="C30" t="s">
        <v>120</v>
      </c>
      <c r="G30" t="s">
        <v>16</v>
      </c>
      <c r="H30" t="s">
        <v>17</v>
      </c>
      <c r="I30" t="s">
        <v>18</v>
      </c>
      <c r="J30" t="s">
        <v>30</v>
      </c>
      <c r="K30" t="s">
        <v>31</v>
      </c>
      <c r="L30" t="s">
        <v>88</v>
      </c>
      <c r="M30" t="s">
        <v>57</v>
      </c>
      <c r="N30" t="s">
        <v>97</v>
      </c>
    </row>
    <row r="31" spans="1:14" x14ac:dyDescent="0.2">
      <c r="A31" t="s">
        <v>6</v>
      </c>
      <c r="B31" t="s">
        <v>98</v>
      </c>
      <c r="C31" t="s">
        <v>120</v>
      </c>
      <c r="G31" t="s">
        <v>16</v>
      </c>
      <c r="H31" t="s">
        <v>17</v>
      </c>
      <c r="I31" t="s">
        <v>18</v>
      </c>
      <c r="J31" t="s">
        <v>19</v>
      </c>
      <c r="K31" t="s">
        <v>20</v>
      </c>
      <c r="L31" t="s">
        <v>99</v>
      </c>
      <c r="M31" t="s">
        <v>100</v>
      </c>
    </row>
    <row r="32" spans="1:14" x14ac:dyDescent="0.2">
      <c r="A32" t="s">
        <v>6</v>
      </c>
      <c r="B32" t="s">
        <v>101</v>
      </c>
      <c r="C32" t="s">
        <v>120</v>
      </c>
      <c r="G32" t="s">
        <v>16</v>
      </c>
      <c r="H32" t="s">
        <v>17</v>
      </c>
      <c r="I32" t="s">
        <v>18</v>
      </c>
      <c r="J32" t="s">
        <v>30</v>
      </c>
      <c r="K32" t="s">
        <v>31</v>
      </c>
      <c r="L32" t="s">
        <v>102</v>
      </c>
      <c r="M32" t="s">
        <v>103</v>
      </c>
    </row>
    <row r="33" spans="1:14" x14ac:dyDescent="0.2">
      <c r="A33" t="s">
        <v>6</v>
      </c>
      <c r="B33" t="s">
        <v>104</v>
      </c>
      <c r="C33" t="s">
        <v>120</v>
      </c>
      <c r="G33" t="s">
        <v>16</v>
      </c>
      <c r="H33" t="s">
        <v>17</v>
      </c>
      <c r="I33" t="s">
        <v>18</v>
      </c>
      <c r="J33" t="s">
        <v>30</v>
      </c>
      <c r="K33" t="s">
        <v>105</v>
      </c>
      <c r="L33" t="s">
        <v>106</v>
      </c>
      <c r="M33" t="s">
        <v>107</v>
      </c>
    </row>
    <row r="34" spans="1:14" x14ac:dyDescent="0.2">
      <c r="A34" t="s">
        <v>6</v>
      </c>
      <c r="B34" t="s">
        <v>108</v>
      </c>
      <c r="C34" t="s">
        <v>120</v>
      </c>
      <c r="G34" t="s">
        <v>16</v>
      </c>
      <c r="H34" t="s">
        <v>17</v>
      </c>
      <c r="I34" t="s">
        <v>18</v>
      </c>
      <c r="J34" t="s">
        <v>30</v>
      </c>
      <c r="K34" t="s">
        <v>105</v>
      </c>
      <c r="L34" t="s">
        <v>106</v>
      </c>
      <c r="M34" t="s">
        <v>109</v>
      </c>
    </row>
    <row r="35" spans="1:14" x14ac:dyDescent="0.2">
      <c r="A35" t="s">
        <v>6</v>
      </c>
      <c r="B35" t="s">
        <v>110</v>
      </c>
      <c r="C35" t="s">
        <v>120</v>
      </c>
      <c r="G35" t="s">
        <v>16</v>
      </c>
      <c r="H35" t="s">
        <v>17</v>
      </c>
      <c r="I35" t="s">
        <v>18</v>
      </c>
      <c r="J35" t="s">
        <v>30</v>
      </c>
      <c r="K35" t="s">
        <v>105</v>
      </c>
      <c r="L35" t="s">
        <v>106</v>
      </c>
      <c r="M35" t="s">
        <v>111</v>
      </c>
    </row>
    <row r="36" spans="1:14" x14ac:dyDescent="0.2">
      <c r="A36" t="s">
        <v>6</v>
      </c>
      <c r="B36" t="s">
        <v>112</v>
      </c>
      <c r="C36" t="s">
        <v>120</v>
      </c>
      <c r="G36" t="s">
        <v>16</v>
      </c>
      <c r="H36" t="s">
        <v>17</v>
      </c>
      <c r="I36" t="s">
        <v>18</v>
      </c>
      <c r="J36" t="s">
        <v>19</v>
      </c>
      <c r="K36" t="s">
        <v>20</v>
      </c>
      <c r="N36" t="s">
        <v>113</v>
      </c>
    </row>
    <row r="37" spans="1:14" x14ac:dyDescent="0.2">
      <c r="A37" t="s">
        <v>6</v>
      </c>
      <c r="B37" t="s">
        <v>114</v>
      </c>
      <c r="C37" t="s">
        <v>120</v>
      </c>
      <c r="G37" t="s">
        <v>16</v>
      </c>
      <c r="H37" t="s">
        <v>17</v>
      </c>
      <c r="I37" t="s">
        <v>18</v>
      </c>
      <c r="J37" t="s">
        <v>19</v>
      </c>
      <c r="K37" t="s">
        <v>20</v>
      </c>
      <c r="L37" t="s">
        <v>115</v>
      </c>
      <c r="M37" t="s">
        <v>116</v>
      </c>
    </row>
    <row r="38" spans="1:14" x14ac:dyDescent="0.2">
      <c r="A38" t="s">
        <v>6</v>
      </c>
      <c r="B38" t="s">
        <v>117</v>
      </c>
      <c r="C38" t="s">
        <v>120</v>
      </c>
      <c r="G38" t="s">
        <v>16</v>
      </c>
      <c r="H38" t="s">
        <v>17</v>
      </c>
      <c r="I38" t="s">
        <v>18</v>
      </c>
      <c r="J38" t="s">
        <v>19</v>
      </c>
      <c r="K38" t="s">
        <v>20</v>
      </c>
      <c r="L38" t="s">
        <v>115</v>
      </c>
      <c r="M38" t="s">
        <v>118</v>
      </c>
    </row>
    <row r="39" spans="1:14" x14ac:dyDescent="0.2">
      <c r="A39" t="s">
        <v>121</v>
      </c>
      <c r="B39" t="s">
        <v>122</v>
      </c>
      <c r="C39" t="s">
        <v>120</v>
      </c>
    </row>
    <row r="40" spans="1:14" x14ac:dyDescent="0.2">
      <c r="A40" t="s">
        <v>121</v>
      </c>
      <c r="B40" t="s">
        <v>123</v>
      </c>
    </row>
    <row r="41" spans="1:14" x14ac:dyDescent="0.2">
      <c r="A41" t="s">
        <v>121</v>
      </c>
      <c r="B41" t="s">
        <v>124</v>
      </c>
    </row>
    <row r="42" spans="1:14" x14ac:dyDescent="0.2">
      <c r="A42" t="s">
        <v>121</v>
      </c>
      <c r="B42" t="s">
        <v>125</v>
      </c>
    </row>
    <row r="43" spans="1:14" x14ac:dyDescent="0.2">
      <c r="A43" t="s">
        <v>121</v>
      </c>
      <c r="B43" t="s">
        <v>126</v>
      </c>
    </row>
    <row r="44" spans="1:14" x14ac:dyDescent="0.2">
      <c r="A44" t="s">
        <v>121</v>
      </c>
      <c r="B44" t="s">
        <v>127</v>
      </c>
    </row>
    <row r="45" spans="1:14" x14ac:dyDescent="0.2">
      <c r="A45" t="s">
        <v>121</v>
      </c>
      <c r="B45" t="s">
        <v>128</v>
      </c>
    </row>
    <row r="46" spans="1:14" x14ac:dyDescent="0.2">
      <c r="A46" t="s">
        <v>141</v>
      </c>
      <c r="B46" t="s">
        <v>137</v>
      </c>
      <c r="E46" t="s">
        <v>142</v>
      </c>
      <c r="G46" t="s">
        <v>146</v>
      </c>
      <c r="H46" t="s">
        <v>147</v>
      </c>
      <c r="I46" t="s">
        <v>148</v>
      </c>
      <c r="J46" t="s">
        <v>149</v>
      </c>
      <c r="K46" t="s">
        <v>150</v>
      </c>
      <c r="L46" t="s">
        <v>129</v>
      </c>
      <c r="M46" t="s">
        <v>130</v>
      </c>
    </row>
    <row r="47" spans="1:14" x14ac:dyDescent="0.2">
      <c r="A47" t="s">
        <v>141</v>
      </c>
      <c r="B47" t="s">
        <v>138</v>
      </c>
      <c r="E47" t="s">
        <v>143</v>
      </c>
      <c r="G47" t="s">
        <v>146</v>
      </c>
      <c r="H47" t="s">
        <v>147</v>
      </c>
      <c r="I47" t="s">
        <v>148</v>
      </c>
      <c r="J47" t="s">
        <v>149</v>
      </c>
      <c r="K47" t="s">
        <v>151</v>
      </c>
      <c r="L47" t="s">
        <v>131</v>
      </c>
      <c r="M47" t="s">
        <v>132</v>
      </c>
    </row>
    <row r="48" spans="1:14" x14ac:dyDescent="0.2">
      <c r="A48" t="s">
        <v>141</v>
      </c>
      <c r="B48" t="s">
        <v>139</v>
      </c>
      <c r="E48" t="s">
        <v>144</v>
      </c>
      <c r="G48" t="s">
        <v>146</v>
      </c>
      <c r="H48" t="s">
        <v>152</v>
      </c>
      <c r="I48" t="s">
        <v>153</v>
      </c>
      <c r="J48" t="s">
        <v>154</v>
      </c>
      <c r="K48" t="s">
        <v>155</v>
      </c>
      <c r="L48" t="s">
        <v>133</v>
      </c>
      <c r="M48" t="s">
        <v>134</v>
      </c>
    </row>
    <row r="49" spans="1:13" x14ac:dyDescent="0.2">
      <c r="A49" t="s">
        <v>141</v>
      </c>
      <c r="B49" t="s">
        <v>140</v>
      </c>
      <c r="E49" t="s">
        <v>145</v>
      </c>
      <c r="G49" t="s">
        <v>146</v>
      </c>
      <c r="H49" t="s">
        <v>152</v>
      </c>
      <c r="I49" t="s">
        <v>153</v>
      </c>
      <c r="J49" t="s">
        <v>154</v>
      </c>
      <c r="K49" t="s">
        <v>155</v>
      </c>
      <c r="L49" t="s">
        <v>135</v>
      </c>
      <c r="M49" t="s">
        <v>136</v>
      </c>
    </row>
    <row r="50" spans="1:13" x14ac:dyDescent="0.2">
      <c r="A50" t="s">
        <v>156</v>
      </c>
      <c r="B50" t="str">
        <f>CONCATENATE(L50," ",M50)</f>
        <v>Akephorus marinus</v>
      </c>
      <c r="G50" t="s">
        <v>16</v>
      </c>
      <c r="H50" t="s">
        <v>157</v>
      </c>
      <c r="I50" t="s">
        <v>158</v>
      </c>
      <c r="J50" t="s">
        <v>159</v>
      </c>
      <c r="K50" t="s">
        <v>160</v>
      </c>
      <c r="L50" t="s">
        <v>161</v>
      </c>
      <c r="M50" t="s">
        <v>162</v>
      </c>
    </row>
    <row r="51" spans="1:13" x14ac:dyDescent="0.2">
      <c r="A51" t="s">
        <v>156</v>
      </c>
      <c r="B51" t="str">
        <f>CONCATENATE(L51," ",M51)</f>
        <v>Aleochara sulcicollis</v>
      </c>
      <c r="G51" t="s">
        <v>16</v>
      </c>
      <c r="H51" t="s">
        <v>157</v>
      </c>
      <c r="I51" t="s">
        <v>158</v>
      </c>
      <c r="J51" t="s">
        <v>159</v>
      </c>
      <c r="K51" t="s">
        <v>163</v>
      </c>
      <c r="L51" t="s">
        <v>164</v>
      </c>
      <c r="M51" t="s">
        <v>165</v>
      </c>
    </row>
    <row r="52" spans="1:13" x14ac:dyDescent="0.2">
      <c r="A52" t="s">
        <v>156</v>
      </c>
      <c r="B52" t="str">
        <f>CONCATENATE(L52," ",M52)</f>
        <v>Alloniscus perconvexus</v>
      </c>
      <c r="G52" t="s">
        <v>16</v>
      </c>
      <c r="H52" t="s">
        <v>157</v>
      </c>
      <c r="I52" t="s">
        <v>166</v>
      </c>
      <c r="J52" t="s">
        <v>167</v>
      </c>
      <c r="K52" t="s">
        <v>168</v>
      </c>
      <c r="L52" t="s">
        <v>169</v>
      </c>
      <c r="M52" t="s">
        <v>170</v>
      </c>
    </row>
    <row r="53" spans="1:13" x14ac:dyDescent="0.2">
      <c r="A53" t="s">
        <v>156</v>
      </c>
      <c r="B53" t="str">
        <f>CONCATENATE(L53," ",M53)</f>
        <v>Amastigos acutus</v>
      </c>
      <c r="G53" t="s">
        <v>16</v>
      </c>
      <c r="H53" t="s">
        <v>171</v>
      </c>
      <c r="I53" t="s">
        <v>172</v>
      </c>
      <c r="K53" t="s">
        <v>173</v>
      </c>
      <c r="L53" t="s">
        <v>174</v>
      </c>
      <c r="M53" t="s">
        <v>175</v>
      </c>
    </row>
    <row r="54" spans="1:13" x14ac:dyDescent="0.2">
      <c r="A54" t="s">
        <v>156</v>
      </c>
      <c r="B54" t="str">
        <f>CONCATENATE(L54," ",M54)</f>
        <v xml:space="preserve">Amblyderus </v>
      </c>
      <c r="G54" t="s">
        <v>16</v>
      </c>
      <c r="H54" t="s">
        <v>157</v>
      </c>
      <c r="I54" t="s">
        <v>158</v>
      </c>
      <c r="J54" t="s">
        <v>159</v>
      </c>
      <c r="K54" t="s">
        <v>176</v>
      </c>
      <c r="L54" t="s">
        <v>177</v>
      </c>
    </row>
    <row r="55" spans="1:13" x14ac:dyDescent="0.2">
      <c r="A55" t="s">
        <v>156</v>
      </c>
      <c r="B55" t="str">
        <f>CONCATENATE(L55," ",M55)</f>
        <v xml:space="preserve">Americhelidium </v>
      </c>
      <c r="G55" t="s">
        <v>16</v>
      </c>
      <c r="H55" t="s">
        <v>157</v>
      </c>
      <c r="I55" t="s">
        <v>166</v>
      </c>
      <c r="J55" t="s">
        <v>178</v>
      </c>
      <c r="K55" t="s">
        <v>179</v>
      </c>
      <c r="L55" t="s">
        <v>180</v>
      </c>
    </row>
    <row r="56" spans="1:13" x14ac:dyDescent="0.2">
      <c r="A56" t="s">
        <v>156</v>
      </c>
      <c r="B56" t="str">
        <f>CONCATENATE(L56," ",M56)</f>
        <v>Arabella iricolor</v>
      </c>
      <c r="G56" t="s">
        <v>16</v>
      </c>
      <c r="H56" t="s">
        <v>171</v>
      </c>
      <c r="I56" t="s">
        <v>172</v>
      </c>
      <c r="J56" t="s">
        <v>181</v>
      </c>
      <c r="K56" t="s">
        <v>182</v>
      </c>
      <c r="L56" t="s">
        <v>183</v>
      </c>
      <c r="M56" t="s">
        <v>184</v>
      </c>
    </row>
    <row r="57" spans="1:13" x14ac:dyDescent="0.2">
      <c r="A57" t="s">
        <v>156</v>
      </c>
      <c r="B57" t="str">
        <f>CONCATENATE(L57," ",M57)</f>
        <v>Archaeomysis grebnitzkii</v>
      </c>
      <c r="G57" t="s">
        <v>16</v>
      </c>
      <c r="H57" t="s">
        <v>157</v>
      </c>
      <c r="I57" t="s">
        <v>166</v>
      </c>
      <c r="J57" t="s">
        <v>185</v>
      </c>
      <c r="K57" t="s">
        <v>186</v>
      </c>
      <c r="L57" t="s">
        <v>187</v>
      </c>
      <c r="M57" t="s">
        <v>188</v>
      </c>
    </row>
    <row r="58" spans="1:13" x14ac:dyDescent="0.2">
      <c r="A58" t="s">
        <v>156</v>
      </c>
      <c r="B58" t="str">
        <f>CONCATENATE(L58," ",M58)</f>
        <v>Archaeomysis maculata</v>
      </c>
      <c r="G58" t="s">
        <v>16</v>
      </c>
      <c r="H58" t="s">
        <v>157</v>
      </c>
      <c r="I58" t="s">
        <v>166</v>
      </c>
      <c r="J58" t="s">
        <v>185</v>
      </c>
      <c r="K58" t="s">
        <v>186</v>
      </c>
      <c r="L58" t="s">
        <v>187</v>
      </c>
      <c r="M58" t="s">
        <v>189</v>
      </c>
    </row>
    <row r="59" spans="1:13" x14ac:dyDescent="0.2">
      <c r="A59" t="s">
        <v>156</v>
      </c>
      <c r="B59" t="str">
        <f>CONCATENATE(L59," ",M59)</f>
        <v xml:space="preserve">Archaeomysis </v>
      </c>
      <c r="G59" t="s">
        <v>16</v>
      </c>
      <c r="H59" t="s">
        <v>157</v>
      </c>
      <c r="I59" t="s">
        <v>166</v>
      </c>
      <c r="J59" t="s">
        <v>185</v>
      </c>
      <c r="K59" t="s">
        <v>186</v>
      </c>
      <c r="L59" t="s">
        <v>187</v>
      </c>
    </row>
    <row r="60" spans="1:13" x14ac:dyDescent="0.2">
      <c r="A60" t="s">
        <v>156</v>
      </c>
      <c r="B60" t="str">
        <f>CONCATENATE(L60," ",M60)</f>
        <v xml:space="preserve">Arenicola </v>
      </c>
      <c r="G60" t="s">
        <v>16</v>
      </c>
      <c r="H60" t="s">
        <v>171</v>
      </c>
      <c r="I60" t="s">
        <v>172</v>
      </c>
      <c r="K60" t="s">
        <v>190</v>
      </c>
      <c r="L60" t="s">
        <v>191</v>
      </c>
    </row>
    <row r="61" spans="1:13" x14ac:dyDescent="0.2">
      <c r="A61" t="s">
        <v>156</v>
      </c>
      <c r="B61" t="str">
        <f>CONCATENATE(L61," ",M61)</f>
        <v>Armadillidium vulgare</v>
      </c>
      <c r="G61" t="s">
        <v>16</v>
      </c>
      <c r="H61" t="s">
        <v>157</v>
      </c>
      <c r="I61" t="s">
        <v>166</v>
      </c>
      <c r="J61" t="s">
        <v>167</v>
      </c>
      <c r="K61" t="s">
        <v>192</v>
      </c>
      <c r="L61" t="s">
        <v>193</v>
      </c>
      <c r="M61" t="s">
        <v>194</v>
      </c>
    </row>
    <row r="62" spans="1:13" x14ac:dyDescent="0.2">
      <c r="A62" t="s">
        <v>156</v>
      </c>
      <c r="B62" t="str">
        <f>CONCATENATE(L62," ",M62)</f>
        <v>Bledius fenyesi</v>
      </c>
      <c r="G62" t="s">
        <v>16</v>
      </c>
      <c r="H62" t="s">
        <v>157</v>
      </c>
      <c r="I62" t="s">
        <v>158</v>
      </c>
      <c r="J62" t="s">
        <v>159</v>
      </c>
      <c r="K62" t="s">
        <v>163</v>
      </c>
      <c r="L62" t="s">
        <v>195</v>
      </c>
      <c r="M62" t="s">
        <v>196</v>
      </c>
    </row>
    <row r="63" spans="1:13" x14ac:dyDescent="0.2">
      <c r="A63" t="s">
        <v>156</v>
      </c>
      <c r="B63" t="str">
        <f>CONCATENATE(L63," ",M63)</f>
        <v>Bledius ornatus</v>
      </c>
      <c r="G63" t="s">
        <v>16</v>
      </c>
      <c r="H63" t="s">
        <v>157</v>
      </c>
      <c r="I63" t="s">
        <v>158</v>
      </c>
      <c r="J63" t="s">
        <v>159</v>
      </c>
      <c r="K63" t="s">
        <v>163</v>
      </c>
      <c r="L63" t="s">
        <v>195</v>
      </c>
      <c r="M63" t="s">
        <v>197</v>
      </c>
    </row>
    <row r="64" spans="1:13" x14ac:dyDescent="0.2">
      <c r="A64" t="s">
        <v>156</v>
      </c>
      <c r="B64" t="str">
        <f>CONCATENATE(L64," ",M64)</f>
        <v>Blepharipoda occidentalis</v>
      </c>
      <c r="G64" t="s">
        <v>16</v>
      </c>
      <c r="H64" t="s">
        <v>157</v>
      </c>
      <c r="I64" t="s">
        <v>166</v>
      </c>
      <c r="J64" t="s">
        <v>198</v>
      </c>
      <c r="K64" t="s">
        <v>199</v>
      </c>
      <c r="L64" t="s">
        <v>200</v>
      </c>
      <c r="M64" t="s">
        <v>201</v>
      </c>
    </row>
    <row r="65" spans="1:13" x14ac:dyDescent="0.2">
      <c r="A65" t="s">
        <v>156</v>
      </c>
      <c r="B65" t="str">
        <f>CONCATENATE(L65," ",M65)</f>
        <v>Cafius canescens</v>
      </c>
      <c r="G65" t="s">
        <v>16</v>
      </c>
      <c r="H65" t="s">
        <v>157</v>
      </c>
      <c r="I65" t="s">
        <v>158</v>
      </c>
      <c r="J65" t="s">
        <v>159</v>
      </c>
      <c r="K65" t="s">
        <v>163</v>
      </c>
      <c r="L65" t="s">
        <v>202</v>
      </c>
      <c r="M65" t="s">
        <v>203</v>
      </c>
    </row>
    <row r="66" spans="1:13" x14ac:dyDescent="0.2">
      <c r="A66" t="s">
        <v>156</v>
      </c>
      <c r="B66" t="str">
        <f>CONCATENATE(L66," ",M66)</f>
        <v>Cafius decipiens</v>
      </c>
      <c r="G66" t="s">
        <v>16</v>
      </c>
      <c r="H66" t="s">
        <v>157</v>
      </c>
      <c r="I66" t="s">
        <v>158</v>
      </c>
      <c r="J66" t="s">
        <v>159</v>
      </c>
      <c r="K66" t="s">
        <v>163</v>
      </c>
      <c r="L66" t="s">
        <v>202</v>
      </c>
      <c r="M66" t="s">
        <v>204</v>
      </c>
    </row>
    <row r="67" spans="1:13" x14ac:dyDescent="0.2">
      <c r="A67" t="s">
        <v>156</v>
      </c>
      <c r="B67" t="str">
        <f>CONCATENATE(L67," ",M67)</f>
        <v>Cafius lithocharinus</v>
      </c>
      <c r="G67" t="s">
        <v>16</v>
      </c>
      <c r="H67" t="s">
        <v>157</v>
      </c>
      <c r="I67" t="s">
        <v>158</v>
      </c>
      <c r="J67" t="s">
        <v>159</v>
      </c>
      <c r="K67" t="s">
        <v>163</v>
      </c>
      <c r="L67" t="s">
        <v>202</v>
      </c>
      <c r="M67" t="s">
        <v>205</v>
      </c>
    </row>
    <row r="68" spans="1:13" x14ac:dyDescent="0.2">
      <c r="A68" t="s">
        <v>156</v>
      </c>
      <c r="B68" t="str">
        <f>CONCATENATE(L68," ",M68)</f>
        <v>Cafius luteipennis</v>
      </c>
      <c r="G68" t="s">
        <v>16</v>
      </c>
      <c r="H68" t="s">
        <v>157</v>
      </c>
      <c r="I68" t="s">
        <v>158</v>
      </c>
      <c r="J68" t="s">
        <v>159</v>
      </c>
      <c r="K68" t="s">
        <v>163</v>
      </c>
      <c r="L68" t="s">
        <v>202</v>
      </c>
      <c r="M68" t="s">
        <v>206</v>
      </c>
    </row>
    <row r="69" spans="1:13" x14ac:dyDescent="0.2">
      <c r="A69" t="s">
        <v>156</v>
      </c>
      <c r="B69" t="str">
        <f>CONCATENATE(L69," ",M69)</f>
        <v>Cafius seminitens</v>
      </c>
      <c r="G69" t="s">
        <v>16</v>
      </c>
      <c r="H69" t="s">
        <v>157</v>
      </c>
      <c r="I69" t="s">
        <v>158</v>
      </c>
      <c r="J69" t="s">
        <v>159</v>
      </c>
      <c r="K69" t="s">
        <v>163</v>
      </c>
      <c r="L69" t="s">
        <v>202</v>
      </c>
      <c r="M69" t="s">
        <v>207</v>
      </c>
    </row>
    <row r="70" spans="1:13" x14ac:dyDescent="0.2">
      <c r="A70" t="s">
        <v>156</v>
      </c>
      <c r="B70" t="str">
        <f>CONCATENATE(L70," ",M70)</f>
        <v>Cafius sulcicollis</v>
      </c>
      <c r="G70" t="s">
        <v>16</v>
      </c>
      <c r="H70" t="s">
        <v>157</v>
      </c>
      <c r="I70" t="s">
        <v>158</v>
      </c>
      <c r="J70" t="s">
        <v>159</v>
      </c>
      <c r="K70" t="s">
        <v>163</v>
      </c>
      <c r="L70" t="s">
        <v>202</v>
      </c>
      <c r="M70" t="s">
        <v>165</v>
      </c>
    </row>
    <row r="71" spans="1:13" x14ac:dyDescent="0.2">
      <c r="A71" t="s">
        <v>156</v>
      </c>
      <c r="B71" t="str">
        <f>CONCATENATE(L71," ",M71)</f>
        <v xml:space="preserve">Cafius </v>
      </c>
      <c r="G71" t="s">
        <v>16</v>
      </c>
      <c r="H71" t="s">
        <v>157</v>
      </c>
      <c r="I71" t="s">
        <v>158</v>
      </c>
      <c r="J71" t="s">
        <v>159</v>
      </c>
      <c r="K71" t="s">
        <v>163</v>
      </c>
      <c r="L71" t="s">
        <v>202</v>
      </c>
    </row>
    <row r="72" spans="1:13" x14ac:dyDescent="0.2">
      <c r="A72" t="s">
        <v>156</v>
      </c>
      <c r="B72" t="str">
        <f>CONCATENATE(L72," ",M72)</f>
        <v>Callianax biplicata</v>
      </c>
      <c r="G72" t="s">
        <v>16</v>
      </c>
      <c r="H72" t="s">
        <v>208</v>
      </c>
      <c r="I72" t="s">
        <v>209</v>
      </c>
      <c r="J72" t="s">
        <v>210</v>
      </c>
      <c r="K72" t="s">
        <v>211</v>
      </c>
      <c r="L72" t="s">
        <v>212</v>
      </c>
      <c r="M72" t="s">
        <v>213</v>
      </c>
    </row>
    <row r="73" spans="1:13" x14ac:dyDescent="0.2">
      <c r="A73" t="s">
        <v>156</v>
      </c>
      <c r="B73" t="str">
        <f>CONCATENATE(L73," ",M73)</f>
        <v>Cercyon fimbriatus</v>
      </c>
      <c r="G73" t="s">
        <v>16</v>
      </c>
      <c r="H73" t="s">
        <v>157</v>
      </c>
      <c r="I73" t="s">
        <v>158</v>
      </c>
      <c r="J73" t="s">
        <v>159</v>
      </c>
      <c r="K73" t="s">
        <v>214</v>
      </c>
      <c r="L73" t="s">
        <v>215</v>
      </c>
      <c r="M73" t="s">
        <v>216</v>
      </c>
    </row>
    <row r="74" spans="1:13" x14ac:dyDescent="0.2">
      <c r="A74" t="s">
        <v>156</v>
      </c>
      <c r="B74" t="str">
        <f>CONCATENATE(L74," ",M74)</f>
        <v xml:space="preserve">Cirriformia </v>
      </c>
      <c r="G74" t="s">
        <v>16</v>
      </c>
      <c r="H74" t="s">
        <v>171</v>
      </c>
      <c r="I74" t="s">
        <v>172</v>
      </c>
      <c r="J74" t="s">
        <v>217</v>
      </c>
      <c r="K74" t="s">
        <v>218</v>
      </c>
      <c r="L74" t="s">
        <v>219</v>
      </c>
    </row>
    <row r="75" spans="1:13" x14ac:dyDescent="0.2">
      <c r="A75" t="s">
        <v>156</v>
      </c>
      <c r="B75" t="str">
        <f>CONCATENATE(L75," ",M75)</f>
        <v>Coelopa vanduzeei</v>
      </c>
      <c r="G75" t="s">
        <v>16</v>
      </c>
      <c r="H75" t="s">
        <v>157</v>
      </c>
      <c r="I75" t="s">
        <v>158</v>
      </c>
      <c r="J75" t="s">
        <v>220</v>
      </c>
      <c r="K75" t="s">
        <v>221</v>
      </c>
      <c r="L75" t="s">
        <v>222</v>
      </c>
      <c r="M75" t="s">
        <v>223</v>
      </c>
    </row>
    <row r="76" spans="1:13" x14ac:dyDescent="0.2">
      <c r="A76" t="s">
        <v>156</v>
      </c>
      <c r="B76" t="str">
        <f>CONCATENATE(L76," ",M76)</f>
        <v>Coelus ciliatus</v>
      </c>
      <c r="G76" t="s">
        <v>16</v>
      </c>
      <c r="H76" t="s">
        <v>157</v>
      </c>
      <c r="I76" t="s">
        <v>158</v>
      </c>
      <c r="J76" t="s">
        <v>159</v>
      </c>
      <c r="K76" t="s">
        <v>224</v>
      </c>
      <c r="L76" t="s">
        <v>225</v>
      </c>
      <c r="M76" t="s">
        <v>226</v>
      </c>
    </row>
    <row r="77" spans="1:13" x14ac:dyDescent="0.2">
      <c r="A77" t="s">
        <v>156</v>
      </c>
      <c r="B77" t="str">
        <f>CONCATENATE(L77," ",M77)</f>
        <v>Coelus globosus</v>
      </c>
      <c r="G77" t="s">
        <v>16</v>
      </c>
      <c r="H77" t="s">
        <v>157</v>
      </c>
      <c r="I77" t="s">
        <v>158</v>
      </c>
      <c r="J77" t="s">
        <v>159</v>
      </c>
      <c r="K77" t="s">
        <v>224</v>
      </c>
      <c r="L77" t="s">
        <v>225</v>
      </c>
      <c r="M77" t="s">
        <v>227</v>
      </c>
    </row>
    <row r="78" spans="1:13" x14ac:dyDescent="0.2">
      <c r="A78" t="s">
        <v>156</v>
      </c>
      <c r="B78" t="str">
        <f>CONCATENATE(L78," ",M78)</f>
        <v xml:space="preserve">Coelus </v>
      </c>
      <c r="G78" t="s">
        <v>16</v>
      </c>
      <c r="H78" t="s">
        <v>157</v>
      </c>
      <c r="I78" t="s">
        <v>158</v>
      </c>
      <c r="J78" t="s">
        <v>159</v>
      </c>
      <c r="K78" t="s">
        <v>224</v>
      </c>
      <c r="L78" t="s">
        <v>225</v>
      </c>
    </row>
    <row r="79" spans="1:13" x14ac:dyDescent="0.2">
      <c r="A79" t="s">
        <v>156</v>
      </c>
      <c r="B79" t="str">
        <f>CONCATENATE(L79," ",M79)</f>
        <v>Dispio uncinata</v>
      </c>
      <c r="G79" t="s">
        <v>16</v>
      </c>
      <c r="H79" t="s">
        <v>171</v>
      </c>
      <c r="I79" t="s">
        <v>172</v>
      </c>
      <c r="J79" t="s">
        <v>228</v>
      </c>
      <c r="K79" t="s">
        <v>229</v>
      </c>
      <c r="L79" t="s">
        <v>230</v>
      </c>
      <c r="M79" t="s">
        <v>231</v>
      </c>
    </row>
    <row r="80" spans="1:13" x14ac:dyDescent="0.2">
      <c r="A80" t="s">
        <v>156</v>
      </c>
      <c r="B80" t="str">
        <f>CONCATENATE(L80," ",M80)</f>
        <v>Donax gouldii</v>
      </c>
      <c r="G80" t="s">
        <v>16</v>
      </c>
      <c r="H80" t="s">
        <v>208</v>
      </c>
      <c r="I80" t="s">
        <v>232</v>
      </c>
      <c r="J80" t="s">
        <v>233</v>
      </c>
      <c r="K80" t="s">
        <v>234</v>
      </c>
      <c r="L80" t="s">
        <v>235</v>
      </c>
      <c r="M80" t="s">
        <v>236</v>
      </c>
    </row>
    <row r="81" spans="1:13" x14ac:dyDescent="0.2">
      <c r="A81" t="s">
        <v>156</v>
      </c>
      <c r="B81" t="str">
        <f>CONCATENATE(L81," ",M81)</f>
        <v>Elassoptes marinus</v>
      </c>
      <c r="G81" t="s">
        <v>16</v>
      </c>
      <c r="H81" t="s">
        <v>157</v>
      </c>
      <c r="I81" t="s">
        <v>158</v>
      </c>
      <c r="J81" t="s">
        <v>159</v>
      </c>
      <c r="K81" t="s">
        <v>237</v>
      </c>
      <c r="L81" t="s">
        <v>238</v>
      </c>
      <c r="M81" t="s">
        <v>162</v>
      </c>
    </row>
    <row r="82" spans="1:13" x14ac:dyDescent="0.2">
      <c r="A82" t="s">
        <v>156</v>
      </c>
      <c r="B82" t="str">
        <f>CONCATENATE(L82," ",M82)</f>
        <v>Emerita analoga</v>
      </c>
      <c r="G82" t="s">
        <v>16</v>
      </c>
      <c r="H82" t="s">
        <v>157</v>
      </c>
      <c r="I82" t="s">
        <v>166</v>
      </c>
      <c r="J82" t="s">
        <v>198</v>
      </c>
      <c r="K82" t="s">
        <v>239</v>
      </c>
      <c r="L82" t="s">
        <v>240</v>
      </c>
      <c r="M82" t="s">
        <v>241</v>
      </c>
    </row>
    <row r="83" spans="1:13" x14ac:dyDescent="0.2">
      <c r="A83" t="s">
        <v>156</v>
      </c>
      <c r="B83" t="str">
        <f>CONCATENATE(L83," ",M83)</f>
        <v>Emphyastes fucicola</v>
      </c>
      <c r="G83" t="s">
        <v>16</v>
      </c>
      <c r="H83" t="s">
        <v>157</v>
      </c>
      <c r="I83" t="s">
        <v>158</v>
      </c>
      <c r="J83" t="s">
        <v>159</v>
      </c>
      <c r="K83" t="s">
        <v>237</v>
      </c>
      <c r="L83" t="s">
        <v>242</v>
      </c>
      <c r="M83" t="s">
        <v>243</v>
      </c>
    </row>
    <row r="84" spans="1:13" x14ac:dyDescent="0.2">
      <c r="A84" t="s">
        <v>156</v>
      </c>
      <c r="B84" t="str">
        <f>CONCATENATE(L84," ",M84)</f>
        <v>Eohaustorius sawyeri</v>
      </c>
      <c r="G84" t="s">
        <v>16</v>
      </c>
      <c r="H84" t="s">
        <v>157</v>
      </c>
      <c r="I84" t="s">
        <v>166</v>
      </c>
      <c r="J84" t="s">
        <v>178</v>
      </c>
      <c r="K84" t="s">
        <v>244</v>
      </c>
      <c r="L84" t="s">
        <v>245</v>
      </c>
      <c r="M84" t="s">
        <v>246</v>
      </c>
    </row>
    <row r="85" spans="1:13" x14ac:dyDescent="0.2">
      <c r="A85" t="s">
        <v>156</v>
      </c>
      <c r="B85" t="str">
        <f>CONCATENATE(L85," ",M85)</f>
        <v>Eohaustorius washingtonianus</v>
      </c>
      <c r="G85" t="s">
        <v>16</v>
      </c>
      <c r="H85" t="s">
        <v>157</v>
      </c>
      <c r="I85" t="s">
        <v>166</v>
      </c>
      <c r="J85" t="s">
        <v>178</v>
      </c>
      <c r="K85" t="s">
        <v>244</v>
      </c>
      <c r="L85" t="s">
        <v>245</v>
      </c>
      <c r="M85" t="s">
        <v>247</v>
      </c>
    </row>
    <row r="86" spans="1:13" x14ac:dyDescent="0.2">
      <c r="A86" t="s">
        <v>156</v>
      </c>
      <c r="B86" t="str">
        <f>CONCATENATE(L86," ",M86)</f>
        <v>Epantius obscurus</v>
      </c>
      <c r="G86" t="s">
        <v>16</v>
      </c>
      <c r="H86" t="s">
        <v>157</v>
      </c>
      <c r="I86" t="s">
        <v>158</v>
      </c>
      <c r="J86" t="s">
        <v>159</v>
      </c>
      <c r="K86" t="s">
        <v>224</v>
      </c>
      <c r="L86" t="s">
        <v>248</v>
      </c>
      <c r="M86" t="s">
        <v>249</v>
      </c>
    </row>
    <row r="87" spans="1:13" x14ac:dyDescent="0.2">
      <c r="A87" t="s">
        <v>156</v>
      </c>
      <c r="B87" t="str">
        <f>CONCATENATE(L87," ",M87)</f>
        <v>Eteone dilatae</v>
      </c>
      <c r="G87" t="s">
        <v>16</v>
      </c>
      <c r="H87" t="s">
        <v>171</v>
      </c>
      <c r="I87" t="s">
        <v>172</v>
      </c>
      <c r="J87" t="s">
        <v>250</v>
      </c>
      <c r="K87" t="s">
        <v>251</v>
      </c>
      <c r="L87" t="s">
        <v>252</v>
      </c>
      <c r="M87" t="s">
        <v>253</v>
      </c>
    </row>
    <row r="88" spans="1:13" x14ac:dyDescent="0.2">
      <c r="A88" t="s">
        <v>156</v>
      </c>
      <c r="B88" t="str">
        <f>CONCATENATE(L88," ",M88)</f>
        <v>Euspilotus scissus</v>
      </c>
      <c r="G88" t="s">
        <v>16</v>
      </c>
      <c r="H88" t="s">
        <v>157</v>
      </c>
      <c r="I88" t="s">
        <v>158</v>
      </c>
      <c r="J88" t="s">
        <v>159</v>
      </c>
      <c r="K88" t="s">
        <v>254</v>
      </c>
      <c r="L88" t="s">
        <v>255</v>
      </c>
      <c r="M88" t="s">
        <v>256</v>
      </c>
    </row>
    <row r="89" spans="1:13" x14ac:dyDescent="0.2">
      <c r="A89" t="s">
        <v>156</v>
      </c>
      <c r="B89" t="str">
        <f>CONCATENATE(L89," ",M89)</f>
        <v>Excirolana chiltoni</v>
      </c>
      <c r="G89" t="s">
        <v>16</v>
      </c>
      <c r="H89" t="s">
        <v>157</v>
      </c>
      <c r="I89" t="s">
        <v>166</v>
      </c>
      <c r="J89" t="s">
        <v>167</v>
      </c>
      <c r="K89" t="s">
        <v>257</v>
      </c>
      <c r="L89" t="s">
        <v>258</v>
      </c>
      <c r="M89" t="s">
        <v>259</v>
      </c>
    </row>
    <row r="90" spans="1:13" x14ac:dyDescent="0.2">
      <c r="A90" t="s">
        <v>156</v>
      </c>
      <c r="B90" t="str">
        <f>CONCATENATE(L90," ",M90)</f>
        <v>Excirolana linquifrons</v>
      </c>
      <c r="G90" t="s">
        <v>16</v>
      </c>
      <c r="H90" t="s">
        <v>157</v>
      </c>
      <c r="I90" t="s">
        <v>166</v>
      </c>
      <c r="J90" t="s">
        <v>167</v>
      </c>
      <c r="K90" t="s">
        <v>257</v>
      </c>
      <c r="L90" t="s">
        <v>258</v>
      </c>
      <c r="M90" t="s">
        <v>260</v>
      </c>
    </row>
    <row r="91" spans="1:13" x14ac:dyDescent="0.2">
      <c r="A91" t="s">
        <v>156</v>
      </c>
      <c r="B91" t="str">
        <f>CONCATENATE(L91," ",M91)</f>
        <v xml:space="preserve">Excirolana </v>
      </c>
      <c r="G91" t="s">
        <v>16</v>
      </c>
      <c r="H91" t="s">
        <v>157</v>
      </c>
      <c r="I91" t="s">
        <v>166</v>
      </c>
      <c r="J91" t="s">
        <v>167</v>
      </c>
      <c r="K91" t="s">
        <v>257</v>
      </c>
      <c r="L91" t="s">
        <v>258</v>
      </c>
    </row>
    <row r="92" spans="1:13" x14ac:dyDescent="0.2">
      <c r="A92" t="s">
        <v>156</v>
      </c>
      <c r="B92" t="str">
        <f>CONCATENATE(L92," ",M92)</f>
        <v xml:space="preserve">Fucellia </v>
      </c>
      <c r="G92" t="s">
        <v>16</v>
      </c>
      <c r="H92" t="s">
        <v>157</v>
      </c>
      <c r="I92" t="s">
        <v>158</v>
      </c>
      <c r="J92" t="s">
        <v>220</v>
      </c>
      <c r="K92" t="s">
        <v>261</v>
      </c>
      <c r="L92" t="s">
        <v>262</v>
      </c>
    </row>
    <row r="93" spans="1:13" x14ac:dyDescent="0.2">
      <c r="A93" t="s">
        <v>156</v>
      </c>
      <c r="B93" t="str">
        <f>CONCATENATE(L93," ",M93)</f>
        <v>Garypus californicus</v>
      </c>
      <c r="G93" t="s">
        <v>16</v>
      </c>
      <c r="H93" t="s">
        <v>157</v>
      </c>
      <c r="I93" t="s">
        <v>263</v>
      </c>
      <c r="J93" t="s">
        <v>264</v>
      </c>
      <c r="K93" t="s">
        <v>265</v>
      </c>
      <c r="L93" t="s">
        <v>266</v>
      </c>
      <c r="M93" t="s">
        <v>267</v>
      </c>
    </row>
    <row r="94" spans="1:13" x14ac:dyDescent="0.2">
      <c r="A94" t="s">
        <v>156</v>
      </c>
      <c r="B94" t="str">
        <f>CONCATENATE(L94," ",M94)</f>
        <v>Gibberosus devaneyi</v>
      </c>
      <c r="G94" t="s">
        <v>16</v>
      </c>
      <c r="H94" t="s">
        <v>157</v>
      </c>
      <c r="I94" t="s">
        <v>166</v>
      </c>
      <c r="J94" t="s">
        <v>178</v>
      </c>
      <c r="K94" t="s">
        <v>268</v>
      </c>
      <c r="L94" t="s">
        <v>269</v>
      </c>
      <c r="M94" t="s">
        <v>270</v>
      </c>
    </row>
    <row r="95" spans="1:13" x14ac:dyDescent="0.2">
      <c r="A95" t="s">
        <v>156</v>
      </c>
      <c r="B95" t="str">
        <f>CONCATENATE(L95," ",M95)</f>
        <v>Gibberosus myersi</v>
      </c>
      <c r="G95" t="s">
        <v>16</v>
      </c>
      <c r="H95" t="s">
        <v>157</v>
      </c>
      <c r="I95" t="s">
        <v>166</v>
      </c>
      <c r="J95" t="s">
        <v>178</v>
      </c>
      <c r="K95" t="s">
        <v>268</v>
      </c>
      <c r="L95" t="s">
        <v>269</v>
      </c>
      <c r="M95" t="s">
        <v>271</v>
      </c>
    </row>
    <row r="96" spans="1:13" x14ac:dyDescent="0.2">
      <c r="A96" t="s">
        <v>156</v>
      </c>
      <c r="B96" t="str">
        <f>CONCATENATE(L96," ",M96)</f>
        <v>Glycera macrobranchia</v>
      </c>
      <c r="G96" t="s">
        <v>16</v>
      </c>
      <c r="H96" t="s">
        <v>171</v>
      </c>
      <c r="I96" t="s">
        <v>172</v>
      </c>
      <c r="J96" t="s">
        <v>250</v>
      </c>
      <c r="K96" t="s">
        <v>272</v>
      </c>
      <c r="L96" t="s">
        <v>273</v>
      </c>
      <c r="M96" t="s">
        <v>274</v>
      </c>
    </row>
    <row r="97" spans="1:13" x14ac:dyDescent="0.2">
      <c r="A97" t="s">
        <v>156</v>
      </c>
      <c r="B97" t="str">
        <f>CONCATENATE(L97," ",M97)</f>
        <v>Gnorimosphaeroma noblei</v>
      </c>
      <c r="G97" t="s">
        <v>16</v>
      </c>
      <c r="H97" t="s">
        <v>157</v>
      </c>
      <c r="I97" t="s">
        <v>166</v>
      </c>
      <c r="J97" t="s">
        <v>167</v>
      </c>
      <c r="K97" t="s">
        <v>275</v>
      </c>
      <c r="L97" t="s">
        <v>276</v>
      </c>
      <c r="M97" t="s">
        <v>277</v>
      </c>
    </row>
    <row r="98" spans="1:13" x14ac:dyDescent="0.2">
      <c r="A98" t="s">
        <v>156</v>
      </c>
      <c r="B98" t="str">
        <f>CONCATENATE(L98," ",M98)</f>
        <v>Hadrotes crassus</v>
      </c>
      <c r="G98" t="s">
        <v>16</v>
      </c>
      <c r="H98" t="s">
        <v>157</v>
      </c>
      <c r="I98" t="s">
        <v>158</v>
      </c>
      <c r="J98" t="s">
        <v>159</v>
      </c>
      <c r="K98" t="s">
        <v>163</v>
      </c>
      <c r="L98" t="s">
        <v>278</v>
      </c>
      <c r="M98" t="s">
        <v>279</v>
      </c>
    </row>
    <row r="99" spans="1:13" x14ac:dyDescent="0.2">
      <c r="A99" t="s">
        <v>156</v>
      </c>
      <c r="B99" t="str">
        <f>CONCATENATE(L99," ",M99)</f>
        <v>Hemipodia simplex</v>
      </c>
      <c r="G99" t="s">
        <v>16</v>
      </c>
      <c r="H99" t="s">
        <v>171</v>
      </c>
      <c r="I99" t="s">
        <v>172</v>
      </c>
      <c r="J99" t="s">
        <v>250</v>
      </c>
      <c r="K99" t="s">
        <v>272</v>
      </c>
      <c r="L99" t="s">
        <v>280</v>
      </c>
      <c r="M99" t="s">
        <v>281</v>
      </c>
    </row>
    <row r="100" spans="1:13" x14ac:dyDescent="0.2">
      <c r="A100" t="s">
        <v>156</v>
      </c>
      <c r="B100" t="str">
        <f>CONCATENATE(L100," ",M100)</f>
        <v>Hypocaccus bigemmeus</v>
      </c>
      <c r="G100" t="s">
        <v>16</v>
      </c>
      <c r="H100" t="s">
        <v>157</v>
      </c>
      <c r="I100" t="s">
        <v>158</v>
      </c>
      <c r="J100" t="s">
        <v>159</v>
      </c>
      <c r="K100" t="s">
        <v>254</v>
      </c>
      <c r="L100" t="s">
        <v>282</v>
      </c>
      <c r="M100" t="s">
        <v>283</v>
      </c>
    </row>
    <row r="101" spans="1:13" x14ac:dyDescent="0.2">
      <c r="A101" t="s">
        <v>156</v>
      </c>
      <c r="B101" t="str">
        <f>CONCATENATE(L101," ",M101)</f>
        <v>Hypocaccus gaudens</v>
      </c>
      <c r="G101" t="s">
        <v>16</v>
      </c>
      <c r="H101" t="s">
        <v>157</v>
      </c>
      <c r="I101" t="s">
        <v>158</v>
      </c>
      <c r="J101" t="s">
        <v>159</v>
      </c>
      <c r="K101" t="s">
        <v>254</v>
      </c>
      <c r="L101" t="s">
        <v>282</v>
      </c>
      <c r="M101" t="s">
        <v>284</v>
      </c>
    </row>
    <row r="102" spans="1:13" x14ac:dyDescent="0.2">
      <c r="A102" t="s">
        <v>156</v>
      </c>
      <c r="B102" t="str">
        <f>CONCATENATE(L102," ",M102)</f>
        <v>Lepidopa californica</v>
      </c>
      <c r="G102" t="s">
        <v>16</v>
      </c>
      <c r="H102" t="s">
        <v>157</v>
      </c>
      <c r="I102" t="s">
        <v>166</v>
      </c>
      <c r="J102" t="s">
        <v>198</v>
      </c>
      <c r="K102" t="s">
        <v>285</v>
      </c>
      <c r="L102" t="s">
        <v>286</v>
      </c>
      <c r="M102" t="s">
        <v>287</v>
      </c>
    </row>
    <row r="103" spans="1:13" x14ac:dyDescent="0.2">
      <c r="A103" t="s">
        <v>156</v>
      </c>
      <c r="B103" t="str">
        <f>CONCATENATE(L103," ",M103)</f>
        <v>Leuresthes tenuis</v>
      </c>
      <c r="G103" t="s">
        <v>16</v>
      </c>
      <c r="H103" t="s">
        <v>17</v>
      </c>
      <c r="I103" t="s">
        <v>288</v>
      </c>
      <c r="J103" t="s">
        <v>289</v>
      </c>
      <c r="K103" t="s">
        <v>290</v>
      </c>
      <c r="L103" t="s">
        <v>291</v>
      </c>
      <c r="M103" t="s">
        <v>292</v>
      </c>
    </row>
    <row r="104" spans="1:13" x14ac:dyDescent="0.2">
      <c r="A104" t="s">
        <v>156</v>
      </c>
      <c r="B104" t="str">
        <f>CONCATENATE(L104," ",M104)</f>
        <v>Mandibulophoxus gilesi</v>
      </c>
      <c r="G104" t="s">
        <v>16</v>
      </c>
      <c r="H104" t="s">
        <v>157</v>
      </c>
      <c r="I104" t="s">
        <v>166</v>
      </c>
      <c r="J104" t="s">
        <v>178</v>
      </c>
      <c r="K104" t="s">
        <v>293</v>
      </c>
      <c r="L104" t="s">
        <v>294</v>
      </c>
      <c r="M104" t="s">
        <v>295</v>
      </c>
    </row>
    <row r="105" spans="1:13" x14ac:dyDescent="0.2">
      <c r="A105" t="s">
        <v>156</v>
      </c>
      <c r="B105" t="str">
        <f>CONCATENATE(L105," ",M105)</f>
        <v>Megalorchestia benedicti</v>
      </c>
      <c r="G105" t="s">
        <v>16</v>
      </c>
      <c r="H105" t="s">
        <v>157</v>
      </c>
      <c r="I105" t="s">
        <v>166</v>
      </c>
      <c r="J105" t="s">
        <v>178</v>
      </c>
      <c r="K105" t="s">
        <v>293</v>
      </c>
      <c r="L105" t="s">
        <v>296</v>
      </c>
      <c r="M105" t="s">
        <v>297</v>
      </c>
    </row>
    <row r="106" spans="1:13" x14ac:dyDescent="0.2">
      <c r="A106" t="s">
        <v>156</v>
      </c>
      <c r="B106" t="str">
        <f>CONCATENATE(L106," ",M106)</f>
        <v>Megalorchestia californiana</v>
      </c>
      <c r="G106" t="s">
        <v>16</v>
      </c>
      <c r="H106" t="s">
        <v>157</v>
      </c>
      <c r="I106" t="s">
        <v>166</v>
      </c>
      <c r="J106" t="s">
        <v>178</v>
      </c>
      <c r="K106" t="s">
        <v>293</v>
      </c>
      <c r="L106" t="s">
        <v>296</v>
      </c>
      <c r="M106" t="s">
        <v>298</v>
      </c>
    </row>
    <row r="107" spans="1:13" x14ac:dyDescent="0.2">
      <c r="A107" t="s">
        <v>156</v>
      </c>
      <c r="B107" t="str">
        <f>CONCATENATE(L107," ",M107)</f>
        <v>Megalorchestia columbiana</v>
      </c>
      <c r="G107" t="s">
        <v>16</v>
      </c>
      <c r="H107" t="s">
        <v>157</v>
      </c>
      <c r="I107" t="s">
        <v>166</v>
      </c>
      <c r="J107" t="s">
        <v>178</v>
      </c>
      <c r="K107" t="s">
        <v>293</v>
      </c>
      <c r="L107" t="s">
        <v>296</v>
      </c>
      <c r="M107" t="s">
        <v>299</v>
      </c>
    </row>
    <row r="108" spans="1:13" x14ac:dyDescent="0.2">
      <c r="A108" t="s">
        <v>156</v>
      </c>
      <c r="B108" t="str">
        <f>CONCATENATE(L108," ",M108)</f>
        <v>Megalorchestia corniculata</v>
      </c>
      <c r="G108" t="s">
        <v>16</v>
      </c>
      <c r="H108" t="s">
        <v>157</v>
      </c>
      <c r="I108" t="s">
        <v>166</v>
      </c>
      <c r="J108" t="s">
        <v>178</v>
      </c>
      <c r="K108" t="s">
        <v>293</v>
      </c>
      <c r="L108" t="s">
        <v>296</v>
      </c>
      <c r="M108" t="s">
        <v>300</v>
      </c>
    </row>
    <row r="109" spans="1:13" x14ac:dyDescent="0.2">
      <c r="A109" t="s">
        <v>156</v>
      </c>
      <c r="B109" t="str">
        <f>CONCATENATE(L109," ",M109)</f>
        <v>Megalorchestia minor</v>
      </c>
      <c r="G109" t="s">
        <v>16</v>
      </c>
      <c r="H109" t="s">
        <v>157</v>
      </c>
      <c r="I109" t="s">
        <v>166</v>
      </c>
      <c r="J109" t="s">
        <v>178</v>
      </c>
      <c r="K109" t="s">
        <v>293</v>
      </c>
      <c r="L109" t="s">
        <v>296</v>
      </c>
      <c r="M109" t="s">
        <v>301</v>
      </c>
    </row>
    <row r="110" spans="1:13" x14ac:dyDescent="0.2">
      <c r="A110" t="s">
        <v>156</v>
      </c>
      <c r="B110" t="str">
        <f>CONCATENATE(L110," ",M110)</f>
        <v xml:space="preserve">Megalorchestia </v>
      </c>
      <c r="G110" t="s">
        <v>16</v>
      </c>
      <c r="H110" t="s">
        <v>157</v>
      </c>
      <c r="I110" t="s">
        <v>166</v>
      </c>
      <c r="J110" t="s">
        <v>178</v>
      </c>
      <c r="K110" t="s">
        <v>293</v>
      </c>
      <c r="L110" t="s">
        <v>296</v>
      </c>
    </row>
    <row r="111" spans="1:13" x14ac:dyDescent="0.2">
      <c r="A111" t="s">
        <v>156</v>
      </c>
      <c r="B111" t="str">
        <f>CONCATENATE(L111," ",M111)</f>
        <v>Mysella pedroana</v>
      </c>
      <c r="G111" t="s">
        <v>16</v>
      </c>
      <c r="H111" t="s">
        <v>208</v>
      </c>
      <c r="I111" t="s">
        <v>232</v>
      </c>
      <c r="J111" t="s">
        <v>233</v>
      </c>
      <c r="K111" t="s">
        <v>302</v>
      </c>
      <c r="L111" t="s">
        <v>303</v>
      </c>
      <c r="M111" t="s">
        <v>304</v>
      </c>
    </row>
    <row r="112" spans="1:13" x14ac:dyDescent="0.2">
      <c r="A112" t="s">
        <v>156</v>
      </c>
      <c r="B112" t="str">
        <f>CONCATENATE(L112," ",M112)</f>
        <v>Neomolgus littoralis</v>
      </c>
      <c r="G112" t="s">
        <v>16</v>
      </c>
      <c r="H112" t="s">
        <v>157</v>
      </c>
      <c r="I112" t="s">
        <v>263</v>
      </c>
      <c r="J112" t="s">
        <v>305</v>
      </c>
      <c r="K112" t="s">
        <v>306</v>
      </c>
      <c r="L112" t="s">
        <v>307</v>
      </c>
      <c r="M112" t="s">
        <v>308</v>
      </c>
    </row>
    <row r="113" spans="1:13" x14ac:dyDescent="0.2">
      <c r="A113" t="s">
        <v>156</v>
      </c>
      <c r="B113" t="str">
        <f>CONCATENATE(L113," ",M113)</f>
        <v>Neopachylopus aeneipunctatus</v>
      </c>
      <c r="G113" t="s">
        <v>16</v>
      </c>
      <c r="H113" t="s">
        <v>157</v>
      </c>
      <c r="I113" t="s">
        <v>158</v>
      </c>
      <c r="J113" t="s">
        <v>159</v>
      </c>
      <c r="K113" t="s">
        <v>254</v>
      </c>
      <c r="L113" t="s">
        <v>309</v>
      </c>
      <c r="M113" t="s">
        <v>310</v>
      </c>
    </row>
    <row r="114" spans="1:13" x14ac:dyDescent="0.2">
      <c r="A114" t="s">
        <v>156</v>
      </c>
      <c r="B114" t="str">
        <f>CONCATENATE(L114," ",M114)</f>
        <v>Neopachylopus sulcifrons</v>
      </c>
      <c r="G114" t="s">
        <v>16</v>
      </c>
      <c r="H114" t="s">
        <v>157</v>
      </c>
      <c r="I114" t="s">
        <v>158</v>
      </c>
      <c r="J114" t="s">
        <v>159</v>
      </c>
      <c r="K114" t="s">
        <v>254</v>
      </c>
      <c r="L114" t="s">
        <v>309</v>
      </c>
      <c r="M114" t="s">
        <v>311</v>
      </c>
    </row>
    <row r="115" spans="1:13" x14ac:dyDescent="0.2">
      <c r="A115" t="s">
        <v>156</v>
      </c>
      <c r="B115" t="str">
        <f>CONCATENATE(L115," ",M115)</f>
        <v xml:space="preserve">Neopachylopus </v>
      </c>
      <c r="G115" t="s">
        <v>16</v>
      </c>
      <c r="H115" t="s">
        <v>157</v>
      </c>
      <c r="I115" t="s">
        <v>158</v>
      </c>
      <c r="J115" t="s">
        <v>159</v>
      </c>
      <c r="K115" t="s">
        <v>254</v>
      </c>
      <c r="L115" t="s">
        <v>309</v>
      </c>
    </row>
    <row r="116" spans="1:13" x14ac:dyDescent="0.2">
      <c r="A116" t="s">
        <v>156</v>
      </c>
      <c r="B116" t="str">
        <f>CONCATENATE(L116," ",M116)</f>
        <v>Nephtys caecoides</v>
      </c>
      <c r="G116" t="s">
        <v>16</v>
      </c>
      <c r="H116" t="s">
        <v>171</v>
      </c>
      <c r="I116" t="s">
        <v>172</v>
      </c>
      <c r="J116" t="s">
        <v>250</v>
      </c>
      <c r="K116" t="s">
        <v>312</v>
      </c>
      <c r="L116" t="s">
        <v>313</v>
      </c>
      <c r="M116" t="s">
        <v>314</v>
      </c>
    </row>
    <row r="117" spans="1:13" x14ac:dyDescent="0.2">
      <c r="A117" t="s">
        <v>156</v>
      </c>
      <c r="B117" t="str">
        <f>CONCATENATE(L117," ",M117)</f>
        <v>Nephtys californiensis</v>
      </c>
      <c r="G117" t="s">
        <v>16</v>
      </c>
      <c r="H117" t="s">
        <v>171</v>
      </c>
      <c r="I117" t="s">
        <v>172</v>
      </c>
      <c r="J117" t="s">
        <v>250</v>
      </c>
      <c r="K117" t="s">
        <v>312</v>
      </c>
      <c r="L117" t="s">
        <v>313</v>
      </c>
      <c r="M117" t="s">
        <v>315</v>
      </c>
    </row>
    <row r="118" spans="1:13" x14ac:dyDescent="0.2">
      <c r="A118" t="s">
        <v>156</v>
      </c>
      <c r="B118" t="str">
        <f>CONCATENATE(L118," ",M118)</f>
        <v xml:space="preserve">Nephtys </v>
      </c>
      <c r="G118" t="s">
        <v>16</v>
      </c>
      <c r="H118" t="s">
        <v>171</v>
      </c>
      <c r="I118" t="s">
        <v>172</v>
      </c>
      <c r="J118" t="s">
        <v>250</v>
      </c>
      <c r="K118" t="s">
        <v>312</v>
      </c>
      <c r="L118" t="s">
        <v>313</v>
      </c>
    </row>
    <row r="119" spans="1:13" x14ac:dyDescent="0.2">
      <c r="A119" t="s">
        <v>156</v>
      </c>
      <c r="B119" t="str">
        <f>CONCATENATE(L119," ",M119)</f>
        <v>Notomastus species D</v>
      </c>
      <c r="G119" t="s">
        <v>16</v>
      </c>
      <c r="H119" t="s">
        <v>171</v>
      </c>
      <c r="I119" t="s">
        <v>172</v>
      </c>
      <c r="K119" t="s">
        <v>173</v>
      </c>
      <c r="L119" t="s">
        <v>316</v>
      </c>
      <c r="M119" t="s">
        <v>317</v>
      </c>
    </row>
    <row r="120" spans="1:13" x14ac:dyDescent="0.2">
      <c r="A120" t="s">
        <v>156</v>
      </c>
      <c r="B120" t="str">
        <f>CONCATENATE(L120," ",M120)</f>
        <v xml:space="preserve">Notomastus </v>
      </c>
      <c r="G120" t="s">
        <v>16</v>
      </c>
      <c r="H120" t="s">
        <v>171</v>
      </c>
      <c r="I120" t="s">
        <v>172</v>
      </c>
      <c r="K120" t="s">
        <v>173</v>
      </c>
      <c r="L120" t="s">
        <v>316</v>
      </c>
    </row>
    <row r="121" spans="1:13" x14ac:dyDescent="0.2">
      <c r="A121" t="s">
        <v>156</v>
      </c>
      <c r="B121" t="str">
        <f>CONCATENATE(L121," ",M121)</f>
        <v>Orbinia johnsoni</v>
      </c>
      <c r="G121" t="s">
        <v>16</v>
      </c>
      <c r="H121" t="s">
        <v>171</v>
      </c>
      <c r="I121" t="s">
        <v>172</v>
      </c>
      <c r="K121" t="s">
        <v>318</v>
      </c>
      <c r="L121" t="s">
        <v>319</v>
      </c>
      <c r="M121" t="s">
        <v>320</v>
      </c>
    </row>
    <row r="122" spans="1:13" x14ac:dyDescent="0.2">
      <c r="A122" t="s">
        <v>156</v>
      </c>
      <c r="B122" t="str">
        <f>CONCATENATE(L122," ",M122)</f>
        <v>Paranemertes californica</v>
      </c>
      <c r="G122" t="s">
        <v>16</v>
      </c>
      <c r="H122" t="s">
        <v>321</v>
      </c>
      <c r="I122" t="s">
        <v>322</v>
      </c>
      <c r="J122" t="s">
        <v>323</v>
      </c>
      <c r="K122" t="s">
        <v>324</v>
      </c>
      <c r="L122" t="s">
        <v>325</v>
      </c>
      <c r="M122" t="s">
        <v>287</v>
      </c>
    </row>
    <row r="123" spans="1:13" x14ac:dyDescent="0.2">
      <c r="A123" t="s">
        <v>156</v>
      </c>
      <c r="B123" t="str">
        <f>CONCATENATE(L123," ",M123)</f>
        <v>Paranemertes peregrina</v>
      </c>
      <c r="G123" t="s">
        <v>16</v>
      </c>
      <c r="H123" t="s">
        <v>321</v>
      </c>
      <c r="I123" t="s">
        <v>322</v>
      </c>
      <c r="J123" t="s">
        <v>323</v>
      </c>
      <c r="K123" t="s">
        <v>324</v>
      </c>
      <c r="L123" t="s">
        <v>325</v>
      </c>
      <c r="M123" t="s">
        <v>326</v>
      </c>
    </row>
    <row r="124" spans="1:13" x14ac:dyDescent="0.2">
      <c r="A124" t="s">
        <v>156</v>
      </c>
      <c r="B124" t="str">
        <f>CONCATENATE(L124," ",M124)</f>
        <v>Paraonella platybranchia</v>
      </c>
      <c r="G124" t="s">
        <v>16</v>
      </c>
      <c r="H124" t="s">
        <v>171</v>
      </c>
      <c r="I124" t="s">
        <v>172</v>
      </c>
      <c r="J124" t="s">
        <v>327</v>
      </c>
      <c r="K124" t="s">
        <v>328</v>
      </c>
      <c r="L124" t="s">
        <v>329</v>
      </c>
      <c r="M124" t="s">
        <v>330</v>
      </c>
    </row>
    <row r="125" spans="1:13" x14ac:dyDescent="0.2">
      <c r="A125" t="s">
        <v>156</v>
      </c>
      <c r="B125" t="str">
        <f>CONCATENATE(L125," ",M125)</f>
        <v xml:space="preserve">Paraphoxus </v>
      </c>
      <c r="G125" t="s">
        <v>16</v>
      </c>
      <c r="H125" t="s">
        <v>157</v>
      </c>
      <c r="I125" t="s">
        <v>166</v>
      </c>
      <c r="J125" t="s">
        <v>178</v>
      </c>
      <c r="K125" t="s">
        <v>331</v>
      </c>
      <c r="L125" t="s">
        <v>332</v>
      </c>
    </row>
    <row r="126" spans="1:13" x14ac:dyDescent="0.2">
      <c r="A126" t="s">
        <v>156</v>
      </c>
      <c r="B126" t="str">
        <f>CONCATENATE(L126," ",M126)</f>
        <v>Phaleria rotunda</v>
      </c>
      <c r="G126" t="s">
        <v>16</v>
      </c>
      <c r="H126" t="s">
        <v>157</v>
      </c>
      <c r="I126" t="s">
        <v>158</v>
      </c>
      <c r="J126" t="s">
        <v>159</v>
      </c>
      <c r="K126" t="s">
        <v>224</v>
      </c>
      <c r="L126" t="s">
        <v>333</v>
      </c>
      <c r="M126" t="s">
        <v>334</v>
      </c>
    </row>
    <row r="127" spans="1:13" x14ac:dyDescent="0.2">
      <c r="A127" t="s">
        <v>156</v>
      </c>
      <c r="B127" t="str">
        <f>CONCATENATE(L127," ",M127)</f>
        <v>Phycocotes testaceus</v>
      </c>
      <c r="G127" t="s">
        <v>16</v>
      </c>
      <c r="H127" t="s">
        <v>157</v>
      </c>
      <c r="I127" t="s">
        <v>158</v>
      </c>
      <c r="J127" t="s">
        <v>159</v>
      </c>
      <c r="K127" t="s">
        <v>237</v>
      </c>
      <c r="L127" t="s">
        <v>335</v>
      </c>
      <c r="M127" t="s">
        <v>336</v>
      </c>
    </row>
    <row r="128" spans="1:13" x14ac:dyDescent="0.2">
      <c r="A128" t="s">
        <v>156</v>
      </c>
      <c r="B128" t="str">
        <f>CONCATENATE(L128," ",M128)</f>
        <v>Phyconomus marinus</v>
      </c>
      <c r="G128" t="s">
        <v>16</v>
      </c>
      <c r="H128" t="s">
        <v>157</v>
      </c>
      <c r="I128" t="s">
        <v>158</v>
      </c>
      <c r="J128" t="s">
        <v>159</v>
      </c>
      <c r="K128" t="s">
        <v>337</v>
      </c>
      <c r="L128" t="s">
        <v>338</v>
      </c>
      <c r="M128" t="s">
        <v>162</v>
      </c>
    </row>
    <row r="129" spans="1:13" x14ac:dyDescent="0.2">
      <c r="A129" t="s">
        <v>156</v>
      </c>
      <c r="B129" t="str">
        <f>CONCATENATE(L129," ",M129)</f>
        <v>Pontamalota opaca</v>
      </c>
      <c r="G129" t="s">
        <v>16</v>
      </c>
      <c r="H129" t="s">
        <v>157</v>
      </c>
      <c r="I129" t="s">
        <v>158</v>
      </c>
      <c r="J129" t="s">
        <v>159</v>
      </c>
      <c r="K129" t="s">
        <v>163</v>
      </c>
      <c r="L129" t="s">
        <v>339</v>
      </c>
      <c r="M129" t="s">
        <v>340</v>
      </c>
    </row>
    <row r="130" spans="1:13" x14ac:dyDescent="0.2">
      <c r="A130" t="s">
        <v>156</v>
      </c>
      <c r="B130" t="str">
        <f>CONCATENATE(L130," ",M130)</f>
        <v>Scolelepis bullibranchia</v>
      </c>
      <c r="G130" t="s">
        <v>16</v>
      </c>
      <c r="H130" t="s">
        <v>171</v>
      </c>
      <c r="I130" t="s">
        <v>172</v>
      </c>
      <c r="J130" t="s">
        <v>228</v>
      </c>
      <c r="K130" t="s">
        <v>229</v>
      </c>
      <c r="L130" t="s">
        <v>341</v>
      </c>
      <c r="M130" t="s">
        <v>342</v>
      </c>
    </row>
    <row r="131" spans="1:13" x14ac:dyDescent="0.2">
      <c r="A131" t="s">
        <v>156</v>
      </c>
      <c r="B131" t="str">
        <f>CONCATENATE(L131," ",M131)</f>
        <v>Scolelepis squamata</v>
      </c>
      <c r="G131" t="s">
        <v>16</v>
      </c>
      <c r="H131" t="s">
        <v>171</v>
      </c>
      <c r="I131" t="s">
        <v>172</v>
      </c>
      <c r="J131" t="s">
        <v>228</v>
      </c>
      <c r="K131" t="s">
        <v>229</v>
      </c>
      <c r="L131" t="s">
        <v>341</v>
      </c>
      <c r="M131" t="s">
        <v>343</v>
      </c>
    </row>
    <row r="132" spans="1:13" x14ac:dyDescent="0.2">
      <c r="A132" t="s">
        <v>156</v>
      </c>
      <c r="B132" t="str">
        <f>CONCATENATE(L132," ",M132)</f>
        <v>Scoletoma zonata</v>
      </c>
      <c r="G132" t="s">
        <v>16</v>
      </c>
      <c r="H132" t="s">
        <v>171</v>
      </c>
      <c r="I132" t="s">
        <v>172</v>
      </c>
      <c r="J132" t="s">
        <v>181</v>
      </c>
      <c r="K132" t="s">
        <v>344</v>
      </c>
      <c r="L132" t="s">
        <v>345</v>
      </c>
      <c r="M132" t="s">
        <v>346</v>
      </c>
    </row>
    <row r="133" spans="1:13" x14ac:dyDescent="0.2">
      <c r="A133" t="s">
        <v>156</v>
      </c>
      <c r="B133" t="str">
        <f>CONCATENATE(L133," ",M133)</f>
        <v>Scoloplos armiger</v>
      </c>
      <c r="G133" t="s">
        <v>16</v>
      </c>
      <c r="H133" t="s">
        <v>171</v>
      </c>
      <c r="I133" t="s">
        <v>172</v>
      </c>
      <c r="K133" t="s">
        <v>318</v>
      </c>
      <c r="L133" t="s">
        <v>347</v>
      </c>
      <c r="M133" t="s">
        <v>348</v>
      </c>
    </row>
    <row r="134" spans="1:13" x14ac:dyDescent="0.2">
      <c r="A134" t="s">
        <v>156</v>
      </c>
      <c r="B134" t="str">
        <f>CONCATENATE(L134," ",M134)</f>
        <v xml:space="preserve">Sitona </v>
      </c>
      <c r="G134" t="s">
        <v>16</v>
      </c>
      <c r="H134" t="s">
        <v>157</v>
      </c>
      <c r="I134" t="s">
        <v>158</v>
      </c>
      <c r="J134" t="s">
        <v>159</v>
      </c>
      <c r="K134" t="s">
        <v>237</v>
      </c>
      <c r="L134" t="s">
        <v>349</v>
      </c>
    </row>
    <row r="135" spans="1:13" x14ac:dyDescent="0.2">
      <c r="A135" t="s">
        <v>156</v>
      </c>
      <c r="B135" t="str">
        <f>CONCATENATE(L135," ",M135)</f>
        <v>Tarphiotia fucicola</v>
      </c>
      <c r="G135" t="s">
        <v>16</v>
      </c>
      <c r="H135" t="s">
        <v>157</v>
      </c>
      <c r="I135" t="s">
        <v>158</v>
      </c>
      <c r="J135" t="s">
        <v>159</v>
      </c>
      <c r="K135" t="s">
        <v>163</v>
      </c>
      <c r="L135" t="s">
        <v>350</v>
      </c>
      <c r="M135" t="s">
        <v>243</v>
      </c>
    </row>
    <row r="136" spans="1:13" x14ac:dyDescent="0.2">
      <c r="A136" t="s">
        <v>156</v>
      </c>
      <c r="B136" t="str">
        <f>CONCATENATE(L136," ",M136)</f>
        <v>Tarphiotia geniculata</v>
      </c>
      <c r="G136" t="s">
        <v>16</v>
      </c>
      <c r="H136" t="s">
        <v>157</v>
      </c>
      <c r="I136" t="s">
        <v>158</v>
      </c>
      <c r="J136" t="s">
        <v>159</v>
      </c>
      <c r="K136" t="s">
        <v>163</v>
      </c>
      <c r="L136" t="s">
        <v>350</v>
      </c>
      <c r="M136" t="s">
        <v>351</v>
      </c>
    </row>
    <row r="137" spans="1:13" x14ac:dyDescent="0.2">
      <c r="A137" t="s">
        <v>156</v>
      </c>
      <c r="B137" t="str">
        <f>CONCATENATE(L137," ",M137)</f>
        <v xml:space="preserve">Tenebrionidae </v>
      </c>
      <c r="G137" t="s">
        <v>16</v>
      </c>
      <c r="H137" t="s">
        <v>157</v>
      </c>
      <c r="I137" t="s">
        <v>158</v>
      </c>
      <c r="J137" t="s">
        <v>159</v>
      </c>
      <c r="K137" t="s">
        <v>224</v>
      </c>
      <c r="L137" t="s">
        <v>224</v>
      </c>
    </row>
    <row r="138" spans="1:13" x14ac:dyDescent="0.2">
      <c r="A138" t="s">
        <v>156</v>
      </c>
      <c r="B138" t="str">
        <f>CONCATENATE(L138," ",M138)</f>
        <v>Thinopinus pictus</v>
      </c>
      <c r="G138" t="s">
        <v>16</v>
      </c>
      <c r="H138" t="s">
        <v>157</v>
      </c>
      <c r="I138" t="s">
        <v>158</v>
      </c>
      <c r="J138" t="s">
        <v>159</v>
      </c>
      <c r="K138" t="s">
        <v>163</v>
      </c>
      <c r="L138" t="s">
        <v>352</v>
      </c>
      <c r="M138" t="s">
        <v>353</v>
      </c>
    </row>
    <row r="139" spans="1:13" x14ac:dyDescent="0.2">
      <c r="A139" t="s">
        <v>156</v>
      </c>
      <c r="B139" t="str">
        <f>CONCATENATE(L139," ",M139)</f>
        <v>Thoracochaeta johnsoni</v>
      </c>
      <c r="G139" t="s">
        <v>16</v>
      </c>
      <c r="H139" t="s">
        <v>157</v>
      </c>
      <c r="I139" t="s">
        <v>158</v>
      </c>
      <c r="J139" t="s">
        <v>220</v>
      </c>
      <c r="K139" t="s">
        <v>354</v>
      </c>
      <c r="L139" t="s">
        <v>355</v>
      </c>
      <c r="M139" t="s">
        <v>320</v>
      </c>
    </row>
    <row r="140" spans="1:13" x14ac:dyDescent="0.2">
      <c r="A140" t="s">
        <v>156</v>
      </c>
      <c r="B140" t="str">
        <f>CONCATENATE(L140," ",M140)</f>
        <v>Thoracophelia dillonensis</v>
      </c>
      <c r="G140" t="s">
        <v>16</v>
      </c>
      <c r="H140" t="s">
        <v>171</v>
      </c>
      <c r="I140" t="s">
        <v>172</v>
      </c>
      <c r="K140" t="s">
        <v>356</v>
      </c>
      <c r="L140" t="s">
        <v>357</v>
      </c>
      <c r="M140" t="s">
        <v>358</v>
      </c>
    </row>
    <row r="141" spans="1:13" x14ac:dyDescent="0.2">
      <c r="A141" t="s">
        <v>156</v>
      </c>
      <c r="B141" t="str">
        <f>CONCATENATE(L141," ",M141)</f>
        <v>Thoracophelia mucronata</v>
      </c>
      <c r="G141" t="s">
        <v>16</v>
      </c>
      <c r="H141" t="s">
        <v>171</v>
      </c>
      <c r="I141" t="s">
        <v>172</v>
      </c>
      <c r="K141" t="s">
        <v>356</v>
      </c>
      <c r="L141" t="s">
        <v>357</v>
      </c>
      <c r="M141" t="s">
        <v>359</v>
      </c>
    </row>
    <row r="142" spans="1:13" x14ac:dyDescent="0.2">
      <c r="A142" t="s">
        <v>156</v>
      </c>
      <c r="B142" t="str">
        <f>CONCATENATE(L142," ",M142)</f>
        <v>Tivela stultorum</v>
      </c>
      <c r="G142" t="s">
        <v>16</v>
      </c>
      <c r="H142" t="s">
        <v>208</v>
      </c>
      <c r="I142" t="s">
        <v>232</v>
      </c>
      <c r="J142" t="s">
        <v>233</v>
      </c>
      <c r="K142" t="s">
        <v>360</v>
      </c>
      <c r="L142" t="s">
        <v>361</v>
      </c>
      <c r="M142" t="s">
        <v>362</v>
      </c>
    </row>
    <row r="143" spans="1:13" x14ac:dyDescent="0.2">
      <c r="A143" t="s">
        <v>156</v>
      </c>
      <c r="B143" t="str">
        <f>CONCATENATE(L143," ",M143)</f>
        <v>Tylos punctatus</v>
      </c>
      <c r="G143" t="s">
        <v>16</v>
      </c>
      <c r="H143" t="s">
        <v>157</v>
      </c>
      <c r="I143" t="s">
        <v>166</v>
      </c>
      <c r="J143" t="s">
        <v>167</v>
      </c>
      <c r="K143" t="s">
        <v>363</v>
      </c>
      <c r="L143" t="s">
        <v>364</v>
      </c>
      <c r="M143" t="s">
        <v>365</v>
      </c>
    </row>
    <row r="144" spans="1:13" x14ac:dyDescent="0.2">
      <c r="A144" t="s">
        <v>156</v>
      </c>
      <c r="B144" t="str">
        <f>CONCATENATE(L144," ",M144)</f>
        <v xml:space="preserve"> unknown species A</v>
      </c>
      <c r="G144" t="s">
        <v>16</v>
      </c>
      <c r="H144" t="s">
        <v>321</v>
      </c>
      <c r="M144" t="s">
        <v>366</v>
      </c>
    </row>
    <row r="145" spans="1:13" x14ac:dyDescent="0.2">
      <c r="A145" t="s">
        <v>156</v>
      </c>
      <c r="B145" t="str">
        <f>CONCATENATE(L145," ",M145)</f>
        <v xml:space="preserve"> unknown species H</v>
      </c>
      <c r="G145" t="s">
        <v>16</v>
      </c>
      <c r="H145" t="s">
        <v>157</v>
      </c>
      <c r="I145" t="s">
        <v>158</v>
      </c>
      <c r="J145" t="s">
        <v>159</v>
      </c>
      <c r="K145" t="s">
        <v>237</v>
      </c>
      <c r="M145" t="s">
        <v>367</v>
      </c>
    </row>
    <row r="146" spans="1:13" x14ac:dyDescent="0.2">
      <c r="A146" t="s">
        <v>156</v>
      </c>
      <c r="B146" t="s">
        <v>173</v>
      </c>
      <c r="G146" t="s">
        <v>16</v>
      </c>
      <c r="H146" t="s">
        <v>171</v>
      </c>
      <c r="I146" t="s">
        <v>172</v>
      </c>
      <c r="K146" t="s">
        <v>173</v>
      </c>
    </row>
    <row r="147" spans="1:13" x14ac:dyDescent="0.2">
      <c r="A147" t="s">
        <v>156</v>
      </c>
      <c r="B147" t="s">
        <v>368</v>
      </c>
      <c r="G147" t="s">
        <v>16</v>
      </c>
      <c r="H147" t="s">
        <v>157</v>
      </c>
      <c r="I147" t="s">
        <v>158</v>
      </c>
      <c r="J147" t="s">
        <v>220</v>
      </c>
      <c r="K147" t="s">
        <v>368</v>
      </c>
    </row>
    <row r="148" spans="1:13" x14ac:dyDescent="0.2">
      <c r="A148" t="s">
        <v>156</v>
      </c>
      <c r="B148" t="s">
        <v>369</v>
      </c>
      <c r="G148" t="s">
        <v>16</v>
      </c>
      <c r="H148" t="s">
        <v>157</v>
      </c>
      <c r="I148" t="s">
        <v>158</v>
      </c>
      <c r="J148" t="s">
        <v>220</v>
      </c>
      <c r="K148" t="s">
        <v>369</v>
      </c>
    </row>
    <row r="149" spans="1:13" x14ac:dyDescent="0.2">
      <c r="A149" t="s">
        <v>156</v>
      </c>
      <c r="B149" t="s">
        <v>254</v>
      </c>
      <c r="G149" t="s">
        <v>16</v>
      </c>
      <c r="H149" t="s">
        <v>157</v>
      </c>
      <c r="I149" t="s">
        <v>158</v>
      </c>
      <c r="J149" t="s">
        <v>159</v>
      </c>
      <c r="K149" t="s">
        <v>254</v>
      </c>
    </row>
    <row r="150" spans="1:13" x14ac:dyDescent="0.2">
      <c r="A150" t="s">
        <v>156</v>
      </c>
      <c r="B150" t="s">
        <v>229</v>
      </c>
      <c r="G150" t="s">
        <v>16</v>
      </c>
      <c r="H150" t="s">
        <v>171</v>
      </c>
      <c r="I150" t="s">
        <v>172</v>
      </c>
      <c r="J150" t="s">
        <v>228</v>
      </c>
      <c r="K150" t="s">
        <v>229</v>
      </c>
    </row>
    <row r="151" spans="1:13" x14ac:dyDescent="0.2">
      <c r="A151" t="s">
        <v>156</v>
      </c>
      <c r="B151" t="s">
        <v>163</v>
      </c>
      <c r="G151" t="s">
        <v>16</v>
      </c>
      <c r="H151" t="s">
        <v>157</v>
      </c>
      <c r="I151" t="s">
        <v>158</v>
      </c>
      <c r="J151" t="s">
        <v>159</v>
      </c>
      <c r="K151" t="s">
        <v>163</v>
      </c>
    </row>
    <row r="152" spans="1:13" x14ac:dyDescent="0.2">
      <c r="A152" t="s">
        <v>156</v>
      </c>
      <c r="B152" t="s">
        <v>220</v>
      </c>
      <c r="G152" t="s">
        <v>16</v>
      </c>
      <c r="H152" t="s">
        <v>157</v>
      </c>
      <c r="I152" t="s">
        <v>158</v>
      </c>
      <c r="J152" t="s">
        <v>220</v>
      </c>
    </row>
    <row r="153" spans="1:13" x14ac:dyDescent="0.2">
      <c r="A153" t="s">
        <v>156</v>
      </c>
      <c r="B153" t="s">
        <v>371</v>
      </c>
      <c r="G153" t="s">
        <v>16</v>
      </c>
      <c r="H153" t="s">
        <v>157</v>
      </c>
      <c r="I153" t="s">
        <v>158</v>
      </c>
      <c r="J153" t="s">
        <v>370</v>
      </c>
      <c r="K153" t="s">
        <v>371</v>
      </c>
    </row>
    <row r="154" spans="1:13" x14ac:dyDescent="0.2">
      <c r="A154" t="s">
        <v>156</v>
      </c>
      <c r="B154" t="s">
        <v>372</v>
      </c>
      <c r="G154" t="s">
        <v>16</v>
      </c>
      <c r="H154" t="s">
        <v>157</v>
      </c>
      <c r="I154" t="s">
        <v>158</v>
      </c>
      <c r="J154" t="s">
        <v>159</v>
      </c>
      <c r="K154" t="s">
        <v>372</v>
      </c>
    </row>
    <row r="155" spans="1:13" x14ac:dyDescent="0.2">
      <c r="A155" t="s">
        <v>156</v>
      </c>
      <c r="B155" t="str">
        <f>CONCATENATE(L155," ",M155)</f>
        <v xml:space="preserve">Thoracophelia </v>
      </c>
      <c r="G155" t="s">
        <v>16</v>
      </c>
      <c r="H155" t="s">
        <v>171</v>
      </c>
      <c r="I155" t="s">
        <v>172</v>
      </c>
      <c r="K155" t="s">
        <v>356</v>
      </c>
      <c r="L155" t="s">
        <v>357</v>
      </c>
    </row>
    <row r="156" spans="1:13" x14ac:dyDescent="0.2">
      <c r="A156" t="s">
        <v>156</v>
      </c>
      <c r="B156" t="str">
        <f>CONCATENATE(L156," ",M156)</f>
        <v>Fucellia costalis</v>
      </c>
      <c r="G156" t="s">
        <v>16</v>
      </c>
      <c r="H156" t="s">
        <v>157</v>
      </c>
      <c r="I156" t="s">
        <v>158</v>
      </c>
      <c r="J156" t="s">
        <v>220</v>
      </c>
      <c r="K156" t="s">
        <v>261</v>
      </c>
      <c r="L156" t="s">
        <v>262</v>
      </c>
      <c r="M156" t="s">
        <v>373</v>
      </c>
    </row>
    <row r="157" spans="1:13" x14ac:dyDescent="0.2">
      <c r="A157" t="s">
        <v>156</v>
      </c>
      <c r="B157" t="str">
        <f>CONCATENATE(L157," ",M157)</f>
        <v xml:space="preserve">Hemipodia </v>
      </c>
      <c r="G157" t="s">
        <v>16</v>
      </c>
      <c r="H157" t="s">
        <v>171</v>
      </c>
      <c r="I157" t="s">
        <v>172</v>
      </c>
      <c r="J157" t="s">
        <v>250</v>
      </c>
      <c r="K157" t="s">
        <v>272</v>
      </c>
      <c r="L157" t="s">
        <v>280</v>
      </c>
    </row>
    <row r="158" spans="1:13" x14ac:dyDescent="0.2">
      <c r="A158" t="s">
        <v>156</v>
      </c>
      <c r="B158" t="s">
        <v>374</v>
      </c>
      <c r="G158" t="s">
        <v>16</v>
      </c>
      <c r="H158" t="s">
        <v>157</v>
      </c>
      <c r="I158" t="s">
        <v>158</v>
      </c>
      <c r="J158" t="s">
        <v>220</v>
      </c>
      <c r="K158" t="s">
        <v>374</v>
      </c>
    </row>
    <row r="159" spans="1:13" x14ac:dyDescent="0.2">
      <c r="A159" t="s">
        <v>156</v>
      </c>
      <c r="B159" t="s">
        <v>159</v>
      </c>
      <c r="G159" t="s">
        <v>16</v>
      </c>
      <c r="H159" t="s">
        <v>157</v>
      </c>
      <c r="I159" t="s">
        <v>158</v>
      </c>
      <c r="J159" t="s">
        <v>159</v>
      </c>
    </row>
    <row r="160" spans="1:13" x14ac:dyDescent="0.2">
      <c r="A160" t="s">
        <v>376</v>
      </c>
      <c r="B160" t="s">
        <v>375</v>
      </c>
    </row>
    <row r="161" spans="1:14" x14ac:dyDescent="0.2">
      <c r="A161" t="s">
        <v>6</v>
      </c>
      <c r="B161" t="s">
        <v>377</v>
      </c>
      <c r="G161" t="s">
        <v>16</v>
      </c>
      <c r="H161" t="s">
        <v>208</v>
      </c>
      <c r="I161" t="s">
        <v>209</v>
      </c>
      <c r="J161" t="s">
        <v>210</v>
      </c>
      <c r="K161" t="s">
        <v>508</v>
      </c>
      <c r="L161" t="s">
        <v>509</v>
      </c>
      <c r="M161" t="s">
        <v>510</v>
      </c>
    </row>
    <row r="162" spans="1:14" x14ac:dyDescent="0.2">
      <c r="A162" t="s">
        <v>6</v>
      </c>
      <c r="B162" t="s">
        <v>378</v>
      </c>
      <c r="G162" t="s">
        <v>146</v>
      </c>
      <c r="H162" t="s">
        <v>511</v>
      </c>
      <c r="I162" t="s">
        <v>148</v>
      </c>
      <c r="J162" t="s">
        <v>149</v>
      </c>
      <c r="K162" t="s">
        <v>151</v>
      </c>
      <c r="L162" t="s">
        <v>512</v>
      </c>
      <c r="M162" t="s">
        <v>513</v>
      </c>
    </row>
    <row r="163" spans="1:14" x14ac:dyDescent="0.2">
      <c r="A163" t="s">
        <v>6</v>
      </c>
      <c r="B163" t="s">
        <v>379</v>
      </c>
      <c r="G163" t="s">
        <v>16</v>
      </c>
      <c r="H163" t="s">
        <v>208</v>
      </c>
      <c r="I163" t="s">
        <v>209</v>
      </c>
      <c r="J163" t="s">
        <v>210</v>
      </c>
      <c r="K163" t="s">
        <v>514</v>
      </c>
      <c r="L163" t="s">
        <v>515</v>
      </c>
      <c r="M163" t="s">
        <v>510</v>
      </c>
    </row>
    <row r="164" spans="1:14" x14ac:dyDescent="0.2">
      <c r="A164" t="s">
        <v>6</v>
      </c>
      <c r="B164" t="s">
        <v>380</v>
      </c>
      <c r="G164" t="s">
        <v>16</v>
      </c>
      <c r="H164" t="s">
        <v>208</v>
      </c>
      <c r="I164" t="s">
        <v>209</v>
      </c>
      <c r="J164" t="s">
        <v>210</v>
      </c>
      <c r="K164" t="s">
        <v>514</v>
      </c>
      <c r="L164" t="s">
        <v>516</v>
      </c>
      <c r="M164" t="s">
        <v>510</v>
      </c>
      <c r="N164" t="s">
        <v>517</v>
      </c>
    </row>
    <row r="165" spans="1:14" x14ac:dyDescent="0.2">
      <c r="A165" t="s">
        <v>6</v>
      </c>
      <c r="B165" t="s">
        <v>381</v>
      </c>
      <c r="G165" t="s">
        <v>146</v>
      </c>
      <c r="H165" t="s">
        <v>511</v>
      </c>
      <c r="I165" t="s">
        <v>148</v>
      </c>
      <c r="J165" t="s">
        <v>518</v>
      </c>
      <c r="K165" t="s">
        <v>519</v>
      </c>
      <c r="L165" t="s">
        <v>520</v>
      </c>
      <c r="M165" t="s">
        <v>521</v>
      </c>
    </row>
    <row r="166" spans="1:14" x14ac:dyDescent="0.2">
      <c r="A166" t="s">
        <v>6</v>
      </c>
      <c r="B166" t="s">
        <v>382</v>
      </c>
      <c r="G166" t="s">
        <v>16</v>
      </c>
      <c r="H166" t="s">
        <v>522</v>
      </c>
      <c r="I166" t="s">
        <v>523</v>
      </c>
      <c r="J166" t="s">
        <v>524</v>
      </c>
      <c r="K166" t="s">
        <v>525</v>
      </c>
      <c r="L166" t="s">
        <v>526</v>
      </c>
      <c r="M166" t="s">
        <v>527</v>
      </c>
    </row>
    <row r="167" spans="1:14" x14ac:dyDescent="0.2">
      <c r="A167" t="s">
        <v>6</v>
      </c>
      <c r="B167" t="s">
        <v>383</v>
      </c>
      <c r="G167" t="s">
        <v>16</v>
      </c>
      <c r="H167" t="s">
        <v>208</v>
      </c>
      <c r="I167" t="s">
        <v>209</v>
      </c>
      <c r="J167" t="s">
        <v>528</v>
      </c>
      <c r="K167" t="s">
        <v>529</v>
      </c>
      <c r="L167" t="s">
        <v>530</v>
      </c>
      <c r="M167" t="s">
        <v>287</v>
      </c>
    </row>
    <row r="168" spans="1:14" x14ac:dyDescent="0.2">
      <c r="A168" t="s">
        <v>6</v>
      </c>
      <c r="B168" t="s">
        <v>384</v>
      </c>
      <c r="G168" t="s">
        <v>146</v>
      </c>
      <c r="H168" t="s">
        <v>531</v>
      </c>
      <c r="I168" t="s">
        <v>532</v>
      </c>
      <c r="J168" t="s">
        <v>533</v>
      </c>
      <c r="K168" t="s">
        <v>534</v>
      </c>
    </row>
    <row r="169" spans="1:14" x14ac:dyDescent="0.2">
      <c r="A169" t="s">
        <v>6</v>
      </c>
      <c r="B169" t="s">
        <v>385</v>
      </c>
      <c r="H169" t="s">
        <v>16</v>
      </c>
      <c r="I169" t="s">
        <v>535</v>
      </c>
      <c r="J169" t="s">
        <v>536</v>
      </c>
      <c r="K169" t="s">
        <v>537</v>
      </c>
      <c r="L169" t="s">
        <v>538</v>
      </c>
      <c r="M169" t="s">
        <v>539</v>
      </c>
    </row>
    <row r="170" spans="1:14" x14ac:dyDescent="0.2">
      <c r="A170" t="s">
        <v>6</v>
      </c>
      <c r="B170" t="s">
        <v>386</v>
      </c>
      <c r="G170" t="s">
        <v>16</v>
      </c>
      <c r="H170" t="s">
        <v>208</v>
      </c>
      <c r="I170" t="s">
        <v>209</v>
      </c>
      <c r="J170" t="s">
        <v>540</v>
      </c>
      <c r="K170" t="s">
        <v>541</v>
      </c>
      <c r="L170" t="s">
        <v>542</v>
      </c>
      <c r="M170" t="s">
        <v>510</v>
      </c>
      <c r="N170" t="s">
        <v>543</v>
      </c>
    </row>
    <row r="171" spans="1:14" x14ac:dyDescent="0.2">
      <c r="A171" t="s">
        <v>6</v>
      </c>
      <c r="B171" t="s">
        <v>387</v>
      </c>
      <c r="H171" t="s">
        <v>16</v>
      </c>
      <c r="I171" t="s">
        <v>208</v>
      </c>
      <c r="J171" t="s">
        <v>209</v>
      </c>
      <c r="K171" t="s">
        <v>544</v>
      </c>
      <c r="L171" t="s">
        <v>545</v>
      </c>
      <c r="M171" t="s">
        <v>546</v>
      </c>
      <c r="N171" t="s">
        <v>547</v>
      </c>
    </row>
    <row r="172" spans="1:14" x14ac:dyDescent="0.2">
      <c r="A172" t="s">
        <v>6</v>
      </c>
      <c r="B172" t="s">
        <v>388</v>
      </c>
      <c r="G172" t="s">
        <v>16</v>
      </c>
      <c r="H172" t="s">
        <v>208</v>
      </c>
      <c r="I172" t="s">
        <v>209</v>
      </c>
      <c r="J172" t="s">
        <v>548</v>
      </c>
      <c r="K172" t="s">
        <v>544</v>
      </c>
      <c r="L172" t="s">
        <v>545</v>
      </c>
      <c r="M172" t="s">
        <v>510</v>
      </c>
    </row>
    <row r="173" spans="1:14" x14ac:dyDescent="0.2">
      <c r="A173" t="s">
        <v>6</v>
      </c>
      <c r="B173" t="s">
        <v>389</v>
      </c>
      <c r="G173" t="s">
        <v>146</v>
      </c>
      <c r="H173" t="s">
        <v>531</v>
      </c>
      <c r="I173" t="s">
        <v>532</v>
      </c>
      <c r="J173" t="s">
        <v>549</v>
      </c>
      <c r="K173" t="s">
        <v>550</v>
      </c>
      <c r="L173" t="s">
        <v>551</v>
      </c>
      <c r="M173" t="s">
        <v>552</v>
      </c>
    </row>
    <row r="174" spans="1:14" x14ac:dyDescent="0.2">
      <c r="A174" t="s">
        <v>6</v>
      </c>
      <c r="B174" t="s">
        <v>390</v>
      </c>
      <c r="G174" t="s">
        <v>16</v>
      </c>
      <c r="H174" t="s">
        <v>208</v>
      </c>
      <c r="I174" t="s">
        <v>209</v>
      </c>
      <c r="J174" t="s">
        <v>210</v>
      </c>
      <c r="K174" t="s">
        <v>508</v>
      </c>
      <c r="L174" t="s">
        <v>553</v>
      </c>
      <c r="M174" t="s">
        <v>554</v>
      </c>
    </row>
    <row r="175" spans="1:14" x14ac:dyDescent="0.2">
      <c r="A175" t="s">
        <v>6</v>
      </c>
      <c r="B175" t="s">
        <v>391</v>
      </c>
      <c r="G175" t="s">
        <v>16</v>
      </c>
      <c r="H175" t="s">
        <v>208</v>
      </c>
      <c r="I175" t="s">
        <v>555</v>
      </c>
    </row>
    <row r="176" spans="1:14" x14ac:dyDescent="0.2">
      <c r="A176" t="s">
        <v>6</v>
      </c>
      <c r="B176" t="s">
        <v>392</v>
      </c>
      <c r="G176" t="s">
        <v>146</v>
      </c>
      <c r="H176" t="s">
        <v>556</v>
      </c>
      <c r="I176" t="s">
        <v>557</v>
      </c>
      <c r="J176" t="s">
        <v>558</v>
      </c>
      <c r="K176" t="s">
        <v>559</v>
      </c>
      <c r="L176" t="s">
        <v>560</v>
      </c>
      <c r="M176" t="s">
        <v>299</v>
      </c>
    </row>
    <row r="177" spans="1:14" x14ac:dyDescent="0.2">
      <c r="A177" t="s">
        <v>6</v>
      </c>
      <c r="B177" t="s">
        <v>393</v>
      </c>
      <c r="G177" t="s">
        <v>561</v>
      </c>
      <c r="H177" t="s">
        <v>561</v>
      </c>
      <c r="I177" t="s">
        <v>561</v>
      </c>
      <c r="J177" t="s">
        <v>561</v>
      </c>
      <c r="K177" t="s">
        <v>561</v>
      </c>
      <c r="L177" t="s">
        <v>561</v>
      </c>
      <c r="M177" t="s">
        <v>561</v>
      </c>
    </row>
    <row r="178" spans="1:14" x14ac:dyDescent="0.2">
      <c r="A178" t="s">
        <v>6</v>
      </c>
      <c r="B178" t="s">
        <v>394</v>
      </c>
      <c r="G178" t="s">
        <v>16</v>
      </c>
      <c r="H178" t="s">
        <v>208</v>
      </c>
      <c r="I178" t="s">
        <v>209</v>
      </c>
      <c r="J178" t="s">
        <v>210</v>
      </c>
      <c r="K178" t="s">
        <v>562</v>
      </c>
      <c r="L178" t="s">
        <v>563</v>
      </c>
      <c r="M178" t="s">
        <v>267</v>
      </c>
    </row>
    <row r="179" spans="1:14" x14ac:dyDescent="0.2">
      <c r="A179" t="s">
        <v>6</v>
      </c>
      <c r="B179" t="s">
        <v>395</v>
      </c>
      <c r="G179" t="s">
        <v>16</v>
      </c>
      <c r="H179" t="s">
        <v>208</v>
      </c>
      <c r="I179" t="s">
        <v>209</v>
      </c>
      <c r="J179" t="s">
        <v>540</v>
      </c>
      <c r="K179" t="s">
        <v>564</v>
      </c>
      <c r="L179" t="s">
        <v>565</v>
      </c>
      <c r="M179" t="s">
        <v>510</v>
      </c>
    </row>
    <row r="180" spans="1:14" x14ac:dyDescent="0.2">
      <c r="A180" t="s">
        <v>6</v>
      </c>
      <c r="B180" t="s">
        <v>396</v>
      </c>
      <c r="G180" t="s">
        <v>146</v>
      </c>
      <c r="H180" t="s">
        <v>531</v>
      </c>
      <c r="I180" t="s">
        <v>532</v>
      </c>
      <c r="J180" t="s">
        <v>533</v>
      </c>
      <c r="K180" t="s">
        <v>534</v>
      </c>
    </row>
    <row r="181" spans="1:14" x14ac:dyDescent="0.2">
      <c r="A181" t="s">
        <v>6</v>
      </c>
      <c r="B181" t="s">
        <v>397</v>
      </c>
      <c r="G181" t="s">
        <v>16</v>
      </c>
      <c r="H181" t="s">
        <v>535</v>
      </c>
      <c r="I181" t="s">
        <v>536</v>
      </c>
      <c r="J181" t="s">
        <v>566</v>
      </c>
      <c r="K181" t="s">
        <v>567</v>
      </c>
      <c r="L181" t="s">
        <v>568</v>
      </c>
      <c r="M181" t="s">
        <v>569</v>
      </c>
    </row>
    <row r="182" spans="1:14" x14ac:dyDescent="0.2">
      <c r="A182" t="s">
        <v>6</v>
      </c>
      <c r="B182" t="s">
        <v>138</v>
      </c>
      <c r="G182" t="s">
        <v>146</v>
      </c>
      <c r="H182" t="s">
        <v>511</v>
      </c>
      <c r="I182" t="s">
        <v>148</v>
      </c>
      <c r="J182" t="s">
        <v>149</v>
      </c>
      <c r="K182" t="s">
        <v>151</v>
      </c>
      <c r="L182" t="s">
        <v>570</v>
      </c>
      <c r="M182" t="s">
        <v>132</v>
      </c>
    </row>
    <row r="183" spans="1:14" x14ac:dyDescent="0.2">
      <c r="A183" t="s">
        <v>6</v>
      </c>
      <c r="B183" t="s">
        <v>398</v>
      </c>
      <c r="G183" t="s">
        <v>16</v>
      </c>
      <c r="H183" t="s">
        <v>208</v>
      </c>
      <c r="I183" t="s">
        <v>209</v>
      </c>
      <c r="J183" t="s">
        <v>540</v>
      </c>
      <c r="K183" t="s">
        <v>571</v>
      </c>
      <c r="L183" t="s">
        <v>572</v>
      </c>
      <c r="M183" t="s">
        <v>573</v>
      </c>
    </row>
    <row r="184" spans="1:14" x14ac:dyDescent="0.2">
      <c r="A184" t="s">
        <v>6</v>
      </c>
      <c r="B184" t="s">
        <v>399</v>
      </c>
      <c r="G184" t="s">
        <v>16</v>
      </c>
      <c r="H184" t="s">
        <v>535</v>
      </c>
      <c r="I184" t="s">
        <v>536</v>
      </c>
      <c r="L184" t="s">
        <v>574</v>
      </c>
      <c r="M184" t="s">
        <v>575</v>
      </c>
      <c r="N184" t="s">
        <v>547</v>
      </c>
    </row>
    <row r="185" spans="1:14" x14ac:dyDescent="0.2">
      <c r="A185" t="s">
        <v>6</v>
      </c>
      <c r="B185" t="s">
        <v>400</v>
      </c>
      <c r="G185" t="s">
        <v>16</v>
      </c>
      <c r="H185" t="s">
        <v>208</v>
      </c>
      <c r="I185" t="s">
        <v>209</v>
      </c>
      <c r="J185" t="s">
        <v>548</v>
      </c>
      <c r="K185" t="s">
        <v>576</v>
      </c>
      <c r="L185" t="s">
        <v>577</v>
      </c>
      <c r="M185" t="s">
        <v>578</v>
      </c>
    </row>
    <row r="186" spans="1:14" x14ac:dyDescent="0.2">
      <c r="A186" t="s">
        <v>6</v>
      </c>
      <c r="B186" t="s">
        <v>401</v>
      </c>
      <c r="G186" t="s">
        <v>16</v>
      </c>
      <c r="H186" t="s">
        <v>579</v>
      </c>
    </row>
    <row r="187" spans="1:14" x14ac:dyDescent="0.2">
      <c r="A187" t="s">
        <v>6</v>
      </c>
      <c r="B187" t="s">
        <v>402</v>
      </c>
      <c r="H187" t="s">
        <v>146</v>
      </c>
      <c r="I187" t="s">
        <v>531</v>
      </c>
      <c r="J187" t="s">
        <v>580</v>
      </c>
      <c r="K187" t="s">
        <v>581</v>
      </c>
      <c r="L187" t="s">
        <v>582</v>
      </c>
      <c r="M187" t="s">
        <v>583</v>
      </c>
    </row>
    <row r="188" spans="1:14" x14ac:dyDescent="0.2">
      <c r="A188" t="s">
        <v>6</v>
      </c>
      <c r="B188" t="s">
        <v>403</v>
      </c>
      <c r="G188" t="s">
        <v>16</v>
      </c>
      <c r="H188" t="s">
        <v>208</v>
      </c>
      <c r="I188" t="s">
        <v>209</v>
      </c>
      <c r="J188" t="s">
        <v>548</v>
      </c>
      <c r="K188" t="s">
        <v>584</v>
      </c>
      <c r="L188" t="s">
        <v>585</v>
      </c>
    </row>
    <row r="189" spans="1:14" x14ac:dyDescent="0.2">
      <c r="A189" t="s">
        <v>6</v>
      </c>
      <c r="B189" t="s">
        <v>404</v>
      </c>
      <c r="G189" t="s">
        <v>16</v>
      </c>
      <c r="H189" t="s">
        <v>208</v>
      </c>
      <c r="I189" t="s">
        <v>209</v>
      </c>
      <c r="J189" t="s">
        <v>548</v>
      </c>
      <c r="K189" t="s">
        <v>584</v>
      </c>
      <c r="L189" t="s">
        <v>585</v>
      </c>
      <c r="M189" t="s">
        <v>586</v>
      </c>
    </row>
    <row r="190" spans="1:14" x14ac:dyDescent="0.2">
      <c r="A190" t="s">
        <v>6</v>
      </c>
      <c r="B190" t="s">
        <v>405</v>
      </c>
      <c r="G190" t="s">
        <v>16</v>
      </c>
      <c r="H190" t="s">
        <v>208</v>
      </c>
      <c r="I190" t="s">
        <v>209</v>
      </c>
      <c r="J190" t="s">
        <v>548</v>
      </c>
      <c r="K190" t="s">
        <v>584</v>
      </c>
      <c r="L190" t="s">
        <v>585</v>
      </c>
      <c r="M190" t="s">
        <v>587</v>
      </c>
    </row>
    <row r="191" spans="1:14" x14ac:dyDescent="0.2">
      <c r="A191" t="s">
        <v>6</v>
      </c>
      <c r="B191" t="s">
        <v>406</v>
      </c>
      <c r="G191" t="s">
        <v>16</v>
      </c>
      <c r="H191" t="s">
        <v>588</v>
      </c>
      <c r="I191" t="s">
        <v>589</v>
      </c>
      <c r="J191" t="s">
        <v>198</v>
      </c>
      <c r="K191" t="s">
        <v>590</v>
      </c>
      <c r="L191" t="s">
        <v>591</v>
      </c>
      <c r="M191" t="s">
        <v>592</v>
      </c>
    </row>
    <row r="192" spans="1:14" x14ac:dyDescent="0.2">
      <c r="A192" t="s">
        <v>6</v>
      </c>
      <c r="B192" t="s">
        <v>407</v>
      </c>
      <c r="G192" t="s">
        <v>16</v>
      </c>
      <c r="H192" t="s">
        <v>588</v>
      </c>
      <c r="I192" t="s">
        <v>589</v>
      </c>
      <c r="J192" t="s">
        <v>198</v>
      </c>
      <c r="K192" t="s">
        <v>590</v>
      </c>
      <c r="L192" t="s">
        <v>591</v>
      </c>
      <c r="M192" t="s">
        <v>593</v>
      </c>
      <c r="N192" t="s">
        <v>594</v>
      </c>
    </row>
    <row r="193" spans="1:14" x14ac:dyDescent="0.2">
      <c r="A193" t="s">
        <v>6</v>
      </c>
      <c r="B193" t="s">
        <v>408</v>
      </c>
      <c r="G193" t="s">
        <v>16</v>
      </c>
      <c r="H193" t="s">
        <v>535</v>
      </c>
      <c r="I193" t="s">
        <v>536</v>
      </c>
      <c r="J193" t="s">
        <v>566</v>
      </c>
      <c r="K193" t="s">
        <v>595</v>
      </c>
      <c r="L193" t="s">
        <v>596</v>
      </c>
      <c r="M193" t="s">
        <v>510</v>
      </c>
    </row>
    <row r="194" spans="1:14" x14ac:dyDescent="0.2">
      <c r="A194" t="s">
        <v>6</v>
      </c>
      <c r="B194" t="s">
        <v>409</v>
      </c>
      <c r="G194" t="s">
        <v>16</v>
      </c>
      <c r="H194" t="s">
        <v>157</v>
      </c>
      <c r="I194" t="s">
        <v>589</v>
      </c>
      <c r="J194" t="s">
        <v>198</v>
      </c>
    </row>
    <row r="195" spans="1:14" x14ac:dyDescent="0.2">
      <c r="A195" t="s">
        <v>6</v>
      </c>
      <c r="B195" t="s">
        <v>410</v>
      </c>
      <c r="G195" t="s">
        <v>16</v>
      </c>
      <c r="H195" t="s">
        <v>208</v>
      </c>
      <c r="I195" t="s">
        <v>209</v>
      </c>
      <c r="J195" t="s">
        <v>548</v>
      </c>
      <c r="K195" t="s">
        <v>597</v>
      </c>
      <c r="L195" t="s">
        <v>598</v>
      </c>
      <c r="M195" t="s">
        <v>510</v>
      </c>
    </row>
    <row r="196" spans="1:14" x14ac:dyDescent="0.2">
      <c r="A196" t="s">
        <v>6</v>
      </c>
      <c r="B196" t="s">
        <v>411</v>
      </c>
      <c r="G196" t="s">
        <v>16</v>
      </c>
      <c r="H196" t="s">
        <v>588</v>
      </c>
      <c r="I196" t="s">
        <v>589</v>
      </c>
      <c r="J196" t="s">
        <v>167</v>
      </c>
      <c r="K196" t="s">
        <v>599</v>
      </c>
      <c r="L196" t="s">
        <v>600</v>
      </c>
      <c r="M196" t="s">
        <v>510</v>
      </c>
      <c r="N196" t="s">
        <v>601</v>
      </c>
    </row>
    <row r="197" spans="1:14" x14ac:dyDescent="0.2">
      <c r="A197" t="s">
        <v>6</v>
      </c>
      <c r="B197" t="s">
        <v>412</v>
      </c>
      <c r="G197" t="s">
        <v>16</v>
      </c>
      <c r="H197" t="s">
        <v>535</v>
      </c>
      <c r="I197" t="s">
        <v>602</v>
      </c>
    </row>
    <row r="198" spans="1:14" x14ac:dyDescent="0.2">
      <c r="A198" t="s">
        <v>6</v>
      </c>
      <c r="B198" t="s">
        <v>413</v>
      </c>
      <c r="G198" t="s">
        <v>16</v>
      </c>
      <c r="H198" t="s">
        <v>208</v>
      </c>
      <c r="I198" t="s">
        <v>555</v>
      </c>
      <c r="J198" t="s">
        <v>603</v>
      </c>
      <c r="K198" t="s">
        <v>604</v>
      </c>
      <c r="L198" t="s">
        <v>605</v>
      </c>
      <c r="M198" t="s">
        <v>606</v>
      </c>
      <c r="N198" t="s">
        <v>607</v>
      </c>
    </row>
    <row r="199" spans="1:14" x14ac:dyDescent="0.2">
      <c r="A199" t="s">
        <v>6</v>
      </c>
      <c r="B199" t="s">
        <v>414</v>
      </c>
      <c r="G199" t="s">
        <v>16</v>
      </c>
      <c r="H199" t="s">
        <v>208</v>
      </c>
      <c r="I199" t="s">
        <v>209</v>
      </c>
      <c r="J199" t="s">
        <v>210</v>
      </c>
      <c r="K199" t="s">
        <v>608</v>
      </c>
      <c r="L199" t="s">
        <v>609</v>
      </c>
      <c r="M199" t="s">
        <v>610</v>
      </c>
    </row>
    <row r="200" spans="1:14" x14ac:dyDescent="0.2">
      <c r="A200" t="s">
        <v>6</v>
      </c>
      <c r="B200" t="s">
        <v>415</v>
      </c>
      <c r="H200" t="s">
        <v>16</v>
      </c>
      <c r="I200" t="s">
        <v>208</v>
      </c>
      <c r="J200" t="s">
        <v>209</v>
      </c>
      <c r="K200" t="s">
        <v>611</v>
      </c>
      <c r="L200" t="s">
        <v>612</v>
      </c>
      <c r="M200" t="s">
        <v>510</v>
      </c>
      <c r="N200" t="s">
        <v>547</v>
      </c>
    </row>
    <row r="201" spans="1:14" x14ac:dyDescent="0.2">
      <c r="A201" t="s">
        <v>6</v>
      </c>
      <c r="B201" t="s">
        <v>416</v>
      </c>
      <c r="G201" t="s">
        <v>16</v>
      </c>
      <c r="H201" t="s">
        <v>208</v>
      </c>
      <c r="I201" t="s">
        <v>555</v>
      </c>
      <c r="J201" t="s">
        <v>603</v>
      </c>
      <c r="K201" t="s">
        <v>613</v>
      </c>
      <c r="L201" t="s">
        <v>614</v>
      </c>
      <c r="M201" t="s">
        <v>615</v>
      </c>
    </row>
    <row r="202" spans="1:14" x14ac:dyDescent="0.2">
      <c r="A202" t="s">
        <v>6</v>
      </c>
      <c r="B202" t="s">
        <v>417</v>
      </c>
      <c r="G202" t="s">
        <v>16</v>
      </c>
      <c r="H202" t="s">
        <v>208</v>
      </c>
      <c r="I202" t="s">
        <v>555</v>
      </c>
      <c r="J202" t="s">
        <v>603</v>
      </c>
      <c r="K202" t="s">
        <v>613</v>
      </c>
      <c r="L202" t="s">
        <v>614</v>
      </c>
      <c r="M202" t="s">
        <v>510</v>
      </c>
    </row>
    <row r="203" spans="1:14" x14ac:dyDescent="0.2">
      <c r="A203" t="s">
        <v>6</v>
      </c>
      <c r="B203" t="s">
        <v>418</v>
      </c>
      <c r="G203" t="s">
        <v>16</v>
      </c>
      <c r="H203" t="s">
        <v>208</v>
      </c>
      <c r="I203" t="s">
        <v>555</v>
      </c>
      <c r="J203" t="s">
        <v>603</v>
      </c>
      <c r="K203" t="s">
        <v>616</v>
      </c>
      <c r="L203" t="s">
        <v>617</v>
      </c>
      <c r="M203" t="s">
        <v>510</v>
      </c>
    </row>
    <row r="204" spans="1:14" x14ac:dyDescent="0.2">
      <c r="A204" t="s">
        <v>6</v>
      </c>
      <c r="B204" t="s">
        <v>419</v>
      </c>
      <c r="G204" t="s">
        <v>16</v>
      </c>
      <c r="H204" t="s">
        <v>535</v>
      </c>
      <c r="I204" t="s">
        <v>536</v>
      </c>
      <c r="J204" t="s">
        <v>618</v>
      </c>
      <c r="K204" t="s">
        <v>619</v>
      </c>
      <c r="L204" t="s">
        <v>620</v>
      </c>
      <c r="M204" t="s">
        <v>510</v>
      </c>
    </row>
    <row r="205" spans="1:14" x14ac:dyDescent="0.2">
      <c r="A205" t="s">
        <v>6</v>
      </c>
      <c r="B205" t="s">
        <v>420</v>
      </c>
      <c r="G205" t="s">
        <v>16</v>
      </c>
      <c r="H205" t="s">
        <v>208</v>
      </c>
      <c r="N205" t="s">
        <v>621</v>
      </c>
    </row>
    <row r="206" spans="1:14" x14ac:dyDescent="0.2">
      <c r="A206" t="s">
        <v>6</v>
      </c>
      <c r="B206" t="s">
        <v>421</v>
      </c>
      <c r="G206" t="s">
        <v>16</v>
      </c>
      <c r="H206" t="s">
        <v>208</v>
      </c>
      <c r="N206" t="s">
        <v>622</v>
      </c>
    </row>
    <row r="207" spans="1:14" x14ac:dyDescent="0.2">
      <c r="A207" t="s">
        <v>6</v>
      </c>
      <c r="B207" t="s">
        <v>422</v>
      </c>
      <c r="G207" t="s">
        <v>16</v>
      </c>
      <c r="H207" t="s">
        <v>208</v>
      </c>
      <c r="N207" t="s">
        <v>623</v>
      </c>
    </row>
    <row r="208" spans="1:14" x14ac:dyDescent="0.2">
      <c r="A208" t="s">
        <v>6</v>
      </c>
      <c r="B208" t="s">
        <v>423</v>
      </c>
      <c r="G208" t="s">
        <v>16</v>
      </c>
      <c r="H208" t="s">
        <v>208</v>
      </c>
      <c r="I208" t="s">
        <v>209</v>
      </c>
      <c r="J208" t="s">
        <v>210</v>
      </c>
      <c r="K208" t="s">
        <v>608</v>
      </c>
      <c r="L208" t="s">
        <v>624</v>
      </c>
      <c r="M208" t="s">
        <v>625</v>
      </c>
      <c r="N208" t="s">
        <v>626</v>
      </c>
    </row>
    <row r="209" spans="1:14" x14ac:dyDescent="0.2">
      <c r="A209" t="s">
        <v>6</v>
      </c>
      <c r="B209" t="s">
        <v>424</v>
      </c>
      <c r="G209" t="s">
        <v>16</v>
      </c>
      <c r="H209" t="s">
        <v>208</v>
      </c>
      <c r="I209" t="s">
        <v>209</v>
      </c>
      <c r="J209" t="s">
        <v>540</v>
      </c>
      <c r="K209" t="s">
        <v>611</v>
      </c>
      <c r="L209" t="s">
        <v>627</v>
      </c>
      <c r="M209" t="s">
        <v>510</v>
      </c>
      <c r="N209" t="s">
        <v>628</v>
      </c>
    </row>
    <row r="210" spans="1:14" x14ac:dyDescent="0.2">
      <c r="A210" t="s">
        <v>6</v>
      </c>
      <c r="B210" t="s">
        <v>425</v>
      </c>
      <c r="G210" t="s">
        <v>16</v>
      </c>
      <c r="H210" t="s">
        <v>208</v>
      </c>
      <c r="I210" t="s">
        <v>209</v>
      </c>
      <c r="J210" t="s">
        <v>629</v>
      </c>
      <c r="K210" t="s">
        <v>630</v>
      </c>
      <c r="L210" t="s">
        <v>631</v>
      </c>
      <c r="M210" t="s">
        <v>632</v>
      </c>
    </row>
    <row r="211" spans="1:14" x14ac:dyDescent="0.2">
      <c r="A211" t="s">
        <v>6</v>
      </c>
      <c r="B211" t="s">
        <v>426</v>
      </c>
      <c r="G211" t="s">
        <v>16</v>
      </c>
      <c r="H211" t="s">
        <v>208</v>
      </c>
      <c r="I211" t="s">
        <v>209</v>
      </c>
      <c r="J211" t="s">
        <v>210</v>
      </c>
      <c r="K211" t="s">
        <v>633</v>
      </c>
      <c r="L211" t="s">
        <v>634</v>
      </c>
      <c r="M211" t="s">
        <v>635</v>
      </c>
    </row>
    <row r="212" spans="1:14" x14ac:dyDescent="0.2">
      <c r="A212" t="s">
        <v>6</v>
      </c>
      <c r="B212" t="s">
        <v>427</v>
      </c>
      <c r="G212" t="s">
        <v>146</v>
      </c>
      <c r="H212" t="s">
        <v>531</v>
      </c>
      <c r="I212" t="s">
        <v>532</v>
      </c>
      <c r="J212" t="s">
        <v>636</v>
      </c>
      <c r="K212" t="s">
        <v>637</v>
      </c>
      <c r="L212" t="s">
        <v>638</v>
      </c>
      <c r="M212" t="s">
        <v>639</v>
      </c>
    </row>
    <row r="213" spans="1:14" x14ac:dyDescent="0.2">
      <c r="A213" t="s">
        <v>6</v>
      </c>
      <c r="B213" t="s">
        <v>428</v>
      </c>
      <c r="H213" t="s">
        <v>146</v>
      </c>
      <c r="I213" t="s">
        <v>531</v>
      </c>
      <c r="J213" t="s">
        <v>580</v>
      </c>
      <c r="K213" t="s">
        <v>550</v>
      </c>
      <c r="L213" t="s">
        <v>640</v>
      </c>
      <c r="M213" t="s">
        <v>641</v>
      </c>
    </row>
    <row r="214" spans="1:14" x14ac:dyDescent="0.2">
      <c r="A214" t="s">
        <v>6</v>
      </c>
      <c r="B214" t="s">
        <v>429</v>
      </c>
      <c r="G214" t="s">
        <v>16</v>
      </c>
      <c r="H214" t="s">
        <v>208</v>
      </c>
      <c r="I214" t="s">
        <v>555</v>
      </c>
      <c r="J214" t="s">
        <v>603</v>
      </c>
      <c r="K214" t="s">
        <v>604</v>
      </c>
      <c r="L214" t="s">
        <v>642</v>
      </c>
      <c r="M214" t="s">
        <v>510</v>
      </c>
    </row>
    <row r="215" spans="1:14" x14ac:dyDescent="0.2">
      <c r="A215" t="s">
        <v>6</v>
      </c>
      <c r="B215" t="s">
        <v>430</v>
      </c>
      <c r="G215" t="s">
        <v>16</v>
      </c>
      <c r="H215" t="s">
        <v>208</v>
      </c>
      <c r="I215" t="s">
        <v>232</v>
      </c>
      <c r="J215" t="s">
        <v>643</v>
      </c>
      <c r="K215" t="s">
        <v>644</v>
      </c>
      <c r="L215" t="s">
        <v>124</v>
      </c>
      <c r="M215" t="s">
        <v>645</v>
      </c>
    </row>
    <row r="216" spans="1:14" x14ac:dyDescent="0.2">
      <c r="A216" t="s">
        <v>6</v>
      </c>
      <c r="B216" t="s">
        <v>431</v>
      </c>
      <c r="G216" t="s">
        <v>146</v>
      </c>
      <c r="H216" t="s">
        <v>531</v>
      </c>
      <c r="I216" t="s">
        <v>532</v>
      </c>
      <c r="J216" t="s">
        <v>549</v>
      </c>
      <c r="K216" t="s">
        <v>646</v>
      </c>
      <c r="L216" t="s">
        <v>647</v>
      </c>
      <c r="M216" t="s">
        <v>648</v>
      </c>
    </row>
    <row r="217" spans="1:14" x14ac:dyDescent="0.2">
      <c r="A217" t="s">
        <v>6</v>
      </c>
      <c r="B217" t="s">
        <v>432</v>
      </c>
      <c r="G217" t="s">
        <v>146</v>
      </c>
    </row>
    <row r="218" spans="1:14" x14ac:dyDescent="0.2">
      <c r="A218" t="s">
        <v>6</v>
      </c>
      <c r="B218" t="s">
        <v>433</v>
      </c>
      <c r="G218" t="s">
        <v>16</v>
      </c>
      <c r="H218" t="s">
        <v>208</v>
      </c>
      <c r="I218" t="s">
        <v>209</v>
      </c>
      <c r="J218" t="s">
        <v>548</v>
      </c>
      <c r="K218" t="s">
        <v>649</v>
      </c>
      <c r="L218" t="s">
        <v>650</v>
      </c>
      <c r="M218" t="s">
        <v>651</v>
      </c>
    </row>
    <row r="219" spans="1:14" x14ac:dyDescent="0.2">
      <c r="A219" t="s">
        <v>6</v>
      </c>
      <c r="B219" t="s">
        <v>434</v>
      </c>
      <c r="G219" t="s">
        <v>16</v>
      </c>
      <c r="H219" t="s">
        <v>208</v>
      </c>
      <c r="I219" t="s">
        <v>209</v>
      </c>
      <c r="J219" t="s">
        <v>210</v>
      </c>
      <c r="K219" t="s">
        <v>508</v>
      </c>
      <c r="L219" t="s">
        <v>652</v>
      </c>
      <c r="M219" t="s">
        <v>653</v>
      </c>
      <c r="N219" t="s">
        <v>654</v>
      </c>
    </row>
    <row r="220" spans="1:14" x14ac:dyDescent="0.2">
      <c r="A220" t="s">
        <v>6</v>
      </c>
      <c r="B220" t="s">
        <v>435</v>
      </c>
      <c r="G220" t="s">
        <v>16</v>
      </c>
      <c r="H220" t="s">
        <v>208</v>
      </c>
      <c r="I220" t="s">
        <v>209</v>
      </c>
      <c r="J220" t="s">
        <v>210</v>
      </c>
      <c r="K220" t="s">
        <v>508</v>
      </c>
      <c r="L220" t="s">
        <v>652</v>
      </c>
      <c r="M220" t="s">
        <v>655</v>
      </c>
    </row>
    <row r="221" spans="1:14" x14ac:dyDescent="0.2">
      <c r="A221" t="s">
        <v>6</v>
      </c>
      <c r="B221" t="s">
        <v>436</v>
      </c>
      <c r="G221" t="s">
        <v>16</v>
      </c>
      <c r="H221" t="s">
        <v>208</v>
      </c>
      <c r="I221" t="s">
        <v>209</v>
      </c>
      <c r="J221" t="s">
        <v>210</v>
      </c>
      <c r="K221" t="s">
        <v>508</v>
      </c>
      <c r="L221" t="s">
        <v>652</v>
      </c>
      <c r="M221" t="s">
        <v>510</v>
      </c>
    </row>
    <row r="222" spans="1:14" x14ac:dyDescent="0.2">
      <c r="A222" t="s">
        <v>6</v>
      </c>
      <c r="B222" t="s">
        <v>437</v>
      </c>
      <c r="G222" t="s">
        <v>16</v>
      </c>
      <c r="H222" t="s">
        <v>208</v>
      </c>
      <c r="I222" t="s">
        <v>555</v>
      </c>
      <c r="J222" t="s">
        <v>603</v>
      </c>
      <c r="K222" t="s">
        <v>616</v>
      </c>
      <c r="L222" t="s">
        <v>656</v>
      </c>
      <c r="M222" t="s">
        <v>510</v>
      </c>
    </row>
    <row r="223" spans="1:14" x14ac:dyDescent="0.2">
      <c r="A223" t="s">
        <v>6</v>
      </c>
      <c r="B223" t="s">
        <v>438</v>
      </c>
      <c r="G223" t="s">
        <v>16</v>
      </c>
      <c r="H223" t="s">
        <v>208</v>
      </c>
      <c r="I223" t="s">
        <v>209</v>
      </c>
      <c r="J223" t="s">
        <v>210</v>
      </c>
      <c r="K223" t="s">
        <v>508</v>
      </c>
      <c r="L223" t="s">
        <v>657</v>
      </c>
      <c r="M223" t="s">
        <v>658</v>
      </c>
    </row>
    <row r="224" spans="1:14" x14ac:dyDescent="0.2">
      <c r="A224" t="s">
        <v>6</v>
      </c>
      <c r="B224" t="s">
        <v>439</v>
      </c>
      <c r="G224" t="s">
        <v>16</v>
      </c>
      <c r="H224" t="s">
        <v>208</v>
      </c>
      <c r="I224" t="s">
        <v>209</v>
      </c>
      <c r="J224" t="s">
        <v>210</v>
      </c>
      <c r="K224" t="s">
        <v>508</v>
      </c>
      <c r="L224" t="s">
        <v>657</v>
      </c>
      <c r="M224" t="s">
        <v>659</v>
      </c>
    </row>
    <row r="225" spans="1:14" x14ac:dyDescent="0.2">
      <c r="A225" t="s">
        <v>6</v>
      </c>
      <c r="B225" t="s">
        <v>440</v>
      </c>
      <c r="G225" t="s">
        <v>16</v>
      </c>
      <c r="H225" t="s">
        <v>208</v>
      </c>
      <c r="I225" t="s">
        <v>209</v>
      </c>
      <c r="J225" t="s">
        <v>210</v>
      </c>
      <c r="K225" t="s">
        <v>508</v>
      </c>
      <c r="L225" t="s">
        <v>657</v>
      </c>
      <c r="M225" t="s">
        <v>510</v>
      </c>
      <c r="N225" t="s">
        <v>660</v>
      </c>
    </row>
    <row r="226" spans="1:14" x14ac:dyDescent="0.2">
      <c r="A226" t="s">
        <v>6</v>
      </c>
      <c r="B226" t="s">
        <v>441</v>
      </c>
      <c r="G226" t="s">
        <v>16</v>
      </c>
      <c r="H226" t="s">
        <v>208</v>
      </c>
      <c r="I226" t="s">
        <v>209</v>
      </c>
      <c r="J226" t="s">
        <v>661</v>
      </c>
      <c r="K226" t="s">
        <v>662</v>
      </c>
      <c r="L226" t="s">
        <v>663</v>
      </c>
      <c r="M226" t="s">
        <v>641</v>
      </c>
    </row>
    <row r="227" spans="1:14" x14ac:dyDescent="0.2">
      <c r="A227" t="s">
        <v>6</v>
      </c>
      <c r="B227" t="s">
        <v>442</v>
      </c>
      <c r="G227" t="s">
        <v>16</v>
      </c>
      <c r="H227" t="s">
        <v>208</v>
      </c>
      <c r="I227" t="s">
        <v>209</v>
      </c>
      <c r="J227" t="s">
        <v>664</v>
      </c>
      <c r="K227" t="s">
        <v>665</v>
      </c>
      <c r="L227" t="s">
        <v>666</v>
      </c>
      <c r="M227" t="s">
        <v>667</v>
      </c>
      <c r="N227" t="s">
        <v>547</v>
      </c>
    </row>
    <row r="228" spans="1:14" x14ac:dyDescent="0.2">
      <c r="A228" t="s">
        <v>6</v>
      </c>
      <c r="B228" t="s">
        <v>443</v>
      </c>
      <c r="G228" t="s">
        <v>16</v>
      </c>
      <c r="H228" t="s">
        <v>208</v>
      </c>
      <c r="I228" t="s">
        <v>209</v>
      </c>
      <c r="J228" t="s">
        <v>540</v>
      </c>
      <c r="K228" t="s">
        <v>571</v>
      </c>
      <c r="L228" t="s">
        <v>668</v>
      </c>
      <c r="M228" t="s">
        <v>510</v>
      </c>
    </row>
    <row r="229" spans="1:14" x14ac:dyDescent="0.2">
      <c r="A229" t="s">
        <v>6</v>
      </c>
      <c r="B229" t="s">
        <v>444</v>
      </c>
      <c r="G229" t="s">
        <v>146</v>
      </c>
      <c r="H229" t="s">
        <v>511</v>
      </c>
    </row>
    <row r="230" spans="1:14" x14ac:dyDescent="0.2">
      <c r="A230" t="s">
        <v>6</v>
      </c>
      <c r="B230" t="s">
        <v>445</v>
      </c>
      <c r="G230" t="s">
        <v>146</v>
      </c>
      <c r="H230" t="s">
        <v>531</v>
      </c>
    </row>
    <row r="231" spans="1:14" x14ac:dyDescent="0.2">
      <c r="A231" t="s">
        <v>6</v>
      </c>
      <c r="B231" t="s">
        <v>446</v>
      </c>
    </row>
    <row r="232" spans="1:14" x14ac:dyDescent="0.2">
      <c r="A232" t="s">
        <v>6</v>
      </c>
      <c r="B232" t="s">
        <v>447</v>
      </c>
      <c r="G232" t="s">
        <v>16</v>
      </c>
      <c r="H232" t="s">
        <v>157</v>
      </c>
      <c r="I232" t="s">
        <v>589</v>
      </c>
      <c r="J232" t="s">
        <v>198</v>
      </c>
      <c r="K232" t="s">
        <v>669</v>
      </c>
      <c r="L232" t="s">
        <v>670</v>
      </c>
      <c r="M232" t="s">
        <v>510</v>
      </c>
    </row>
    <row r="233" spans="1:14" x14ac:dyDescent="0.2">
      <c r="A233" t="s">
        <v>6</v>
      </c>
      <c r="B233" t="s">
        <v>448</v>
      </c>
      <c r="G233" t="s">
        <v>16</v>
      </c>
      <c r="H233" t="s">
        <v>157</v>
      </c>
      <c r="I233" t="s">
        <v>589</v>
      </c>
      <c r="J233" t="s">
        <v>198</v>
      </c>
      <c r="K233" t="s">
        <v>671</v>
      </c>
      <c r="L233" t="s">
        <v>672</v>
      </c>
      <c r="M233" t="s">
        <v>673</v>
      </c>
    </row>
    <row r="234" spans="1:14" x14ac:dyDescent="0.2">
      <c r="A234" t="s">
        <v>6</v>
      </c>
      <c r="B234" t="s">
        <v>449</v>
      </c>
      <c r="G234" t="s">
        <v>16</v>
      </c>
      <c r="H234" t="s">
        <v>157</v>
      </c>
      <c r="I234" t="s">
        <v>589</v>
      </c>
      <c r="J234" t="s">
        <v>198</v>
      </c>
    </row>
    <row r="235" spans="1:14" x14ac:dyDescent="0.2">
      <c r="A235" t="s">
        <v>6</v>
      </c>
      <c r="B235" t="s">
        <v>450</v>
      </c>
      <c r="G235" t="s">
        <v>16</v>
      </c>
      <c r="H235" t="s">
        <v>157</v>
      </c>
      <c r="I235" t="s">
        <v>589</v>
      </c>
      <c r="J235" t="s">
        <v>198</v>
      </c>
      <c r="K235" t="s">
        <v>674</v>
      </c>
      <c r="L235" t="s">
        <v>675</v>
      </c>
      <c r="M235" t="s">
        <v>676</v>
      </c>
      <c r="N235" t="s">
        <v>677</v>
      </c>
    </row>
    <row r="236" spans="1:14" x14ac:dyDescent="0.2">
      <c r="A236" t="s">
        <v>6</v>
      </c>
      <c r="B236" t="s">
        <v>451</v>
      </c>
      <c r="G236" t="s">
        <v>16</v>
      </c>
      <c r="H236" t="s">
        <v>157</v>
      </c>
      <c r="I236" t="s">
        <v>589</v>
      </c>
      <c r="J236" t="s">
        <v>198</v>
      </c>
      <c r="K236" t="s">
        <v>674</v>
      </c>
      <c r="L236" t="s">
        <v>675</v>
      </c>
      <c r="M236" t="s">
        <v>678</v>
      </c>
      <c r="N236" t="s">
        <v>677</v>
      </c>
    </row>
    <row r="237" spans="1:14" x14ac:dyDescent="0.2">
      <c r="A237" t="s">
        <v>6</v>
      </c>
      <c r="B237" t="s">
        <v>452</v>
      </c>
      <c r="G237" t="s">
        <v>16</v>
      </c>
      <c r="H237" t="s">
        <v>157</v>
      </c>
      <c r="I237" t="s">
        <v>589</v>
      </c>
      <c r="J237" t="s">
        <v>198</v>
      </c>
      <c r="K237" t="s">
        <v>674</v>
      </c>
      <c r="L237" t="s">
        <v>675</v>
      </c>
      <c r="M237" t="s">
        <v>679</v>
      </c>
      <c r="N237" t="s">
        <v>677</v>
      </c>
    </row>
    <row r="238" spans="1:14" x14ac:dyDescent="0.2">
      <c r="A238" t="s">
        <v>6</v>
      </c>
      <c r="B238" t="s">
        <v>453</v>
      </c>
      <c r="G238" t="s">
        <v>16</v>
      </c>
      <c r="H238" t="s">
        <v>157</v>
      </c>
      <c r="I238" t="s">
        <v>589</v>
      </c>
      <c r="J238" t="s">
        <v>198</v>
      </c>
      <c r="K238" t="s">
        <v>674</v>
      </c>
      <c r="L238" t="s">
        <v>675</v>
      </c>
      <c r="M238" t="s">
        <v>680</v>
      </c>
      <c r="N238" t="s">
        <v>677</v>
      </c>
    </row>
    <row r="239" spans="1:14" x14ac:dyDescent="0.2">
      <c r="A239" t="s">
        <v>6</v>
      </c>
      <c r="B239" t="s">
        <v>454</v>
      </c>
      <c r="G239" t="s">
        <v>16</v>
      </c>
      <c r="H239" t="s">
        <v>157</v>
      </c>
      <c r="I239" t="s">
        <v>589</v>
      </c>
      <c r="J239" t="s">
        <v>198</v>
      </c>
      <c r="K239" t="s">
        <v>674</v>
      </c>
      <c r="L239" t="s">
        <v>675</v>
      </c>
      <c r="M239" t="s">
        <v>510</v>
      </c>
      <c r="N239" t="s">
        <v>681</v>
      </c>
    </row>
    <row r="240" spans="1:14" x14ac:dyDescent="0.2">
      <c r="A240" t="s">
        <v>6</v>
      </c>
      <c r="B240" t="s">
        <v>455</v>
      </c>
      <c r="G240" t="s">
        <v>146</v>
      </c>
      <c r="H240" t="s">
        <v>511</v>
      </c>
      <c r="I240" t="s">
        <v>148</v>
      </c>
      <c r="J240" t="s">
        <v>682</v>
      </c>
      <c r="K240" t="s">
        <v>683</v>
      </c>
      <c r="L240" t="s">
        <v>684</v>
      </c>
      <c r="M240" t="s">
        <v>685</v>
      </c>
    </row>
    <row r="241" spans="1:13" x14ac:dyDescent="0.2">
      <c r="A241" t="s">
        <v>6</v>
      </c>
      <c r="B241" t="s">
        <v>456</v>
      </c>
      <c r="G241" t="s">
        <v>16</v>
      </c>
      <c r="H241" t="s">
        <v>157</v>
      </c>
      <c r="I241" t="s">
        <v>589</v>
      </c>
      <c r="J241" t="s">
        <v>198</v>
      </c>
      <c r="K241" t="s">
        <v>669</v>
      </c>
      <c r="L241" t="s">
        <v>686</v>
      </c>
      <c r="M241" t="s">
        <v>510</v>
      </c>
    </row>
    <row r="242" spans="1:13" x14ac:dyDescent="0.2">
      <c r="A242" t="s">
        <v>6</v>
      </c>
      <c r="B242" t="s">
        <v>457</v>
      </c>
      <c r="G242" t="s">
        <v>146</v>
      </c>
      <c r="H242" t="s">
        <v>152</v>
      </c>
      <c r="I242" t="s">
        <v>153</v>
      </c>
      <c r="J242" t="s">
        <v>154</v>
      </c>
      <c r="K242" t="s">
        <v>155</v>
      </c>
      <c r="L242" t="s">
        <v>687</v>
      </c>
      <c r="M242" t="s">
        <v>510</v>
      </c>
    </row>
    <row r="243" spans="1:13" x14ac:dyDescent="0.2">
      <c r="A243" t="s">
        <v>6</v>
      </c>
      <c r="B243" t="s">
        <v>458</v>
      </c>
      <c r="G243" t="s">
        <v>16</v>
      </c>
      <c r="H243" t="s">
        <v>535</v>
      </c>
      <c r="I243" t="s">
        <v>536</v>
      </c>
      <c r="J243" t="s">
        <v>618</v>
      </c>
      <c r="K243" t="s">
        <v>619</v>
      </c>
      <c r="L243" t="s">
        <v>122</v>
      </c>
      <c r="M243" t="s">
        <v>688</v>
      </c>
    </row>
    <row r="244" spans="1:13" x14ac:dyDescent="0.2">
      <c r="A244" t="s">
        <v>6</v>
      </c>
      <c r="B244" t="s">
        <v>459</v>
      </c>
      <c r="G244" t="s">
        <v>16</v>
      </c>
      <c r="H244" t="s">
        <v>535</v>
      </c>
      <c r="I244" t="s">
        <v>536</v>
      </c>
      <c r="J244" t="s">
        <v>618</v>
      </c>
      <c r="K244" t="s">
        <v>619</v>
      </c>
      <c r="L244" t="s">
        <v>122</v>
      </c>
      <c r="M244" t="s">
        <v>689</v>
      </c>
    </row>
    <row r="245" spans="1:13" x14ac:dyDescent="0.2">
      <c r="A245" t="s">
        <v>6</v>
      </c>
      <c r="B245" t="s">
        <v>460</v>
      </c>
      <c r="G245" t="s">
        <v>16</v>
      </c>
      <c r="H245" t="s">
        <v>535</v>
      </c>
      <c r="I245" t="s">
        <v>536</v>
      </c>
      <c r="J245" t="s">
        <v>618</v>
      </c>
      <c r="K245" t="s">
        <v>619</v>
      </c>
      <c r="L245" t="s">
        <v>122</v>
      </c>
      <c r="M245" t="s">
        <v>690</v>
      </c>
    </row>
    <row r="246" spans="1:13" x14ac:dyDescent="0.2">
      <c r="A246" t="s">
        <v>6</v>
      </c>
      <c r="B246" t="s">
        <v>461</v>
      </c>
      <c r="G246" t="s">
        <v>146</v>
      </c>
      <c r="H246" t="s">
        <v>511</v>
      </c>
      <c r="I246" t="s">
        <v>148</v>
      </c>
      <c r="J246" t="s">
        <v>149</v>
      </c>
      <c r="K246" t="s">
        <v>150</v>
      </c>
      <c r="L246" t="s">
        <v>691</v>
      </c>
      <c r="M246" t="s">
        <v>692</v>
      </c>
    </row>
    <row r="247" spans="1:13" x14ac:dyDescent="0.2">
      <c r="A247" t="s">
        <v>6</v>
      </c>
      <c r="B247" t="s">
        <v>462</v>
      </c>
      <c r="G247" t="s">
        <v>16</v>
      </c>
      <c r="H247" t="s">
        <v>157</v>
      </c>
      <c r="I247" t="s">
        <v>589</v>
      </c>
      <c r="J247" t="s">
        <v>198</v>
      </c>
      <c r="K247" t="s">
        <v>693</v>
      </c>
      <c r="L247" t="s">
        <v>694</v>
      </c>
      <c r="M247" t="s">
        <v>510</v>
      </c>
    </row>
    <row r="248" spans="1:13" x14ac:dyDescent="0.2">
      <c r="A248" t="s">
        <v>6</v>
      </c>
      <c r="B248" t="s">
        <v>463</v>
      </c>
      <c r="G248" t="s">
        <v>16</v>
      </c>
      <c r="H248" t="s">
        <v>535</v>
      </c>
      <c r="I248" t="s">
        <v>536</v>
      </c>
      <c r="J248" t="s">
        <v>618</v>
      </c>
      <c r="K248" t="s">
        <v>619</v>
      </c>
      <c r="L248" t="s">
        <v>695</v>
      </c>
      <c r="M248" t="s">
        <v>696</v>
      </c>
    </row>
    <row r="249" spans="1:13" x14ac:dyDescent="0.2">
      <c r="A249" t="s">
        <v>6</v>
      </c>
      <c r="B249" t="s">
        <v>464</v>
      </c>
    </row>
    <row r="250" spans="1:13" x14ac:dyDescent="0.2">
      <c r="A250" t="s">
        <v>6</v>
      </c>
      <c r="B250" t="s">
        <v>465</v>
      </c>
    </row>
    <row r="251" spans="1:13" x14ac:dyDescent="0.2">
      <c r="A251" t="s">
        <v>6</v>
      </c>
      <c r="B251" t="s">
        <v>466</v>
      </c>
      <c r="H251" t="s">
        <v>16</v>
      </c>
      <c r="I251" t="s">
        <v>535</v>
      </c>
      <c r="J251" t="s">
        <v>697</v>
      </c>
      <c r="K251" t="s">
        <v>698</v>
      </c>
      <c r="L251" t="s">
        <v>699</v>
      </c>
      <c r="M251" t="s">
        <v>700</v>
      </c>
    </row>
    <row r="252" spans="1:13" x14ac:dyDescent="0.2">
      <c r="A252" t="s">
        <v>6</v>
      </c>
      <c r="B252" t="s">
        <v>467</v>
      </c>
      <c r="G252" t="s">
        <v>16</v>
      </c>
      <c r="H252" t="s">
        <v>535</v>
      </c>
      <c r="I252" t="s">
        <v>697</v>
      </c>
      <c r="J252" t="s">
        <v>701</v>
      </c>
      <c r="K252" t="s">
        <v>698</v>
      </c>
      <c r="L252" t="s">
        <v>699</v>
      </c>
      <c r="M252" t="s">
        <v>702</v>
      </c>
    </row>
    <row r="253" spans="1:13" x14ac:dyDescent="0.2">
      <c r="A253" t="s">
        <v>6</v>
      </c>
      <c r="B253" t="s">
        <v>468</v>
      </c>
      <c r="G253" t="s">
        <v>16</v>
      </c>
      <c r="H253" t="s">
        <v>208</v>
      </c>
      <c r="I253" t="s">
        <v>209</v>
      </c>
      <c r="J253" t="s">
        <v>548</v>
      </c>
      <c r="K253" t="s">
        <v>649</v>
      </c>
      <c r="L253" t="s">
        <v>703</v>
      </c>
      <c r="M253" t="s">
        <v>704</v>
      </c>
    </row>
    <row r="254" spans="1:13" x14ac:dyDescent="0.2">
      <c r="A254" t="s">
        <v>6</v>
      </c>
      <c r="B254" t="s">
        <v>469</v>
      </c>
      <c r="G254" t="s">
        <v>16</v>
      </c>
      <c r="H254" t="s">
        <v>208</v>
      </c>
      <c r="I254" t="s">
        <v>209</v>
      </c>
      <c r="J254" t="s">
        <v>548</v>
      </c>
      <c r="K254" t="s">
        <v>649</v>
      </c>
      <c r="L254" t="s">
        <v>703</v>
      </c>
      <c r="M254" t="s">
        <v>705</v>
      </c>
    </row>
    <row r="255" spans="1:13" x14ac:dyDescent="0.2">
      <c r="A255" t="s">
        <v>6</v>
      </c>
      <c r="B255" t="s">
        <v>470</v>
      </c>
      <c r="G255" t="s">
        <v>16</v>
      </c>
      <c r="H255" t="s">
        <v>208</v>
      </c>
      <c r="I255" t="s">
        <v>209</v>
      </c>
      <c r="J255" t="s">
        <v>548</v>
      </c>
      <c r="K255" t="s">
        <v>649</v>
      </c>
      <c r="L255" t="s">
        <v>703</v>
      </c>
      <c r="M255" t="s">
        <v>706</v>
      </c>
    </row>
    <row r="256" spans="1:13" x14ac:dyDescent="0.2">
      <c r="A256" t="s">
        <v>6</v>
      </c>
      <c r="B256" t="s">
        <v>471</v>
      </c>
      <c r="G256" t="s">
        <v>16</v>
      </c>
      <c r="H256" t="s">
        <v>208</v>
      </c>
      <c r="I256" t="s">
        <v>209</v>
      </c>
      <c r="J256" t="s">
        <v>548</v>
      </c>
      <c r="K256" t="s">
        <v>649</v>
      </c>
      <c r="L256" t="s">
        <v>703</v>
      </c>
      <c r="M256" t="s">
        <v>707</v>
      </c>
    </row>
    <row r="257" spans="1:14" x14ac:dyDescent="0.2">
      <c r="A257" t="s">
        <v>6</v>
      </c>
      <c r="B257" t="s">
        <v>472</v>
      </c>
      <c r="G257" t="s">
        <v>16</v>
      </c>
      <c r="H257" t="s">
        <v>208</v>
      </c>
      <c r="I257" t="s">
        <v>209</v>
      </c>
      <c r="J257" t="s">
        <v>548</v>
      </c>
      <c r="K257" t="s">
        <v>649</v>
      </c>
      <c r="L257" t="s">
        <v>703</v>
      </c>
      <c r="M257" t="s">
        <v>708</v>
      </c>
    </row>
    <row r="258" spans="1:14" x14ac:dyDescent="0.2">
      <c r="A258" t="s">
        <v>6</v>
      </c>
      <c r="B258" t="s">
        <v>473</v>
      </c>
      <c r="G258" t="s">
        <v>16</v>
      </c>
      <c r="H258" t="s">
        <v>157</v>
      </c>
      <c r="I258" t="s">
        <v>709</v>
      </c>
      <c r="J258" t="s">
        <v>710</v>
      </c>
      <c r="K258" t="s">
        <v>711</v>
      </c>
      <c r="L258" t="s">
        <v>712</v>
      </c>
      <c r="M258" t="s">
        <v>713</v>
      </c>
    </row>
    <row r="259" spans="1:14" x14ac:dyDescent="0.2">
      <c r="A259" t="s">
        <v>6</v>
      </c>
      <c r="B259" t="s">
        <v>474</v>
      </c>
      <c r="G259" t="s">
        <v>16</v>
      </c>
      <c r="H259" t="s">
        <v>208</v>
      </c>
      <c r="I259" t="s">
        <v>555</v>
      </c>
      <c r="J259" t="s">
        <v>603</v>
      </c>
      <c r="K259" t="s">
        <v>616</v>
      </c>
      <c r="L259" t="s">
        <v>714</v>
      </c>
      <c r="M259" t="s">
        <v>510</v>
      </c>
      <c r="N259" t="s">
        <v>715</v>
      </c>
    </row>
    <row r="260" spans="1:14" x14ac:dyDescent="0.2">
      <c r="A260" t="s">
        <v>6</v>
      </c>
      <c r="B260" t="s">
        <v>475</v>
      </c>
      <c r="G260" t="s">
        <v>16</v>
      </c>
      <c r="H260" t="s">
        <v>208</v>
      </c>
      <c r="I260" t="s">
        <v>209</v>
      </c>
      <c r="J260" t="s">
        <v>210</v>
      </c>
      <c r="K260" t="s">
        <v>508</v>
      </c>
      <c r="L260" t="s">
        <v>509</v>
      </c>
      <c r="M260" t="s">
        <v>510</v>
      </c>
    </row>
    <row r="261" spans="1:14" x14ac:dyDescent="0.2">
      <c r="A261" t="s">
        <v>6</v>
      </c>
      <c r="B261" t="s">
        <v>476</v>
      </c>
      <c r="G261" t="s">
        <v>16</v>
      </c>
      <c r="H261" t="s">
        <v>157</v>
      </c>
      <c r="I261" t="s">
        <v>709</v>
      </c>
      <c r="J261" t="s">
        <v>710</v>
      </c>
      <c r="K261" t="s">
        <v>716</v>
      </c>
      <c r="L261" t="s">
        <v>717</v>
      </c>
      <c r="M261" t="s">
        <v>718</v>
      </c>
    </row>
    <row r="262" spans="1:14" x14ac:dyDescent="0.2">
      <c r="A262" t="s">
        <v>6</v>
      </c>
      <c r="B262" t="s">
        <v>477</v>
      </c>
      <c r="N262" t="s">
        <v>719</v>
      </c>
    </row>
    <row r="263" spans="1:14" x14ac:dyDescent="0.2">
      <c r="A263" t="s">
        <v>6</v>
      </c>
      <c r="B263" t="s">
        <v>478</v>
      </c>
      <c r="G263" t="s">
        <v>16</v>
      </c>
      <c r="H263" t="s">
        <v>157</v>
      </c>
      <c r="I263" t="s">
        <v>709</v>
      </c>
      <c r="J263" t="s">
        <v>710</v>
      </c>
      <c r="K263" t="s">
        <v>720</v>
      </c>
      <c r="L263" t="s">
        <v>721</v>
      </c>
      <c r="M263" t="s">
        <v>722</v>
      </c>
    </row>
    <row r="264" spans="1:14" x14ac:dyDescent="0.2">
      <c r="A264" t="s">
        <v>6</v>
      </c>
      <c r="B264" t="s">
        <v>479</v>
      </c>
      <c r="G264" t="s">
        <v>16</v>
      </c>
      <c r="H264" t="s">
        <v>157</v>
      </c>
      <c r="I264" t="s">
        <v>709</v>
      </c>
      <c r="J264" t="s">
        <v>710</v>
      </c>
      <c r="K264" t="s">
        <v>720</v>
      </c>
      <c r="L264" t="s">
        <v>721</v>
      </c>
      <c r="M264" t="s">
        <v>722</v>
      </c>
    </row>
    <row r="265" spans="1:14" x14ac:dyDescent="0.2">
      <c r="A265" t="s">
        <v>6</v>
      </c>
      <c r="B265" t="s">
        <v>480</v>
      </c>
      <c r="G265" t="s">
        <v>146</v>
      </c>
      <c r="H265" t="s">
        <v>556</v>
      </c>
      <c r="I265" t="s">
        <v>723</v>
      </c>
      <c r="J265" t="s">
        <v>558</v>
      </c>
      <c r="K265" t="s">
        <v>559</v>
      </c>
      <c r="L265" t="s">
        <v>560</v>
      </c>
    </row>
    <row r="266" spans="1:14" x14ac:dyDescent="0.2">
      <c r="A266" t="s">
        <v>6</v>
      </c>
      <c r="B266" t="s">
        <v>481</v>
      </c>
      <c r="G266" t="s">
        <v>146</v>
      </c>
      <c r="H266" t="s">
        <v>531</v>
      </c>
      <c r="I266" t="s">
        <v>580</v>
      </c>
      <c r="J266" t="s">
        <v>549</v>
      </c>
      <c r="K266" t="s">
        <v>724</v>
      </c>
      <c r="L266" t="s">
        <v>725</v>
      </c>
      <c r="M266" t="s">
        <v>510</v>
      </c>
    </row>
    <row r="267" spans="1:14" x14ac:dyDescent="0.2">
      <c r="A267" t="s">
        <v>6</v>
      </c>
      <c r="B267" t="s">
        <v>482</v>
      </c>
      <c r="G267" t="s">
        <v>16</v>
      </c>
      <c r="H267" t="s">
        <v>157</v>
      </c>
      <c r="I267" t="s">
        <v>709</v>
      </c>
      <c r="J267" t="s">
        <v>710</v>
      </c>
      <c r="K267" t="s">
        <v>716</v>
      </c>
      <c r="L267" t="s">
        <v>717</v>
      </c>
      <c r="M267" t="s">
        <v>718</v>
      </c>
    </row>
    <row r="268" spans="1:14" x14ac:dyDescent="0.2">
      <c r="A268" t="s">
        <v>6</v>
      </c>
      <c r="B268" t="s">
        <v>483</v>
      </c>
      <c r="G268" t="s">
        <v>146</v>
      </c>
      <c r="H268" t="s">
        <v>531</v>
      </c>
      <c r="I268" t="s">
        <v>532</v>
      </c>
      <c r="J268" t="s">
        <v>726</v>
      </c>
      <c r="K268" t="s">
        <v>727</v>
      </c>
      <c r="L268" t="s">
        <v>128</v>
      </c>
      <c r="M268" t="s">
        <v>728</v>
      </c>
    </row>
    <row r="269" spans="1:14" x14ac:dyDescent="0.2">
      <c r="A269" t="s">
        <v>6</v>
      </c>
      <c r="B269" t="s">
        <v>484</v>
      </c>
      <c r="G269" t="s">
        <v>146</v>
      </c>
      <c r="H269" t="s">
        <v>531</v>
      </c>
      <c r="I269" t="s">
        <v>532</v>
      </c>
      <c r="N269" t="s">
        <v>729</v>
      </c>
    </row>
    <row r="270" spans="1:14" x14ac:dyDescent="0.2">
      <c r="A270" t="s">
        <v>6</v>
      </c>
      <c r="B270" t="s">
        <v>485</v>
      </c>
      <c r="G270" t="s">
        <v>146</v>
      </c>
      <c r="H270" t="s">
        <v>511</v>
      </c>
      <c r="I270" t="s">
        <v>148</v>
      </c>
      <c r="J270" t="s">
        <v>682</v>
      </c>
      <c r="K270" t="s">
        <v>683</v>
      </c>
      <c r="L270" t="s">
        <v>730</v>
      </c>
      <c r="M270" t="s">
        <v>731</v>
      </c>
    </row>
    <row r="271" spans="1:14" x14ac:dyDescent="0.2">
      <c r="A271" t="s">
        <v>6</v>
      </c>
      <c r="B271" t="s">
        <v>486</v>
      </c>
      <c r="G271" t="s">
        <v>146</v>
      </c>
      <c r="H271" t="s">
        <v>511</v>
      </c>
      <c r="I271" t="s">
        <v>148</v>
      </c>
      <c r="J271" t="s">
        <v>149</v>
      </c>
      <c r="K271" t="s">
        <v>732</v>
      </c>
      <c r="L271" t="s">
        <v>486</v>
      </c>
      <c r="M271" t="s">
        <v>510</v>
      </c>
    </row>
    <row r="272" spans="1:14" x14ac:dyDescent="0.2">
      <c r="A272" t="s">
        <v>6</v>
      </c>
      <c r="B272" t="s">
        <v>487</v>
      </c>
      <c r="G272" t="s">
        <v>16</v>
      </c>
      <c r="H272" t="s">
        <v>208</v>
      </c>
      <c r="I272" t="s">
        <v>555</v>
      </c>
      <c r="J272" t="s">
        <v>603</v>
      </c>
      <c r="K272" t="s">
        <v>613</v>
      </c>
      <c r="L272" t="s">
        <v>614</v>
      </c>
      <c r="M272" t="s">
        <v>733</v>
      </c>
    </row>
    <row r="273" spans="1:14" x14ac:dyDescent="0.2">
      <c r="A273" t="s">
        <v>6</v>
      </c>
      <c r="B273" t="s">
        <v>488</v>
      </c>
      <c r="G273" t="s">
        <v>16</v>
      </c>
      <c r="H273" t="s">
        <v>208</v>
      </c>
    </row>
    <row r="274" spans="1:14" x14ac:dyDescent="0.2">
      <c r="A274" t="s">
        <v>6</v>
      </c>
      <c r="B274" t="s">
        <v>489</v>
      </c>
      <c r="G274" t="s">
        <v>16</v>
      </c>
      <c r="H274" t="s">
        <v>208</v>
      </c>
      <c r="N274" t="s">
        <v>734</v>
      </c>
    </row>
    <row r="275" spans="1:14" x14ac:dyDescent="0.2">
      <c r="A275" t="s">
        <v>6</v>
      </c>
      <c r="B275" t="s">
        <v>490</v>
      </c>
      <c r="G275" t="s">
        <v>16</v>
      </c>
      <c r="H275" t="s">
        <v>208</v>
      </c>
      <c r="I275" t="s">
        <v>209</v>
      </c>
      <c r="J275" t="s">
        <v>540</v>
      </c>
      <c r="K275" t="s">
        <v>611</v>
      </c>
      <c r="L275" t="s">
        <v>627</v>
      </c>
    </row>
    <row r="276" spans="1:14" x14ac:dyDescent="0.2">
      <c r="A276" t="s">
        <v>6</v>
      </c>
      <c r="B276" t="s">
        <v>491</v>
      </c>
      <c r="G276" t="s">
        <v>146</v>
      </c>
      <c r="H276" t="s">
        <v>531</v>
      </c>
      <c r="I276" t="s">
        <v>532</v>
      </c>
      <c r="J276" t="s">
        <v>636</v>
      </c>
      <c r="K276" t="s">
        <v>735</v>
      </c>
      <c r="L276" t="s">
        <v>736</v>
      </c>
      <c r="M276" t="s">
        <v>510</v>
      </c>
    </row>
    <row r="277" spans="1:14" x14ac:dyDescent="0.2">
      <c r="A277" t="s">
        <v>6</v>
      </c>
      <c r="B277" t="s">
        <v>492</v>
      </c>
      <c r="G277" t="s">
        <v>16</v>
      </c>
      <c r="H277" t="s">
        <v>208</v>
      </c>
      <c r="I277" t="s">
        <v>232</v>
      </c>
      <c r="J277" t="s">
        <v>643</v>
      </c>
      <c r="K277" t="s">
        <v>644</v>
      </c>
      <c r="L277" t="s">
        <v>124</v>
      </c>
      <c r="M277" t="s">
        <v>645</v>
      </c>
    </row>
    <row r="278" spans="1:14" x14ac:dyDescent="0.2">
      <c r="A278" t="s">
        <v>6</v>
      </c>
      <c r="B278" t="s">
        <v>493</v>
      </c>
      <c r="G278" t="s">
        <v>16</v>
      </c>
      <c r="H278" t="s">
        <v>208</v>
      </c>
      <c r="I278" t="s">
        <v>232</v>
      </c>
      <c r="J278" t="s">
        <v>643</v>
      </c>
      <c r="K278" t="s">
        <v>644</v>
      </c>
      <c r="L278" t="s">
        <v>124</v>
      </c>
      <c r="M278" t="s">
        <v>645</v>
      </c>
    </row>
    <row r="279" spans="1:14" x14ac:dyDescent="0.2">
      <c r="A279" t="s">
        <v>6</v>
      </c>
      <c r="B279" t="s">
        <v>494</v>
      </c>
      <c r="G279" t="s">
        <v>16</v>
      </c>
      <c r="H279" t="s">
        <v>208</v>
      </c>
      <c r="I279" t="s">
        <v>209</v>
      </c>
      <c r="J279" t="s">
        <v>210</v>
      </c>
      <c r="K279" t="s">
        <v>508</v>
      </c>
      <c r="L279" t="s">
        <v>652</v>
      </c>
      <c r="M279" t="s">
        <v>510</v>
      </c>
    </row>
    <row r="280" spans="1:14" x14ac:dyDescent="0.2">
      <c r="A280" t="s">
        <v>6</v>
      </c>
      <c r="B280" t="s">
        <v>495</v>
      </c>
      <c r="G280" t="s">
        <v>146</v>
      </c>
      <c r="H280" t="s">
        <v>531</v>
      </c>
      <c r="I280" t="s">
        <v>532</v>
      </c>
      <c r="J280" t="s">
        <v>549</v>
      </c>
      <c r="K280" t="s">
        <v>646</v>
      </c>
      <c r="L280" t="s">
        <v>737</v>
      </c>
      <c r="M280" t="s">
        <v>510</v>
      </c>
    </row>
    <row r="281" spans="1:14" x14ac:dyDescent="0.2">
      <c r="A281" t="s">
        <v>6</v>
      </c>
      <c r="B281" t="s">
        <v>496</v>
      </c>
      <c r="G281" t="s">
        <v>16</v>
      </c>
      <c r="H281" t="s">
        <v>171</v>
      </c>
      <c r="I281" t="s">
        <v>172</v>
      </c>
      <c r="J281" t="s">
        <v>738</v>
      </c>
      <c r="K281" t="s">
        <v>739</v>
      </c>
      <c r="N281" t="s">
        <v>740</v>
      </c>
    </row>
    <row r="282" spans="1:14" x14ac:dyDescent="0.2">
      <c r="A282" t="s">
        <v>6</v>
      </c>
      <c r="B282" t="s">
        <v>497</v>
      </c>
      <c r="G282" t="s">
        <v>146</v>
      </c>
      <c r="H282" t="s">
        <v>152</v>
      </c>
      <c r="I282" t="s">
        <v>153</v>
      </c>
      <c r="J282" t="s">
        <v>154</v>
      </c>
      <c r="K282" t="s">
        <v>155</v>
      </c>
      <c r="L282" t="s">
        <v>687</v>
      </c>
      <c r="M282" t="s">
        <v>57</v>
      </c>
    </row>
    <row r="283" spans="1:14" x14ac:dyDescent="0.2">
      <c r="A283" t="s">
        <v>6</v>
      </c>
      <c r="B283" t="s">
        <v>498</v>
      </c>
      <c r="G283" t="s">
        <v>16</v>
      </c>
      <c r="H283" t="s">
        <v>157</v>
      </c>
      <c r="I283" t="s">
        <v>709</v>
      </c>
      <c r="J283" t="s">
        <v>741</v>
      </c>
      <c r="K283" t="s">
        <v>742</v>
      </c>
      <c r="L283" t="s">
        <v>126</v>
      </c>
      <c r="M283" t="s">
        <v>743</v>
      </c>
    </row>
    <row r="284" spans="1:14" x14ac:dyDescent="0.2">
      <c r="A284" t="s">
        <v>6</v>
      </c>
      <c r="B284" t="s">
        <v>499</v>
      </c>
      <c r="G284" t="s">
        <v>146</v>
      </c>
      <c r="H284" t="s">
        <v>531</v>
      </c>
      <c r="I284" t="s">
        <v>532</v>
      </c>
      <c r="J284" t="s">
        <v>744</v>
      </c>
      <c r="K284" t="s">
        <v>745</v>
      </c>
      <c r="L284" t="s">
        <v>746</v>
      </c>
      <c r="M284" t="s">
        <v>510</v>
      </c>
    </row>
    <row r="285" spans="1:14" x14ac:dyDescent="0.2">
      <c r="A285" t="s">
        <v>6</v>
      </c>
      <c r="B285" t="s">
        <v>500</v>
      </c>
      <c r="G285" t="s">
        <v>146</v>
      </c>
      <c r="H285" t="s">
        <v>511</v>
      </c>
      <c r="I285" t="s">
        <v>148</v>
      </c>
      <c r="J285" t="s">
        <v>149</v>
      </c>
      <c r="K285" t="s">
        <v>150</v>
      </c>
      <c r="L285" t="s">
        <v>691</v>
      </c>
      <c r="M285" t="s">
        <v>692</v>
      </c>
    </row>
    <row r="286" spans="1:14" x14ac:dyDescent="0.2">
      <c r="A286" t="s">
        <v>6</v>
      </c>
      <c r="B286" t="s">
        <v>501</v>
      </c>
      <c r="G286" t="s">
        <v>146</v>
      </c>
      <c r="H286" t="s">
        <v>531</v>
      </c>
      <c r="I286" t="s">
        <v>532</v>
      </c>
      <c r="J286" t="s">
        <v>726</v>
      </c>
      <c r="K286" t="s">
        <v>747</v>
      </c>
      <c r="L286" t="s">
        <v>748</v>
      </c>
      <c r="M286" t="s">
        <v>510</v>
      </c>
    </row>
    <row r="287" spans="1:14" x14ac:dyDescent="0.2">
      <c r="A287" t="s">
        <v>6</v>
      </c>
      <c r="B287" t="s">
        <v>502</v>
      </c>
      <c r="G287" t="s">
        <v>16</v>
      </c>
      <c r="H287" t="s">
        <v>157</v>
      </c>
      <c r="I287" t="s">
        <v>709</v>
      </c>
      <c r="J287" t="s">
        <v>710</v>
      </c>
      <c r="K287" t="s">
        <v>749</v>
      </c>
      <c r="L287" t="s">
        <v>750</v>
      </c>
      <c r="M287" t="s">
        <v>751</v>
      </c>
    </row>
    <row r="288" spans="1:14" x14ac:dyDescent="0.2">
      <c r="A288" t="s">
        <v>6</v>
      </c>
      <c r="B288" t="s">
        <v>503</v>
      </c>
      <c r="G288" t="s">
        <v>16</v>
      </c>
      <c r="H288" t="s">
        <v>157</v>
      </c>
      <c r="I288" t="s">
        <v>709</v>
      </c>
      <c r="J288" t="s">
        <v>710</v>
      </c>
      <c r="K288" t="s">
        <v>749</v>
      </c>
      <c r="L288" t="s">
        <v>750</v>
      </c>
      <c r="M288" t="s">
        <v>751</v>
      </c>
    </row>
    <row r="289" spans="1:14" x14ac:dyDescent="0.2">
      <c r="A289" t="s">
        <v>6</v>
      </c>
      <c r="B289" t="s">
        <v>504</v>
      </c>
      <c r="G289" t="s">
        <v>16</v>
      </c>
      <c r="H289" t="s">
        <v>752</v>
      </c>
    </row>
    <row r="290" spans="1:14" x14ac:dyDescent="0.2">
      <c r="A290" t="s">
        <v>6</v>
      </c>
      <c r="B290" t="s">
        <v>505</v>
      </c>
      <c r="N290" t="s">
        <v>753</v>
      </c>
    </row>
    <row r="291" spans="1:14" x14ac:dyDescent="0.2">
      <c r="A291" t="s">
        <v>6</v>
      </c>
      <c r="B291" t="s">
        <v>506</v>
      </c>
      <c r="G291" t="s">
        <v>146</v>
      </c>
      <c r="H291" t="s">
        <v>556</v>
      </c>
      <c r="I291" t="s">
        <v>723</v>
      </c>
      <c r="J291" t="s">
        <v>754</v>
      </c>
      <c r="K291" t="s">
        <v>755</v>
      </c>
      <c r="L291" t="s">
        <v>756</v>
      </c>
      <c r="M291" t="s">
        <v>510</v>
      </c>
    </row>
    <row r="292" spans="1:14" x14ac:dyDescent="0.2">
      <c r="A292" t="s">
        <v>6</v>
      </c>
      <c r="B292" t="s">
        <v>507</v>
      </c>
      <c r="G292" t="s">
        <v>16</v>
      </c>
      <c r="H292" t="s">
        <v>171</v>
      </c>
      <c r="I292" t="s">
        <v>172</v>
      </c>
      <c r="J292" t="s">
        <v>738</v>
      </c>
      <c r="K292" t="s">
        <v>739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Gold</dc:creator>
  <cp:lastModifiedBy>Zachary Gold</cp:lastModifiedBy>
  <dcterms:created xsi:type="dcterms:W3CDTF">2025-08-06T20:40:24Z</dcterms:created>
  <dcterms:modified xsi:type="dcterms:W3CDTF">2025-08-06T20:46:18Z</dcterms:modified>
</cp:coreProperties>
</file>