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 sheetId="1" r:id="rId4"/>
    <sheet state="visible" name="project_permits" sheetId="2" r:id="rId5"/>
    <sheet state="visible" name="documents" sheetId="3" r:id="rId6"/>
    <sheet state="visible" name="document_appendices" sheetId="4" r:id="rId7"/>
    <sheet state="visible" name="bmps" sheetId="5" r:id="rId8"/>
    <sheet state="visible" name="tags" sheetId="6" r:id="rId9"/>
    <sheet state="visible" name="tags_rm" sheetId="7" r:id="rId10"/>
    <sheet state="visible" name="technologies" sheetId="8" r:id="rId11"/>
    <sheet state="visible" name="receptors" sheetId="9" r:id="rId12"/>
    <sheet state="visible" name="stressors" sheetId="10" r:id="rId13"/>
    <sheet state="visible" name="phases" sheetId="11" r:id="rId14"/>
    <sheet state="visible" name="phase_definitions" sheetId="12" r:id="rId15"/>
    <sheet state="visible" name="key_effects" sheetId="13" r:id="rId16"/>
    <sheet state="visible" name="key_effects-TO-stressors" sheetId="14" r:id="rId17"/>
  </sheets>
  <definedNames>
    <definedName hidden="1" localSheetId="1" name="_xlnm._FilterDatabase">project_permits!$A$1:$AB$46</definedName>
    <definedName hidden="1" localSheetId="2" name="_xlnm._FilterDatabase">documents!$B$1:$S$779</definedName>
    <definedName hidden="1" localSheetId="5" name="_xlnm._FilterDatabase">tags!$A$1:$C$65</definedName>
    <definedName hidden="1" localSheetId="6" name="_xlnm._FilterDatabase">tags_rm!$A$1:$C$65</definedName>
  </definedNames>
  <calcPr/>
</workbook>
</file>

<file path=xl/sharedStrings.xml><?xml version="1.0" encoding="utf-8"?>
<sst xmlns="http://schemas.openxmlformats.org/spreadsheetml/2006/main" count="8376" uniqueCount="1066">
  <si>
    <t>project</t>
  </si>
  <si>
    <t>technology_type</t>
  </si>
  <si>
    <t>date_beg</t>
  </si>
  <si>
    <t>date_end</t>
  </si>
  <si>
    <t>project_status</t>
  </si>
  <si>
    <t>longitude</t>
  </si>
  <si>
    <t>latitude</t>
  </si>
  <si>
    <t>RITE</t>
  </si>
  <si>
    <t>Tidal Energy</t>
  </si>
  <si>
    <t>Admiralty Inlet</t>
  </si>
  <si>
    <t>Cobscook Bay</t>
  </si>
  <si>
    <t>WaveConnect</t>
  </si>
  <si>
    <t>Wave Energy</t>
  </si>
  <si>
    <t>Muskeget</t>
  </si>
  <si>
    <t>SeaRay</t>
  </si>
  <si>
    <t>WETS</t>
  </si>
  <si>
    <t>Jeanette's Pier</t>
  </si>
  <si>
    <t>Duck</t>
  </si>
  <si>
    <t>PacWave-N</t>
  </si>
  <si>
    <t>Yakutat</t>
  </si>
  <si>
    <t>PacWave-S</t>
  </si>
  <si>
    <t>Camp Rilea</t>
  </si>
  <si>
    <t>CalWave</t>
  </si>
  <si>
    <t>Bourne</t>
  </si>
  <si>
    <t>Igiugig</t>
  </si>
  <si>
    <t>Riverine Energy</t>
  </si>
  <si>
    <t>OPT Reedsport</t>
  </si>
  <si>
    <t>Mississippi River</t>
  </si>
  <si>
    <t>Western Passage</t>
  </si>
  <si>
    <t>Portsmouth Memorial Bridge</t>
  </si>
  <si>
    <t>permit_type</t>
  </si>
  <si>
    <t>license_date</t>
  </si>
  <si>
    <t>link</t>
  </si>
  <si>
    <t>Notice of Intent/Preliminary Permit Application</t>
  </si>
  <si>
    <t>https://tethys.pnnl.gov/project-sites/admiralty-inlet-pilot-tidal-project</t>
  </si>
  <si>
    <t>Draft Pilot License App</t>
  </si>
  <si>
    <t>https://drive.google.com/file/d/10Ak6VlBA9oYbOswaH-O3eOFOLrbY2xJF/view?usp=sharing</t>
  </si>
  <si>
    <t>Final Pilot License App</t>
  </si>
  <si>
    <t>https://drive.google.com/file/d/1LqrOcOCylyBoyAwSaRjFadW-h40uBfYa/view?usp=sharing</t>
  </si>
  <si>
    <t>Final License App</t>
  </si>
  <si>
    <t>Permit Issued</t>
  </si>
  <si>
    <t>https://drive.google.com/file/d/1HDs3rW09XWr8n_iIQNENtt5qHPo8D5Gm/view?usp=sharing</t>
  </si>
  <si>
    <t>https://drive.google.com/file/d/19bnkGeEJgO26nv6TWMtjeSRmRlt1SefY/view?usp=sharing</t>
  </si>
  <si>
    <t>https://tethys.pnnl.gov/project-sites/cobscook-bay-tidal-energy-project</t>
  </si>
  <si>
    <t>https://drive.google.com/file/d/1aJgY1ZhDEWFxBcYtDzhdiGevZUwawWs0/view?usp=sharing</t>
  </si>
  <si>
    <t>https://drive.google.com/file/d/1w3nUFQVaf432a4WeOknkLSj4YOgN53PW/view?usp=sharing</t>
  </si>
  <si>
    <t>https://drive.google.com/file/d/1yFGkh8z-y6EfmLSJuEvf23OsXOrB6dGa/view?usp=sharing</t>
  </si>
  <si>
    <t>https://www.orpc.co/our-solutions/scalable-grid-integrated-systems/rivgen-power-system</t>
  </si>
  <si>
    <t>https://drive.google.com/file/d/1A6iCiZa-PYlu9jn9NCEfFDGPNEDzgIL9/view?usp=sharing</t>
  </si>
  <si>
    <t>https://drive.google.com/file/d/1at3pn1cf_nMNmj4qksFWIK3FRd1NsPQ_/view?usp=sharing</t>
  </si>
  <si>
    <t>Draft License App</t>
  </si>
  <si>
    <t>https://drive.google.com/file/d/1RFnkTk6Yf68eVu9i0DZ4gdrxn8uef4dO/view?usp=sharing</t>
  </si>
  <si>
    <t>https://tethys.pnnl.gov/project-sites/mississippi-river-projects</t>
  </si>
  <si>
    <t>https://tethys.pnnl.gov/publications/muskeget-channel-tidal-energy-project-unique-case-study-licensing-permitting-tidal</t>
  </si>
  <si>
    <t>https://drive.google.com/file/d/18ARr3biaEl_Kpm4OuSnUwhTnnmmYY2-N/view?usp=sharing</t>
  </si>
  <si>
    <t>https://tethys.pnnl.gov/publications/reedsport-opt-environmental-assessment</t>
  </si>
  <si>
    <t>https://drive.google.com/file/d/1U1bcs0MnpfNiMGSgpcTO2sHd6bVc8KLB/view?usp=sharing</t>
  </si>
  <si>
    <t>https://drive.google.com/file/d/1L9oFPgnUe3bzF-j6y1zgYqd9QXx66fRS/view?usp=sharing</t>
  </si>
  <si>
    <t>Settlement Agreement</t>
  </si>
  <si>
    <t>https://drive.google.com/file/d/1QRyyZ6bPxmvrL-AiLtwmXUv8uMGbYrsA/view?usp=sharing</t>
  </si>
  <si>
    <r>
      <rPr>
        <rFont val="Calibri, Arial"/>
        <color rgb="FF1155CC"/>
        <sz val="11.0"/>
        <u/>
      </rPr>
      <t>https://drive.google.com/file/d/1L9oFPgnUe3bzF-j6y1zgYqd9QXx66fRS/view?usp=sharing</t>
    </r>
    <r>
      <rPr>
        <rFont val="Calibri, Arial"/>
        <color rgb="FF1155CC"/>
        <sz val="11.0"/>
        <u/>
      </rPr>
      <t>g</t>
    </r>
  </si>
  <si>
    <t>https://tethys.pnnl.gov/project-sites/pacwave-north-test-site</t>
  </si>
  <si>
    <t>Environmental Assessment</t>
  </si>
  <si>
    <t>https://drive.google.com/file/d/1rcZjwTec_hTLCAsjCMACib8gMcE6bq9w/view?usp=sharing</t>
  </si>
  <si>
    <t>https://tethys.pnnl.gov/project-sites/pacwave-south-test-site</t>
  </si>
  <si>
    <t>https://drive.google.com/file/d/1lGh81tnKyoaG9DjE9wepV5HeLWOsXW16/view?usp=sharing</t>
  </si>
  <si>
    <t>https://drive.google.com/file/d/1cS_n-uodSZauXnkz4F9YecYBTCqtEB8h/view?usp=sharing</t>
  </si>
  <si>
    <t>https://drive.google.com/drive/folders/1oAKHcLhjdekHDFFi9BXJ_muR1DuJOCCY?usp=sharing</t>
  </si>
  <si>
    <t>https://tethys.pnnl.gov/project-sites/roosevelt-island-tidal-energy-rite-project-pilot</t>
  </si>
  <si>
    <t>https://drive.google.com/file/d/1GeTfaCBDBHdei15ZrOCq61YWv4Wk9mca/view</t>
  </si>
  <si>
    <t>https://drive.google.com/file/d/1vzVSeZ4YV7l7tNswzBinqoj9cLYHnHwh/view?usp=sharing</t>
  </si>
  <si>
    <t>Pilot License Issued</t>
  </si>
  <si>
    <t>Draft Re-License App</t>
  </si>
  <si>
    <t>https://drive.google.com/file/d/1Xg6yBIg8ejzm6NqsRgGGyEg4du7tguWC/view?usp=sharing</t>
  </si>
  <si>
    <t>Final Re-License App</t>
  </si>
  <si>
    <t>https://drive.google.com/file/d/1mVzdZsY_1F2NFyL9hKrzpEn4LJeWcP0S/view?usp=sharing</t>
  </si>
  <si>
    <t>https://drive.google.com/file/d/1fGAfF6xqqjj2xAin4l8_tAVNTmnG2p58/view?usp=sharing</t>
  </si>
  <si>
    <t>https://www.pge.com/about/environment/pge/cleanenergy/waveconnect/relateddocuments.shtml</t>
  </si>
  <si>
    <t>https://drive.google.com/file/d/1qpHn729qpCc0GRdRDypzBLrw7fIXZlZ1/view?usp=sharing</t>
  </si>
  <si>
    <t>https://drive.google.com/file/d/1quk5I81CySWfdyw7dHkHi4UlMRwxTOIW/view?usp=sharing</t>
  </si>
  <si>
    <t>https://drive.google.com/file/d/19xCyjgBCAXYGVCitDi6zEeMjtN_bnDa8/view?usp=sharing</t>
  </si>
  <si>
    <t>https://drive.google.com/file/d/1sIPvQCinvsEEUTLZlDfqDgMmkfaL0Ko7/view?usp=sharing</t>
  </si>
  <si>
    <t>https://drive.google.com/file/d/1i__sZ6cbB6zZRKlh96hNRWqnO80tFb9_/view?usp=sharing</t>
  </si>
  <si>
    <t>doc NAME</t>
  </si>
  <si>
    <t>ATTACHMENT NAME</t>
  </si>
  <si>
    <t>url</t>
  </si>
  <si>
    <t>technology</t>
  </si>
  <si>
    <t>phase</t>
  </si>
  <si>
    <t>stressor</t>
  </si>
  <si>
    <t>receptor</t>
  </si>
  <si>
    <t>key_effects</t>
  </si>
  <si>
    <t>key_interaction_detail</t>
  </si>
  <si>
    <t>presented_as_potential_interaction</t>
  </si>
  <si>
    <t>decribed_from_observations_at_the_project_site</t>
  </si>
  <si>
    <t>monitoring_plan_(mp)</t>
  </si>
  <si>
    <t>adaptive_management_plan_(amp)</t>
  </si>
  <si>
    <t>protection_mitigation_and_enhancement</t>
  </si>
  <si>
    <t>notes_mp</t>
  </si>
  <si>
    <t>notes_amp</t>
  </si>
  <si>
    <t>notes_general</t>
  </si>
  <si>
    <t>bmps_applied</t>
  </si>
  <si>
    <t>WETS EA APRIL 2014</t>
  </si>
  <si>
    <t>NA</t>
  </si>
  <si>
    <t>https://drive.google.com/drive/u/2/folders/1EYK5JBWao979AIN_j-SzPaUcZ3gQAwG7</t>
  </si>
  <si>
    <t>Marine Energy.Wave</t>
  </si>
  <si>
    <t>ALL</t>
  </si>
  <si>
    <t>Habitat Change</t>
  </si>
  <si>
    <t>Physical Environment</t>
  </si>
  <si>
    <t>POTENTIAL TOXIC RESPONSE</t>
  </si>
  <si>
    <t>Due to its size, non-polluting operations, and temporary nature of the emissions associated with its
construction and installation, the Proposed Action would not significantly impact local or regional climatic
conditions or air quality. There would be short-term, temporary increases in air emissions during the
construction/installation period associated construction vehicles/equipment on land and work
boats/equipment in the water.
During the operational period, there would be infrequent use of small boats to transport inspection and
maintenance personnel to the WEC devices and mooring system. Decommissioning and removal of the
WEC devices and associated infrastructure would utilize similar vessels and equipment as in their
installation. No air quality permits are anticipated to be required for operation of these vehicles and
equipment.</t>
  </si>
  <si>
    <t>https://drive.google.com/drive/u/2/folders/1EYK5JBWao979AIN_j-SzPaUcZ3gQAwG8</t>
  </si>
  <si>
    <t>2. Construction</t>
  </si>
  <si>
    <t>DISTURBANCE</t>
  </si>
  <si>
    <t>The Proposed Action would not have significant short- or long-term impacts to MCB Hawaii shoreline resources. During the construction period, the transmission cable would be landed in the vicinity of the existing transmission cable. A backhoe, winch or other pulling equipment would be used to pull the subsea cables onshore and assist with their placement on land. Heavy equipment would be staged in locations that minimize disturbance to the shoreline (e.g., on existing unpaved roadway near end of runway). No removal of shore revetment material or sand is anticipated. The new split-pipe protected
cables would follow a similar path to the new utility vault as an existing transmission cable. The new vault would be a modular unit assembled on-site and installed by small crane onto the concrete bed.
In the operational period, no significant impacts to shoreline geomorphology are expected from the
Proposed Action. The existing shallow-water WET berth transmission cable transitions from the ocean
over large boulders, traverses a narrow strip of sand to the base of a rock outcrop, and is then routed to
the existing utility vault. Its minimal profile does not appear to have altered the underlying shoreline
landforms or processes since its installation in 2003. Future conditions, with addition of two similar
transmission cables in the same nearshore vicinity, are likely to be similar to the existing conditions, with
little impact to the underlying shoreline geomorphology. Maintenance and decommissioning activities are
not expected to impact shoreline geomorphology, as these activities would not involve any shoreline
alteration.</t>
  </si>
  <si>
    <t>3. Operations and Maintenance</t>
  </si>
  <si>
    <t>The Proposed Action would not have significant short- or long-term impacts to MCB Hawaii shoreline
resources. During the construction period, the transmission cable would be landed in the vicinity of the
existing transmission cable. A backhoe, winch or other pulling equipment would be used to pull the
subsea cables onshore and assist with their placement on land. Heavy equipment would be staged in
locations that minimize disturbance to the shoreline (e.g., on existing unpaved roadway near end of
runway). No removal of shore revetment material or sand is anticipated. The new split-pipe protected
cables would follow a similar path to the new utility vault as an existing transmission cable. The new vault
would be a modular unit assembled on-site and installed by small crane onto the concrete bed.
In the operational period, no significant impacts to shoreline geomorphology are expected from the
Proposed Action. The existing shallow-water WET berth transmission cable transitions from the ocean
over large boulders, traverses a narrow strip of sand to the base of a rock outcrop, and is then routed to
the existing utility vault. Its minimal profile does not appear to have altered the underlying shoreline
landforms or processes since its installation in 2003. Future conditions, with addition of two similar
transmission cables in the same nearshore vicinity, are likely to be similar to the existing conditions, with
little impact to the underlying shoreline geomorphology. Maintenance and decommissioning activities are
not expected to impact shoreline geomorphology, as these activities would not involve any shoreline
alteration.</t>
  </si>
  <si>
    <t>https://drive.google.com/drive/u/2/folders/1EYK5JBWao979AIN_j-SzPaUcZ3gQAwG9</t>
  </si>
  <si>
    <t>Physical Interaction.Changes in Flow</t>
  </si>
  <si>
    <t>Ecosystem Processes</t>
  </si>
  <si>
    <t>The Proposed Action is not anticipated to significantly impact wave scattering or reflection and energy
absorption. The deep-water WEC devices could alter the wave field in its immediate vicinity due to energy
absorption and radiation.2
However, due to the randomness of wave action, the distance between the
deep-water WEC devices (&gt;3,000 ft [&gt;914 m]), and their distance from shore (&gt;6,000 ft [&gt;1,800 m]), their
impact on the wave environment in the area, waves breaking on shore, or littoral processes inside the
surf zone would be minimal.</t>
  </si>
  <si>
    <t>Physical Environment.Sediment Transport</t>
  </si>
  <si>
    <t>SEDIMENT TRANSPORT</t>
  </si>
  <si>
    <t>Based on the earlier wave modeling, and taking into account the parameters of the proposed deep-water berths and potential WEC devices, the
Proposed Action would have negligible impacts on the wave field or sediment transport.</t>
  </si>
  <si>
    <t>Physical Environment.Water Quality</t>
  </si>
  <si>
    <t>The Proposed Action would not significantly impact water quality in the marine waters surrounding Mokapu Peninsula. The WEC devices would not contain fluids that could pose harm to the marine environment during the operational period. If the WEC devices deployed at the WETS use a power take-off system that requires hydraulic fluid, the fluid would typically be non-petroleum and environmentally-safe. Maintenance and decommissioning activities would not introduce potential pollutants into the marine environment.</t>
  </si>
  <si>
    <t>https://drive.google.com/drive/u/2/folders/1EYK5JBWao979AIN_j-SzPaUcZ3gQAwG10</t>
  </si>
  <si>
    <t>4. Decommissioning</t>
  </si>
  <si>
    <t>https://drive.google.com/drive/u/2/folders/1EYK5JBWao979AIN_j-SzPaUcZ3gQAwG11</t>
  </si>
  <si>
    <t>https://drive.google.com/drive/u/2/folders/1EYK5JBWao979AIN_j-SzPaUcZ3gQAwG12</t>
  </si>
  <si>
    <t xml:space="preserve">The Proposed Action is not expected to affect the risks or potential of natural hazard occurrences such as flooding or tsunami, nor increase the severity of these hazards on life or property during construction, operations, maintenance and decommissioning activities. </t>
  </si>
  <si>
    <t>https://drive.google.com/drive/u/2/folders/1EYK5JBWao979AIN_j-SzPaUcZ3gQAwG13</t>
  </si>
  <si>
    <t>Physical Interaction.Collision</t>
  </si>
  <si>
    <t>Marine Mammals</t>
  </si>
  <si>
    <t>INJURY</t>
  </si>
  <si>
    <t>During installation and decommissioning of the new WETS berth infrastructure and scientific measuring devices (i.e., anchoring system, subsea transmission lines and equipment, Waverider© buoys, EMF probes, hydrophones, and ADCP), workboats and divers would conduct operations over a period of several hours to several days. In general, the workboats would be stationary or operate within a small area (e.g., during anchor mooring installation) or move methodically along a prescribed path (i.e., during the cable laying operation). These in-water operations would pose low risk to marine mammals, as vessel speeds would be low and controlled (i.e., 0.5 knots), and they could easily be avoided by any marine mammals in the area.</t>
  </si>
  <si>
    <t>https://drive.google.com/drive/u/2/folders/1EYK5JBWao979AIN_j-SzPaUcZ3gQAwG14</t>
  </si>
  <si>
    <t>https://drive.google.com/drive/u/2/folders/1EYK5JBWao979AIN_j-SzPaUcZ3gQAwG15</t>
  </si>
  <si>
    <t>Noise</t>
  </si>
  <si>
    <t>BEHAVIORAL CHANGE</t>
  </si>
  <si>
    <t>The rock drill is expected to produce sound that has no physical effects on marine mammal hearing, but can be greater than 120 dB re: 1 μPa. Therefore, the noise could cause behavioral responses in more sensitive marine mammal species. Marine mammal species found around Hawaii that are more likely to respond behaviorally to received SPLs above 120 dB re: 1 μPa are beaked whales, which are found in pelagic waters. The species that could occur in the project area are species that are relatively insensitive to noise (i.e. humpback whales, bottlenose dolphins, and spinner dolphins). The rock drill will be used in the presence of people and operating equipment and vessels. The physical cues of people and equipment are likely to discourage marine mammals from approaching the drill closely. The rock drills would be used for short, punctuated periods of time--several minutes at a time--instead for a sustained period of time. Furthermore, protective zones would be implemented during drilling operations to ensure that no harassment occurs to marine mammals (see BMPs listed in Section 2.2.4 and below). Rock drilling operations would not commence if a marine mammal is sighted within 1,640 ft (500 m) of the drilling site. If a marine mammal enters the zone after drilling has started, operations would cease if the animal approaches within 820 ft (250 m) of the drilling site (i.e., outside the estimated 120 dB re 1μPa isopleth of 141 m described in previous paragraph).</t>
  </si>
  <si>
    <t>https://drive.google.com/drive/u/2/folders/1EYK5JBWao979AIN_j-SzPaUcZ3gQAwG16</t>
  </si>
  <si>
    <t>Specific tools used in decommissioning activities have not been determined, but are unlikely to be significantly different from those used in installation, and would thus generate noise levels similar to that of installation.</t>
  </si>
  <si>
    <t>https://drive.google.com/drive/u/2/folders/1EYK5JBWao979AIN_j-SzPaUcZ3gQAwG17</t>
  </si>
  <si>
    <t>The WEC devices are expected to levels of noise that are lower than the peak levels when average or below-average wave conditions are occurring. During high wave activity, a WEC device might have a SPL of up to 151 dB re: 1 μPa at 1 m, but the sound will occur amidst ambient wave noise, which will mask the sound to some degree. For a WEC device that has a SPL of 151 dB re 1μPa at 1 m, the 120 dB re 1μPa isopleth would lie at 115 ft (35 m) from the source, using spherical spreading loss. Under conditions of high ambient noise, the WEC device may be difficult to detect acoustically at distances greater than the 120 dB isopleth. Any behavioral disturbance, such as avoidance of the area, would occur at less than 115 ft (35 m) from the device. Due to the nature of the sound, its similarity to light vessel traffic, and its association with wave noise, exposed animals are expected to habituate to the sound which would make any behavioral modification or avoidance temporary. Maintenance activities would be infrequent and involve use of small boats for short periods; they would be typical of those that transit the project area and would produce underwater noise levels common to the area.</t>
  </si>
  <si>
    <t>In addition, the acoustic monitoring hydrophones, included as part of the Proposed Action, are intended to measure sounds emitted by the deep-water WEC devices at various times throughout the operational period to quantify the project’s impacts on the underwater noise environment. The data collected by the hydrophones would inform future WEC device deployments.</t>
  </si>
  <si>
    <t>https://drive.google.com/drive/u/2/folders/1EYK5JBWao979AIN_j-SzPaUcZ3gQAwG18</t>
  </si>
  <si>
    <t>EMF</t>
  </si>
  <si>
    <t>During operation, there is a potential for the WEC devices to experience an electrical fault or short due to damage to the transmission cables. In the event of an electrical fault, there is a short period of time during which the electrical current generated by the WEC system would leak to seawater. A computer-controlled fault detection and interruption system would divert the electric current from the cable and store it in load resistors in the event of a fault. Therefore, the Proposed Action is unlikely to significantly impact marine mammals due to electrical leakage during operation and maintenance activities. Decommissioning activities would not produce electrical leakage risks as there would be no electrical current running through the cables. ...  Electroreception (i.e., the sensing of electric fields by organisms) is not found generally among mammals, including those that are most likely to be present in the project area. There is conflicting evidence for magnetoreception (i.e., the sensing of magnetic fields by organisms) or use of the Earth’s magnetic field in marine mammals (Klinowska 1985, 1988; Hui 1994; Brabyn and Frew 1994). But any evidence of marine mammals using geomagnetic information suggests that the information would be used at the landscape level instead of the bathymetric micro-feature level. Therefore, it is unlikely that electric or magnetic fields generated by the proposed subsea transmission cables during the operations and maintenance activities would significantly impact marine mammals.</t>
  </si>
  <si>
    <t>In addition, the EMF monitoring sensors, included as part of the Proposed Action, are intended to measure the electromagnetic field generated by the WEC devices at various times throughout the operational period to quantify the project’s impacts. The data collected by the EMF sensors would inform future WEC device deployments.</t>
  </si>
  <si>
    <t>https://drive.google.com/drive/u/2/folders/1EYK5JBWao979AIN_j-SzPaUcZ3gQAwG19</t>
  </si>
  <si>
    <t>WATER QUALITY</t>
  </si>
  <si>
    <t>Heat losses from the undersea transmission cables would have negligible impacts on seawater temperature in the vicinity of the cable, due to immediate dissipation by the natural flow of seawater. The large volume of seawater around the cable would keep temperature differences less than the natural differences due to solar heating, upwelling, and current-induced mixing. Heat released from the undersea electrical equipment (e.g., umbilical splice boxes) into the surrounding water is anticipated to be similar in nature to heat released from the undersea cable. Therefore, there would be insignificant impacts to marine mammals from heat dissipation from electrical infrastructure associated with the proposed WEC devices during operations and maintenance. Decommissioning would not result in heat loss because the transmission cables would not be energized.</t>
  </si>
  <si>
    <t>https://drive.google.com/drive/u/2/folders/1EYK5JBWao979AIN_j-SzPaUcZ3gQAwG20</t>
  </si>
  <si>
    <t>During the operational period, the mooring lines, subsurface buoys, scientific monitoring equipment, and WEC devices would not pose a collision hazard to marine mammals, as these elements would be large enough to be easily detected in the environment and marine mammals are agile within their medium (i.e., under water). Maintenance activities (e.g., annual inspections and periodic maintenance) would also utilize small boats and pose similar low collision risk to marine mammals. There is low potential that the WEC devices would serve as a haul-out platform for Hawaiian monk seals or turtles because the structures are meant to respond to wave motion and do not present a stable surface on which to crawl. Most WEC devices are tall and would be difficult for these species to scale the sides. There has been no evidence of turtle or seal haul-outs onto the WEC devices tested at the shallow-water WET site during its operations.</t>
  </si>
  <si>
    <t>https://drive.google.com/drive/u/2/folders/1EYK5JBWao979AIN_j-SzPaUcZ3gQAwG21</t>
  </si>
  <si>
    <t>Physical Interaction.Entrapment</t>
  </si>
  <si>
    <t>The elements of the WETS berth that will be present in the water column, such as the mooring chain and the mooring rope, are large, conspicuous, and will be under tension. Not only should these items be avoidable by a marine mammal swimming in the environment, they are also robust enough to resist breaking and entangling an animal if they come in contact with an animal. Both the chain and the rope have a breaking strength of close to 1,000,000 lbs (453,592 kg). The power cable will not be under tension, but is a stiff, large diameter (3.5-in [8.9-cm]) cable. It is not able to form loops, wrap around an object, or cinch tight on a relatively small diameter animal such as a marine mammal. Maintenance and decommissioning activities would pose little entanglement or entrapment risk to marine mammals because the infrastructure would either remain in place or be removed.</t>
  </si>
  <si>
    <t>https://drive.google.com/drive/u/2/folders/1EYK5JBWao979AIN_j-SzPaUcZ3gQAwG22</t>
  </si>
  <si>
    <t>1. Site Characterization and Assessment</t>
  </si>
  <si>
    <t>Reptiles</t>
  </si>
  <si>
    <t>There is no clear behavioral disturbance criterion for turtles, and they are much less sensitive to noise than marine mammals (Ridgway et al 1969 and Bartol et al 1999). The WEC device may have more low-frequency peaks in its spectrum than rock drills (energy peaks at 20, 100, 300, 700, and 1500 Hz from Thomson et al. 2012). Therefore, turtles may only react behaviorally to WEC devices, but at distances less than 115 ft (35 m) from the device.</t>
  </si>
  <si>
    <t>The qualitative and quantitative data gathered by the Navy between 2003 and 2011 for the existing shallow-water WET berth indicate that no endangered hawksbill sea turtles (Eretmochelys imbricata) have been sighted at or in the general vicinity of the project site. Also, no threatened green sea turtles (Chelonia mydas) were sighted underwater and only one specimen was seen within 1,640 ft (500 m) of the shallow-water WET berth. The low abundance of turtles may be due to the lack of foraging and resting habitat, coupled with the less desirable high energy environment. Due to the low abundance of sea turtles in the general area, it is expected that the Proposed Action will not significantly impact sea turtles. Potential minimal impacts may include noise from securing the cable, avoiding or being attracted to the equipment, and entanglement in the subsea transmission cable during its installation.</t>
  </si>
  <si>
    <t>https://drive.google.com/drive/u/2/folders/1EYK5JBWao979AIN_j-SzPaUcZ3gQAwG23</t>
  </si>
  <si>
    <t>Maintenance and decommissioning activities would not generate noise levels greater than those contributed by the construction and operation of the WETS or WEC devices.</t>
  </si>
  <si>
    <t>https://drive.google.com/drive/u/2/folders/1EYK5JBWao979AIN_j-SzPaUcZ3gQAwG24</t>
  </si>
  <si>
    <t>https://drive.google.com/drive/u/2/folders/1EYK5JBWao979AIN_j-SzPaUcZ3gQAwG25</t>
  </si>
  <si>
    <t>The Proposed Action is unlikely to significantly impact sea turtles during construction, operation, maintenance or decommissioning activities due to electrical leakage.  Sea turtles are not known to be adept at electroreception, but they are known to be able to detect and use geomagnetic information to navigate, although it may play a limited role in their movement (Lohmann et al. 2008, Sale and Luschi 2009, Benhamou et al. 2011).Since the cable occupies a narrow area of the seafloor, the impact of avoidance behavior would be minimal. The cable route would not occupy any unique feeding, breeding, birthing, or egg-laying areas. The analysis provided in Sound and Sea Technology 2002 in Navy 2003 found no evidence in the literature of either short- or long-term effects of electric or magnetic fields from cables similar to the WEC cable on marine organisms, other than the possible behaviors described. Although there have been numerous inconclusive studies of the effects of electromagnetic fields on animals in air, no similar studies have been found of the effects of EMR on marine animals in seawater. Maintenance activities would result in the same insignificant impacts as operations because there would be no change in EMF levels. There would be no EMF impacts during decommissioning because the cables would not be energized.</t>
  </si>
  <si>
    <t>https://drive.google.com/drive/u/2/folders/1EYK5JBWao979AIN_j-SzPaUcZ3gQAwG26</t>
  </si>
  <si>
    <t>The Proposed Action is unlikely to significantly impact sea turtles during construction, operation, maintenance or decommissioning activities due to heat dissipation to sea water. Heat losses from the undersea transmission cables would have negligible impacts on seawater temperature in the vicinity of the cable, due to immediate dissipation by the natural flow of seawater. The large volume of seawater around the cable would keep temperature differences less than the natural differences due to solar heating, upwelling, and current-induced mixing. Heat released from the undersea electrical equipment (e.g., umbilical splice boxes) into the surrounding water is anticipated to be similar in nature to heat released from the undersea cable.</t>
  </si>
  <si>
    <t>https://drive.google.com/drive/u/2/folders/1EYK5JBWao979AIN_j-SzPaUcZ3gQAwG27</t>
  </si>
  <si>
    <t>There has been no evidence that sea turtles entangled or entrapped in any of the existing shallow-water WET berth equipment or infrastructure. The deep-water WETS power transmission cable would be attached to the seafloor to a depth of approximately 100 ft (30 m); therefore there is almost no likelihood of entanglement at these depths. The sea bottom along the proposed deep-water cable route lacks forage and resting habitat, therefore the likelihood of turtles being on the substrate near the transmission cables is unlikely. Diver and/or ROV survey-assisted cable laying would reduce risk of entanglement, because careful placement of the cable can ensure that it is flat on the seafloor and no loops in the cable are present to encircle sea turtles. Maintenance activities would not affect entanglement/entrapment risk because there would be no alteration in the components or infrastructure. Decommissioning would pose low entanglement/entrapment risk because sea turtles can avoid the activities associated with removal of the infrastructure and components.</t>
  </si>
  <si>
    <t>https://drive.google.com/drive/u/2/folders/1EYK5JBWao979AIN_j-SzPaUcZ3gQAwG28</t>
  </si>
  <si>
    <t>Similar to marine mammals, sea turtles could easily avoid collisions with equipment or vessels during in-water installation and decommissioning operations due to the low vessel speeds (i.e., approximately 0.5 knots) expected and generally discrete work areas involved. During the operational period, sea turtles can easily avoid collisions with mooring lines, subsurface buoys, scientific monitoring equipment, and WEC devices associated with the deep-water WETS. Maintenance activities would not affect or cause an increased collision hazard for sea turtles with the deep-water WETS equipment.</t>
  </si>
  <si>
    <t>https://drive.google.com/drive/u/2/folders/1EYK5JBWao979AIN_j-SzPaUcZ3gQAwG29</t>
  </si>
  <si>
    <t>Invertebrates</t>
  </si>
  <si>
    <t>Laying the power cables on the sea floor, divers working to position and secure the cables, and anchors used by support vessels all have the potential to directly strike coral colonies should they  be present when the equipment or divers contact the bottom. The severity of injury to the coral will depend largely on the size and hardness of the impacting object and the intensity of the impact. Injury could range from a small area of soft tissue damage that quickly heals to total obliteration of the colony. The project plan and BMPs require that divers be aware of the identity and status of the ESA proposed corals and to specifically watch for and avoid them completely during work to position and install the power cables, including anchoring support vessels. Based on the sparse distribution of these corals, the limited amount of work to be done where they occur, and the expectation that divers will comply with the BMPs, the Navy determined that the risk of direct impact on colonies of either species is discountable.During cable laying operations, diver and/or ROV assistance would be employed to avoid placement on ESA proposed listed corals. Installation of the WEC devices, mooring infrastructure, and scientific data gathering equipment would also avoid ESA proposed listed corals.</t>
  </si>
  <si>
    <t>Securing the power cable would involve the use of handheld drills to install rock bolts over a few days at most. Drilling would briefly mobilize small bursts of fine sediments into the water column. Although this material could settle onto coral colonies, the plumes are expected to be very light and quickly diluted. They would extend no more than a few yards from the work and dissipate within minutes. Therefore, no significant sedimentation would result due to exposure to elevated turbidity.</t>
  </si>
  <si>
    <t>Laying the power cables on the sea floor, divers working to position and secure the cables, and anchors used by support vessels all have the potential to directly strike coral colonies should they  be present when the equipment or divers contact the bottom. The severity of injury to the coral will depend largely on the size and hardness of the impacting object and the intensity of the impact. Injury could range from a small area of soft tissue damage that quickly heals to total obliteration of the colony. The project plan and BMPs require that divers be aware of the identity and status of the ESA proposed corals and to specifically watch for and avoid them completely during work to position and install the power cables, including anchoring support vessels. Based on the sparse distribution of these corals, the limited amount of work to be done where they occur, and the expectation that divers will comply with the BMPs, the Navy determined that the risk of direct impact on colonies of either species is discountable. During the operational period, there would be no collision hazard impacts to ESA proposed coral species from the operation or maintenance of the WEC devices, scientific data gathering equipment, and their associated infrastructure.</t>
  </si>
  <si>
    <t>Laying the power cables on the sea floor, divers working to position and secure the cables, and anchors used by support vessels all have the potential to directly strike coral colonies should they  be present when the equipment or divers contact the bottom. The severity of injury to the coral will depend largely on the size and hardness of the impacting object and the intensity of the impact. Injury could range from a small area of soft tissue damage that quickly heals to total obliteration of the colony. The project plan and BMPs require that divers be aware of the identity and status of the ESA proposed corals and to specifically watch for and avoid them completely during work to position and install the power cables, including anchoring support vessels. Based on the sparse distribution of these corals, the limited amount of work to be done where they occur, and the expectation that divers will comply with the BMPs, the Navy determined that the risk of direct impact on colonies of either species is discountable. Decommissioning activities would be coordinated with NOAA Fisheries to ensure the protection of ESA proposed listed coral.</t>
  </si>
  <si>
    <t xml:space="preserve">Corals can withstand sound thresholds beyond those expected in the Proposed Action; therefore, the Proposed Action would have no effect to proposed ESA corals due to sound. Use of the hydraulic drill will be brief and will not be conducted in close proximity to proposed ESA corals, because they will be avoided by the team laying cable at water depths where the proposed corals could occur. </t>
  </si>
  <si>
    <t>https://drive.google.com/drive/u/2/folders/1EYK5JBWao979AIN_j-SzPaUcZ3gQAwG30</t>
  </si>
  <si>
    <t>Corals can withstand sound thresholds beyond those expected in the Proposed Action; therefore, the Proposed Action would have no effect to proposed ESA corals due to sound. Operation of the WEC device will not occur near coral reef ecosystem where proposed ESA corals could occur.</t>
  </si>
  <si>
    <t>https://drive.google.com/drive/u/2/folders/1EYK5JBWao979AIN_j-SzPaUcZ3gQAwG31</t>
  </si>
  <si>
    <t>Corals can withstand sound thresholds beyond those expected in the Proposed Action; therefore, the Proposed Action would have no effect to proposed ESA corals due to sound. Use of the hydraulic drill will be brief and will not be conducted in close proximity to proposed ESA corals, because they will be avoided by the team laying cable at water depths where the proposed corals could occur.  Maintenance and decommissioning activities would contribute similar underwater sound levels as the installation and operational processes, also resulting in insignificant impacts.</t>
  </si>
  <si>
    <t>https://drive.google.com/drive/u/2/folders/1EYK5JBWao979AIN_j-SzPaUcZ3gQAwG32</t>
  </si>
  <si>
    <t>Entanglement may be used to define the impact of cable being placed on top of a coral colony, resulting in smothering, or for a cable bumping and dislodging a coral head. Diver and/or ROV survey-assisted cable laying would eliminate risk of “entanglement,” because careful placement of the cable can ensure avoidance of colonies of proposed ESA listed corals, where applicable. Securing the cable to the substrate will ensure that they do not move across the substrate and damage nearby coral colonies. The Proposed Action would have no effect on proposed ESA coral species during construction, operation, maintenance or decommissioning activities.</t>
  </si>
  <si>
    <t>https://drive.google.com/drive/u/2/folders/1EYK5JBWao979AIN_j-SzPaUcZ3gQAwG33</t>
  </si>
  <si>
    <t>The subsea transmission cables associated with the Proposed Action (including construction, operation, maintenance or decommissioning activities) could impact the following marine habitats: sand-boulder zone, sand channel zone, reef flat zone, escarpment zone, deep reef platform zone, undercut ledges, deep-water site. The cables would be secured to the seafloor in water depths less than 100 ft (30 m), to avoid movement due to the high energy wave and surf zone. Beyond 100 ft (30 m), the lower wave energy at the seafloor and weight of the cables would keep them relatively stationary. Based on marine surveys conducted between the installation of the shallow-water WET berth transmission cable in 2003 and 2011, there was no evidence that any portion of the existing transmission cable had moved since being installed in 2003 and no evidence that any corals had been damaged due to movement of the cable (see discussion in Section 3.7.3). Therefore, the same is expected for the Proposed Action’s subsea cables in corresponding water depths and habitat zones.</t>
  </si>
  <si>
    <t>https://drive.google.com/drive/u/2/folders/1EYK5JBWao979AIN_j-SzPaUcZ3gQAwG34</t>
  </si>
  <si>
    <t>https://drive.google.com/drive/u/2/folders/1EYK5JBWao979AIN_j-SzPaUcZ3gQAwG35</t>
  </si>
  <si>
    <t>https://drive.google.com/drive/u/2/folders/1EYK5JBWao979AIN_j-SzPaUcZ3gQAwG36</t>
  </si>
  <si>
    <t>Behavioral Interaction.Displacement</t>
  </si>
  <si>
    <t xml:space="preserve">The placement of the subsea transmission cables would displace a minimal number of invertebrates and would provide a raised and more complex habitat in comparison to the flat sand or pavement substrate found along the shallow water areas. The cable would cross an area of reef with sparse coral cover. The footprint of the cable will be approximately 12 in (30 cm) wide. Using diver assistance for portions of the cable route in waters up to 100 ft (30 m) deep and a cable route determined using ROV video surveys interpreted by marine biological experts for deeper waters, adjustments while laying the cables would allow for the footprint to be shifted away from any important invertebrate resources, such as coral colonies, to further avoid and minimize impacts. There may be adverse impact from diver presence while laying and securing the cable. Sand may be kicked up, or a coral colony accidentally damaged by a diver assisting the installation. Although the Proposed Action may have an unavoidable adverse effect to some coral colonies during construction, the overall impact will be minimal. The Proposed Action is expected to have minimal to no impact to other marine invertebrate communities, as the sandy substrate in the deep- water WETS berth area does not support a rich sessile invertebrate community. The community structure underlying the subsea transmission cables comprises a small linear area that would affect the underlying community structure. </t>
  </si>
  <si>
    <t>https://drive.google.com/drive/u/2/folders/1EYK5JBWao979AIN_j-SzPaUcZ3gQAwG37</t>
  </si>
  <si>
    <t>During the operational period, there would be annual maintenance inspections of the subsea infrastructure, including the transmission cables. These activities would have no impact on marine invertebrates.</t>
  </si>
  <si>
    <t>https://drive.google.com/drive/u/2/folders/1EYK5JBWao979AIN_j-SzPaUcZ3gQAwG38</t>
  </si>
  <si>
    <t>Although coral is present, the majority of the project area has very low coral cover that is sparsely scattered. These corals would grow on the subsea transmission cables, which is likely to be left in place when the project is decommissioned, allowing the corals to persist on the cables. These corals are not expected on the chains and subsea cables in the water column at the deep- water berthing site, where the elements of the WETS are expected to be removed when decommissioned.</t>
  </si>
  <si>
    <t>https://drive.google.com/drive/u/2/folders/1EYK5JBWao979AIN_j-SzPaUcZ3gQAwG39</t>
  </si>
  <si>
    <t>Marine vegetation is scarce in the area of the deep-water WETS berths and sparse along the path where the subsea transmission cables would be laid from the deep-water berths to shore. Potential impacts include the smothering or removal of vegetation when the subsea transmission cables are installed and secured. There are no marine vegetation species of concern in the project area. Seagrass only occurs in very small patches in the Reef Flat Zone and would be minimally affected by installation of the power cable. The macroalgae and turf algae that were impacted by the installation of the shallow-water WET berth transmission cable and WEC device grew back immediately, and after 18 months the affected algae had fully recolonized. Therefore, it is expected that a similar situation would occur, with the Proposed Action resulting in temporary and minimal impacts to marine vegetation.</t>
  </si>
  <si>
    <t>https://drive.google.com/drive/u/2/folders/1EYK5JBWao979AIN_j-SzPaUcZ3gQAwG40</t>
  </si>
  <si>
    <t>Human Dimensions.Recreation &amp; Tourism</t>
  </si>
  <si>
    <t>AVOIDANCE</t>
  </si>
  <si>
    <t>Short-term construction-related impacts would occur as recreational vessels may be directed outside in-water work areas associated with installation of the deep-water WETS mooring and underwater transmission cable systems and installation of the WEC devices. Work boats and barges used for the in-water installations of  the deep-water WETS mooring and transmission cable systems and WEC buoy arrays would monitor boating traffic during construction, such that boats would be diverted around the construction area.</t>
  </si>
  <si>
    <t>https://drive.google.com/drive/u/2/folders/1EYK5JBWao979AIN_j-SzPaUcZ3gQAwG41</t>
  </si>
  <si>
    <t>During the operational period, there would be minimal impacts to ocean recreational activities. Boaters and fishermen would be prohibited from tying up to, boarding or trespassing on the WEC devices and their associated equipment. No long-term, permanent impacts on coastal recreation activities are expected. Existing access to and use of the beaches and designated recreation areas would not be affected during the operational phase. No coastal recreation areas would be affected by the surface-laid cable, as the transmission cables exiting the ocean and crossing the beach to the new utility vault would be aligned to follow the existing shallow-water WET conduit route located within the restricted shoreline zone (i.e., shoreline areas extending 300 ft [91.4 m] on either side of the main runway). This restricted zone is controlled by flight operations and is off limits to all recreational users. Information on regulations is made available to all residents, employees, and the general public; enforcement is provided by lifeguards, security personnel from Waterfront Operations, and base security personnel. The terrestrial cable route is not within a designated recreational area; therefore, periodic inspections would not impact terrestrial recreation.</t>
  </si>
  <si>
    <t>https://drive.google.com/drive/u/2/folders/1EYK5JBWao979AIN_j-SzPaUcZ3gQAwG42</t>
  </si>
  <si>
    <t>Human Dimensions.Navigation</t>
  </si>
  <si>
    <t>The Proposed Action would not impose additional access restrictions to recreational boaters transiting the area; however, boaters would have to navigate around the equipment.The WEC devices and surface buoys would be equipped with warning signs and navigation lights complying with USCG requirements. Locations of surface buoys and WEC devices would be added to navigation charts. All subsurface elements, such as subsurface retrieval buoys, would be located at sufficient depths (i.e., 30 ft [9 m]) so they would not be an obstruction to passing vessels. There would be infrequent, periodic maintenance inspections of the WEC devices and infrastructure. Vessels, equipment and personnel would operate for a few hours a year in the vicinity of the WETS and its infrastructure.These activities are not expected to interfere with recreational activities in the area as the work would occur near marked buoys and be easily avoided by transiting boats.</t>
  </si>
  <si>
    <t>https://drive.google.com/drive/u/2/folders/1EYK5JBWao979AIN_j-SzPaUcZ3gQAwG43</t>
  </si>
  <si>
    <t>In-water decommissioning activities would be temporary and involve similar assets and procedures as the installation process, with similar in- water protocols; therefore, these activities would not significantly impact recreational use of the area.</t>
  </si>
  <si>
    <t>https://drive.google.com/drive/u/2/folders/1EYK5JBWao979AIN_j-SzPaUcZ3gQAwG44</t>
  </si>
  <si>
    <t>Human divers or swimmers exposed to high levels of underwater sound can suffer from dizziness, hearing damage or other injuries, depending on the frequency and intensity of the sound (Netherlands Organisation for Applied Scientific Research 2008). Guidance for human diver exposure to underwater sound indicates that, in the 100 to 500 Hz frequency range, recreational divers (i.e., bareheaded) and swimmers should not be exposed to SPLs greater than 145 dB re 1μPa (Parvin et al 2002). In the 501 to 2500 Hz frequency range, the same guidance recommends that recreational divers and swimmers should not be exposed to SPLs greater than 155 dB re 1μPa. the construction period hand drilling associated with anchoring the subsea cables would be brief and temporary (i.e., approximately one week) and because the drill-related sound (i.e., assumed in the analysis to be 163 dB re 1μPa at the source) would be attenuated to the lower guidance level approximately 50 ft (16 m) from the drilling, the construction related underwater noise is not expected to increase risk to humans in nearshore waters. Furthermore, according to MCB Hawaii Base Order P1710.1, all persons and watercraft are prohibited from recreational water sports and fishing within 500 yards of the shoreline in the approach areas at both ends of Runway 4-22. This includes much of the segments of subsea cable that would be anchored by rock bolts using hand drills; therefore, very few humans are expected to be in radius of the cable anchoring that would be exposed to sound levels above guidance levels.</t>
  </si>
  <si>
    <t>https://drive.google.com/drive/u/2/folders/1EYK5JBWao979AIN_j-SzPaUcZ3gQAwG45</t>
  </si>
  <si>
    <t>During the operational period, the SPL from the WEC device is expected to be 151 dB re 1μPa at 1 m at the highest. These sound levels are within the guidance for recreational diver and swimmer exposure (i.e., 145 dB re 1μPa) at 10 ft (3 m) from the source; therefore, the operations of the WEC devices are not expected to adversely affect recreational divers or swimmers in the vicinity. Maintenance activities would not involve generation of underwater noise levels beyond what is typical in the environment—i.e., small boats and divers in the water. Decommissioning activities may involve removal of the subsea cables and use of hand tools underwater. They are likely to be similar to those used in the installation and thus result in similar insignificant sound impacts to public safety.</t>
  </si>
  <si>
    <t>https://drive.google.com/drive/u/2/folders/1EYK5JBWao979AIN_j-SzPaUcZ3gQAwG46</t>
  </si>
  <si>
    <t>The power generation unit for each proposed WEC device would produce electromagnetic emissions that may propagate into the surrounding marine waters. Recent studies predicting the EMF fields emitted from WEC devices and submarine power cables in the marine environment concluded that the electric and magnetic fields decrease rapidly in close proximity to the source (Oregon Wave Energy Trust September 2010a and 2010b). The decay of the electric and magnetic fields generated by WEC devices would depend on the nature of the source and the physical parameters of the surrounding seawater and sediments. Because there is expected to be limited human activity in the immediate vicinities of the WEC devices and subsea transmission cables, EMF resulting from the Proposed Action is not expected to create EMF hazards to public safety. Warning signs would be posted on the WEC devices to alert unauthorized persons from boarding or approaching the buoys, most of the subsea cable would either be at depths not accessible to recreational SCUBA or free divers or within the offshore areas prohibited from recreational activities</t>
  </si>
  <si>
    <t>https://drive.google.com/drive/u/2/folders/1EYK5JBWao979AIN_j-SzPaUcZ3gQAwG47</t>
  </si>
  <si>
    <t>The large volume of seawater around the cable would keep temperature differences less than the natural differences due to solar heating, upwelling, and current-induced mixing. Because there would be minimal heat loss from the subsea cables and, with the exception of inspection and maintenance divers, no human activity in the immediate vicinity of the cables, no heat-related public safety impacts are expected from the Proposed Action</t>
  </si>
  <si>
    <t>https://drive.google.com/drive/u/2/folders/1EYK5JBWao979AIN_j-SzPaUcZ3gQAwG48</t>
  </si>
  <si>
    <t>Because WEC devices do not generally have entanglement or entrapment points and move slowly with the frequency of passing waves, they pose minimal risk to inspection and maintenance personnel (or unauthorized individuals who approach or board the devices). WEC devices that have components that move relative to each other (e.g., float and spar) would present negligible entanglement hazards to individuals in their immediate vicinity because the spacing between moving parts would be minimal (e.g., less than 1 in [2.5 cm]). Mooring lines that secure the WEC devices to surface buoys would be under constant tension (i.e., without slack), which would present little entanglement hazard to any recreational swimmers or divers in the area.</t>
  </si>
  <si>
    <t>https://drive.google.com/drive/u/2/folders/1EYK5JBWao979AIN_j-SzPaUcZ3gQAwG49</t>
  </si>
  <si>
    <t>Human Dimensions.Visual Impacts</t>
  </si>
  <si>
    <t>Visual effects of the Proposed Action would be minimal from shore. WEC devices at the shallow-water WET berth are almost imperceptible when viewed from the Mokapu Peninsula shoreline. At approximately twice the distance from shore, WEC devices at the deep-water WETS berths—though they may be larger than those at the shallow-water site—would be less visible. Lights and navigational aids associated with the new deep-water berths would be visible at some distance, but are necessary for maritime safety.</t>
  </si>
  <si>
    <t>https://drive.google.com/drive/u/2/folders/1EYK5JBWao979AIN_j-SzPaUcZ3gQAwG50</t>
  </si>
  <si>
    <t>Behavioral Interaction.Attraction</t>
  </si>
  <si>
    <t>COLONIZATION</t>
  </si>
  <si>
    <t>The Proposed Action and HDD Alternative may contribute to an increase in biomass and biodiversity in the affected area by providing suitable substrate for recruitment.</t>
  </si>
  <si>
    <t>APPENDIX A: WAVE ENERGY TECHNOLOGY PROJECT, OFFSHORE MARINE CORPS BASE HAWAII
YEAR 1 BIOLOGICAL MONITORING REPORT OCTOBER 2003 THROUGH OCTOBER 2004</t>
  </si>
  <si>
    <t>https://drive.google.com/drive/u/2/folders/1EYK5JBWao979AIN_j-SzPaUcZ3gQAwG51</t>
  </si>
  <si>
    <t>COMMUNITY CHANGE</t>
  </si>
  <si>
    <t>It is important to note, the NMFS, USFWS and DLNR concluded that the project was not likely to adversely impact any of the resources under their jurisdiction. Nevertheless, some individuals, within those agencies expressed concern regarding the following issues:
1. Sea turtles might be attracted to the structure and become entangled or trapped.
2. Monk seals might be attracted to the structure and become entangled or trapped.
3. The structure might promote the growth and/or spread of alien species.</t>
  </si>
  <si>
    <t>Alien Assessment. During the Marine Aliens Workshop at the University of Hawaii (May 18, 2001) five invasive alien algae, and 21 alien invertebrates were listed as being present within Kaneohe Bay. The Marine Corps Base Hawaii Coral Reef Ecosystem Management Study (December 2002) lists, one algae, 47 invertebrates and eight fishes. Some of these alien organisms can be quite confidently identified in the field, e.g. the snowflake coral Carijoa riisei and the sea frost worm Salmacina dysteri. Most, however, must be collected and identified in a laboratory. Suspicious specimens were noted and sampled and/or photographed. Large-scale sampling was not within the scope of this project. Appendix 3 lists the alien species recorded from the workshop and the report. It is important to note, that most of these records listed in Appendix 3 are from inside Kaneohe Bay, and none were from the actual project site itself. Alien assessments were performed during the Replicate Quadrats and Replicate Transects, and also by completing a meandering swim over, around, and under, when possible, each of the six study locations listed in Table 1.</t>
  </si>
  <si>
    <t>https://drive.google.com/drive/u/2/folders/1EYK5JBWao979AIN_j-SzPaUcZ3gQAwG52</t>
  </si>
  <si>
    <t>Fish</t>
  </si>
  <si>
    <t>FISH AGGREGATION DEVICE</t>
  </si>
  <si>
    <t>Fish Assessment. Appendix 4 lists the fish species which were sighted and the general locations where the sightings took place. All the fish species sighted at the buoy, anchor base, power conversion system, and along the transmission cable were commonly occurring Hawaiian species. No rare or unusual fish were sighted. None of the fishes sighted appeared to be diseased or to be behaving in an abnormal manner. The author had expected that large numbers of baitfish and sharks might be attracted to the buoy assembly. However, no large schools of baitfish and no sharks were sighted during any of the dives.</t>
  </si>
  <si>
    <t>Fish Assessment. This activity involved recording every species of finfish, which could be identified in the field, or by photographs taken in the field. Photographs were also taken of the anchor base and used to estimate the total numbers of the two numerically dominant fish species which frequent the anchor base. An effort was also made to determine if any of the fishes exhibited unusual behavior and/or showed any signs of abnormalities, such as lesions. Fish assessments were performed by completing a meandering swim over, around, and under, when possible, each of the six study locations listed in Table 1.</t>
  </si>
  <si>
    <t>https://drive.google.com/drive/u/2/folders/1EYK5JBWao979AIN_j-SzPaUcZ3gQAwG53</t>
  </si>
  <si>
    <t>Marine Mammals.Pinnipeds</t>
  </si>
  <si>
    <t>ATTRACTION</t>
  </si>
  <si>
    <t>Threatened and Endangered Species Assessment. The threatened green sea turtle Chelonia mydas, and the endangered hawksbill sea turtle (Eretmochelys imbricata), the endangered Hawaiian monk seal (Monachus schauinslandi) and the endangered humpback whale (Megaptera novaeanglia) have all been reported within the project area. Field identification of each of these animals is relatively easy. The MDSU 1 divers were instructed in how to identify each of these species and, in the case of the turtles, to also estimate the size and sex. Whales can often be heard, but not seen. Care was taken during the dives to listen for whales. Each member of the team kept a look out for these four species during the dives and on the surface from the dive boat.</t>
  </si>
  <si>
    <t>https://drive.google.com/drive/u/2/folders/1EYK5JBWao979AIN_j-SzPaUcZ3gQAwG54</t>
  </si>
  <si>
    <t>WETS EA APRIL 2015</t>
  </si>
  <si>
    <t>https://drive.google.com/drive/u/2/folders/1EYK5JBWao979AIN_j-SzPaUcZ3gQAwG55</t>
  </si>
  <si>
    <t>It is important to note, the NMFS, USFWS and DLNR concluded that the project was not likely to adversely impact any of the resources under their jurisdiction. Nevertheless, some individuals, within those agencies expressed concern regarding the following issues: 1. Sea turtles might be attracted to the structure and become entangled or trapped. 2. Monk seals might be attracted to the structure and become entangled or trapped. 3. The structure might promote the growth and/or spread of alien species.</t>
  </si>
  <si>
    <t>Invertebrate Assessment. This activity was primarily intended to record the condition of stony corals (live, dead, partially bleached, 100% bleached, over grown with filamentous algae, or diseased). The number of individual mollusks (e.g. cowry shells, oysters, octopus), echinoderms (e.g. sea urchins, sea cucumbers, sea stars), and arthropods (e.g. spiny lobsters, slipper lobsters and crabs) was also recorded. Invertebrate assessments were performed by completing a meandering swim around, over and when possible under each of the six study locations listed in Table 1.</t>
  </si>
  <si>
    <t>WETS EA JANUARY 2003</t>
  </si>
  <si>
    <t>The WEC buoys would not impact oceanographic conditions. This determination is based on analyses of (1) wave height reduction due to wave scattering and (2) wave height reduction due to energy absorption. Using a numerical solution to evaluate wave scattering caused by a wave passing through an infinite grating of circular cylinders, results indicate that the effects of six WEC buoys on wave transmission and reflection would be negligible. This is due to the relatively large design spacing between the buoy cylinders, 169 ft (51.5 m), as compared to the buoy diameter of 15 ft (4.5 m). Potential effects on wave heights due to energy absorption were analyzed by running a wave refraction-diffraction model. Results estimated that wave heights near the shoreline would be reduced by 0.5 percent for a wave period of 9 s, and less than 0.3 percent for a period of 15 s. The impact of six WEC buoys on a wave field would be minimal and would not be noticeable or quantifiable given the randomness of the wave action.</t>
  </si>
  <si>
    <t>Appendix J provides details of the inputs, methodology, and findings of the analyses used to evaluate the predicted effects of the buoys on oceanographic conditions.</t>
  </si>
  <si>
    <t>Marine Mammals.Cetaceans</t>
  </si>
  <si>
    <t>The noise produced by drilling holes for the rock bolts would be localized, intermittent, and of short duration. Humpback whales, dolphins, and green sea turtles would be able to sense the sound produced by the drills but neither the amplitude nor the frequencies of noise produced would be sufficient to constitute an impact on these animals.It is unlikely that the noise would adversely impact marine species by disrupting feeding or other behaviors. Turtles and fish, in particular, may be attracted to the activity, possibly by the bottom biota stirred up by the drilling.</t>
  </si>
  <si>
    <t>Appendix F provides further discussion on this subject.</t>
  </si>
  <si>
    <t>The noise produced by drilling holes for the rock bolts would be localized, intermittent, and of short duration. Humpback whales, dolphins, and green sea turtles would be able to sense the sound produced by the drills but neither the amplitude nor the frequencies of noise produced would be sufficient to constitute an impact on these animals.It is unlikely that the noise would adversely impact marine species by disrupting feeding or other behaviors. Turtles and fish, in particular, may be attracted to the activity, possibly by the bottom biota stirred up by the drilling. &amp; FOR INSTALLATION OF THE BUOY: The noise produced by drilling holes for the rock bolts would be localized, intermittent, and of short duration, as discussed in Section 4.2.3.1. Pelagic fish such as wahoo and skipjack tuna are highly mobile and, therefore, would not be affected during installation of the buoys and associated hardware. Bottom-dwelling fish such as goatfish are not abundant in the project site, and those that may be present would be displaced to nearby areas.</t>
  </si>
  <si>
    <t>MORTALITY</t>
  </si>
  <si>
    <t xml:space="preserve">Installation of the cable would minimize interactions with biota by avoiding areas of rich biological diversity and high percentages of coral coverage. The selected cable route follows cracks and sand channels, most of which are filled with a layer of sand, precluding settlement of biota </t>
  </si>
  <si>
    <t>Appendix E provides further discussion on this subject.</t>
  </si>
  <si>
    <t>While unlikely, there is potential for entanglement of marine mammals and sea turtles with the undersea cable. Historically, problems with entanglement were due primarily to the lack of technology available to precisely place and secure a cable or control the amount of tension. This resulted in spanning or bridging of the cable, and loops developing over time. In contrast to the these early systems, the WEC undersea cable would have the following characteristics:
• Installation would occur in shallow water (i.e., depths to approximately 100 ft [30.5 m]).
• Installation would occur with adequate tension to allow the cable to contour to the seafloor
without suspensions or forming loops. Divers would inspect the cable route once it is placed.
• The length of the cable is relatively short compared to trans-oceanic undersea cables, about 3,900 ft (1,190 m).</t>
  </si>
  <si>
    <t xml:space="preserve">No significant impacts to marine species would occur with installation of the buoys. In the area of the deep reef platform selected for the buoy array (the 95- to 104-ft [29.0- to 31.7-m] depth), the composition of the bottom is very homogeneous, consisting of limestone covered with a thin veneer of algal turf. The placement of the buoy anchors on the seafloor would impact the biota directly beneath each anchor, an area approximately 30 by 30 ft (9.1 by 9.1 m). The total area of the seafloor ultimately covered by six anchors would be 5,400 sq f. (497 sq m). Holes would be drilled to rock-bolt the anchors to the seafloor. </t>
  </si>
  <si>
    <t>Buoy installation and anchoring would cause only minor, localized turbidity as the seafloor at the site is relatively devoid of sand or sediment.</t>
  </si>
  <si>
    <t>SCOUR</t>
  </si>
  <si>
    <t>The heavy ballast of the anchors and the installation of rock bolts on the flange frames would restrict movement of the anchors and scouring of the seafloor. Impacts on marine biota would be minimized by avoiding areas containing live corals.</t>
  </si>
  <si>
    <t>Entrapment. The potential for entrapment of marine species such as sea turtles within the WEC buoy structure is minimal (refer to Figure 2-5, Section 2.4.1.2, and Appendix F). The top of the buoy is closed, and the bottom is open, allowing ingress and egress through only one end. Although the possibility exists for an animal to enter and become disoriented, the size of the opening in the bottom of the WEC buoy provides a ready egress path. There are no entanglement or snagging obstructions within the interior of the structure to prevent egress. No horizontal flat surfaces exist within the buoy to provide resting habitat for marine species such as turtles.</t>
  </si>
  <si>
    <t>Power cables generate both electric and magnetic fields. The flow of seawater across the electric field of a power cable generates a weak magnetic field. Potential electric and magnetic fields surrounding the WEC undersea cable have been calculated for a range of electrical currents through the cable.
Based on the anticipated current passing through the WEC cable, the electric field strength at the surface of the cable would range from approximately 1.5 to a maximum of 10.5 millivolts per meter (mV/m) and would decrease exponentially with distance from the cable. The magnetic field strength at the surface of the cable would range from approximately 0.1 amperes (amps [A]) per meter (A/m) to a maximum of 0.8 A/m and would decrease exponentially with distance from the cable.
Organisms sensitive to magnetic fields may exhibit one of three behaviors: (1) detection and no effect, (2) detection and confusion or avoidance, or (3) attraction. Based on the available data as described in Chapter 4 and cited in Appendix F, impacts of electric and magnetic fields on marine organisms can be expected to range from no impact to avoidance of the vicinity of the WEC cable. Organisms sensitive to electric or magnetic fields may detect emissions near the WEC cable; however, the effects would be temporary. Since the cable occupies a small area of the seafloor, the impact of avoidance behavior would be minimal. The cable route would not occupy any unique feeding, breeding, birthing, or egg-laying areas. The analysis provided in Appendix F found no evidence in the literature of either short- or long-term effects of electric or magnetic fields from cables similar to the WEC cable on marine organisms, other than the possible behaviors described. Although there have been numerous inconclusive studies of the effects of electromagnetic fields on animals in air, no similar studies have been found of the effects of EMR on marine animals in seawater.During operation, the WEC system could possibly experience an electrical fault or short due to damage to the cable. In the event of an electrical fault, there is a short period of time during which the electrical current generated by the WEC system would leak to seawater. However, the computer-controlled electrical fault detection and circuit interruption system would shunt the electrical current to the load resistors within 6 to 20 milliseconds (ms), limiting the duration of the electrical field.</t>
  </si>
  <si>
    <t>Fish.Demersal Fish</t>
  </si>
  <si>
    <t>Heat losses from the WEC undersea transmission cable would have negligible impacts on seawater temperature in the vicinity of the cable, due to immediate dissipation by the natural flow of seawater. The large volume of seawater around the cable would keep temperature differences less than the natural differences due to solar heating, upwelling, and current- induced mixing. Although the WEC cable is in contact with the seafloor, the thermal resistance of the sediments or other seafloor material is substantially higher than that of the seawater. Hence, the heat transferred directly into the seabed materials would be negligible.Heat released from the equipment canister, load resistors, and hydraulic fluid heat exchanger into the surrounding water is anticipated to be similar in nature to heat released from the undersea cable. The resulting temperature increase for a single buoy would be approximately 0.07o F (0.02o C). For six buoys, the resulting temperature rise would be 0.42o F (0.12o C), and in the constantly moving water at the project site, this change would be negligible.</t>
  </si>
  <si>
    <t>There are no field data available on the acoustic output of the WEC system during operation. The WEC system is expected to produce a continuous acoustic output with an amplitude approximately similar to that of light to normal ship traffic, with a spectral content shifted to frequencies somewhat higher than shipping (Appendix F). Humpback whales, dolphins, and green sea turtles can sense acoustic energy of this amplitude and frequency content. However, no adverse impact on these species are anticipated because (1) there is no evidence in the literature that the amplitude and frequency of the noise expected to be produced by the WET system during operation will constitute an impact on these species, and (2) no other continuous sounds with a similar frequency, which could contribute to additive effects, were identified in the area. The taking of marine mammals, as defined under the MMPA, is unlikely.</t>
  </si>
  <si>
    <t>Refer to Appendix F for a more detailed discussion.</t>
  </si>
  <si>
    <t>Potentially beneficial direct impacts on marine biological resources associated with the presence of the WEC system could occur. The WEC cable, anchor, and mooring block and chain could promote settlement of benthic organisms such as corals, which is validated by the observation of the high colonization rate of a discarded track from an amphibious vehicle in the reef flat zone. As a result of coral growth on the cable and buoy anchor, a new fish habitat may be created. In addition, the buoys, anchors, and associated structures are anticipated to act as a Fish Aggregating Device (FAD).</t>
  </si>
  <si>
    <t>There would be no indirect impacts to marine species such as the triggering of algal blooms or other negative shifts in biotic composition, particularly by the introduction of alien species. It is likely that alien species presently considered a nuisance within Kane‘ohe Bay are restricted to the particular oceanographic conditions and habitat that are unique to the Inner Bay. As the oceanographic climate at the wave-exposed project site varies greatly from the Inner Bay, the spread of alien algal species is unlikely</t>
  </si>
  <si>
    <t>(refer to Appendix H)</t>
  </si>
  <si>
    <t>Potential impacts on visual resources include the extent or degree to which the project would: (1) degrade the quality of an identified visual resource, including but not limited to, a unique topographic feature, undisturbed native vegetation, or surface waters, or (2) obstruct public views of a scenic vista.
Impacts on views would be minimal and temporary. Navigational aids from the buoys would extend 30 ft (9 m) above sea level. The impact would be minimal during both daytime and nighttime hours. At night, safety lights on the navigational aids would be visible in the distance.</t>
  </si>
  <si>
    <t>APPENDIX F: Wave Energy Technology (WET) Project Environmental Impacts of Selected Components. July 2002. Sound &amp; Sea Technology.</t>
  </si>
  <si>
    <t>From the available information, it is impossible to confidently predict the magnetic emissions impact from the WEC undersea cable on the nearshore biota but it is likely that elasmobranchs, sea turtles and cetaceans can sense the cable’s magnetic field. There is little information regarding the threshold levels of sensitivity for these species. Based on background geomagnetic levels and the ability of several species to track geomagnetic features, their sensitivity is likely to be significant. Thus, there are four behavioral scenarios of impact assuming magnetic detection of the cables: 1) detection and no effect, 2) detection and confusion, 3) detection and avoidance or 4) attraction.The best means of mitigating the impacts of an electrical fault are to prevent it from happening. The strength of the WEC undersea power cable and its armored construction provide the first level of mitigation. If there is a fault, the computer-controlled electrical fault detection and circuit interruption system shunts the electrical current to the load resistors in from 6 to 20ms, limiting the duration of the electrical field created by a fault.</t>
  </si>
  <si>
    <t>DETAILED ANALYSIS WITHIN THIS ATTACHMENT</t>
  </si>
  <si>
    <t>All of these species can sense sounds in the frequency range of the sound produced by the hydraulic drills. Sound levels typically decrease by ~40 dB at 100 m in water, i.e., a sound measured at 160 dB re 1 μPa at a distance of 1 m from the source will measure ~120 dB re 1μPa 100 m away from the source. This is below the level that appears to affect any of the species listed here. Smith (2002) observed during construction activities involving drilling similar to those for the WET installation that marine life, turtles and fish in particular, were attracted to the activity, possibly by the bottom biota stirred up by the drilling. This suggests that the magnitude of the sound produced by the drills is not sufficient to alter behaviors of the species near the activity. Because of the short and intermittent nature of the noise produced by the drills during the construction phase of the project, it is unlikely that the noise will significantly disrupt feeding or other behaviors of these species.The noise produced by drilling during the construction phase of the project is localized, intermittent and of short duration. Although the species of interest for this assessment can sense sound of the magnitude and frequency content produced by the drills similar to those expected to be used for the installation operations, neither the amplitude nor the frequencies are sufficient to constitute an impact on the species. No mitigation measures are required during the construction and installation phases of the project.</t>
  </si>
  <si>
    <t>The WET system is expected to produce a continuous acoustic output with an amplitude approximately similar to that of “light” to “normal” shipping, with a spectral content shifted somewhat to higher frequencies than that of shipping. All of the species listed above can sense acoustic energy of this amplitude and frequency content. It is unlikely that this will have any noticeable impact on the behaviors of humpback whales, since these tend to become habituated to the noise produced by shipping. It is possible that dolphins may be attracted to the buoy site by their natural curiosity (as they often are with ships), but there are no aspects of the buoy design that present a possible threat of injury to the animals. There is no evidence in the literature that the amplitude and frequency of the noise produced by the WET system during operation will have an impact on either the porpoises or pinnipeds. There are no field data yet available on the acoustic output of the WET system during operation. The noise produced by the system is expected to be similar to that from light to normal shipping in amplitude, with a frequency content somewhat higher than that due to shipping.</t>
  </si>
  <si>
    <t>Benthic Flora and Fauna: Because the heat from the cable is dissipated quickly and completely by the natural flow of seawater around the cable, the temperature rise in the seafloor materials is negligible. No impact on seafloor or benthic flora or fauna is expected.Water Quality: Since no measurable increase in the water temperature around the cable is anticipated, no impacts on water quality are expected. Benthic Flora and Fauna: Because the heat from the equipment canister is dissipated quickly and completely by the natural flow of seawater around the canister, the temperature rise in the seafloor materials is negligible. No impact on seafloor or benthic flora or fauna is expected. Water Quality: Since no measurable increase in the water temperature around the canister is anticipated, no impacts on water quality are expected. Because the heat from the load resistors is dissipated quickly and completely by the natural flow of seawater around the heat exchanger, the temperature rise in the immediate vicinity of the heat exchanger is expected to be small. The temperature rise at the seafloor is expected to be negligible. No impact on seafloor or benthic flora or fauna is expected. The temperature rise at the heat exchanger surface is considered to be small enough and the duration short enough that only a transient increase in the water temperature around the hydraulic system heat exchanger is anticipated. No impacts on water quality are expected.</t>
  </si>
  <si>
    <t>Demersal Fauna: Since no impacts due to heat from the cable are anticipated on the benthic flora or fauna, no impacts on demersal species are expected. Demersal Fauna: Since no impacts due to heat from the canister are anticipated on the benthic flora or fauna, no impacts on demersal species are expected. Because the heat from the load resistors is dissipated quickly and completely by the natural flow of seawater around the heat exchanger, the temperature rise in the immediate vicinity of the heat exchanger is expected to be small. The temperature rise at the seafloor is expected to be negligible. No impact on seafloor or benthic flora or fauna is expected.</t>
  </si>
  <si>
    <t>The cable will be installed with adequate slack to allow it to contour the seafloor without suspensions., and offers negligible potential for marine mammal entanglement. The WEC undersea cable is quite short, about 3900 ft (1190 m) long. The installation is anticipated to require less than two days, resulting in very limited temporal exposure of the cable in the water column. In addition, the cable is installed in shallow water. The species of concern that may appear in the WET project area are the Hawaiian monk seal (Monachus schaninslandi) and the humpback whale (Megaptera novaeangliae). Both species have been reported to be highly transient in the project area. Because of the very limited duration of the WEC undersea cable installation operations, and the fact that the cable will lie flat on the seafloor, the risk of these species encountering or becoming entangled in the WEC undersea cable is considered negligible.</t>
  </si>
  <si>
    <t>The design of the buoy is such that there do not appear to be any hazards to sea turtles should they enter the buoy. The bottom of the buoy is open and unobstructed. During daylight hours, there will be a substantial amount of light at the open end of the buoy, providing a means for animals to orient themselves to the exit from the buoy. It should be noted also that the buoy is in constant motion, discouraging animals from entering the buoy. The size of the opening in the bottom of the WEC buoy, while providing an ingress path for sea turtles, also provides a ready egress path. The interior of the buoy is free of entanglement or snagging obstructions. There appears to be no impact on sea turtles from the presence of the WEC buoys.</t>
  </si>
  <si>
    <t>Appendix H:  Wave Energy Technology (WET) Marine Corps Base Hawaii Marine Environmental Assessment. May 2002. Marine Research Consultants.</t>
  </si>
  <si>
    <t>In addition, the mooring will ensure that there is no contact with the WEC buoys during installation and maintenance. In addition to the stability provided by the four point permanent mooring, the mooring will cause substantially less impact to the ocean bottom than anchoring of the work boat during each minimum of 30 bi-monthly deployments over the five-year duration of the project.As with the cable route, there are no HAPC or commercial and recreationally important species that will be affected by the WEC buoys or the four-point mooring buoy deployments.</t>
  </si>
  <si>
    <t>There are no aspects of the fixed cable that will cause any negative environmental effects to federally protected species. Nor will there be any potential for triggering of algal blooms or other negative shifts in biotic composition, particularly the introduction of alien species. Numerous metal objects (e.g., moorings, anchors, cables, buoys, artificial reefs constructed from derelict ships) presently occur in Hawaiian waters with no negative effects such as triggering of algal blooms. In addition, during the decades when introduced algal species have occurred in Kaneohe Bay, numerous boats have traversed the inner Bay to the open ocean near the project site without the spread of alien species. It is likely that the alien species that are presently considered a nuisance within the Bay are restricted to the particular oceanographic conditions and habitat characteristics that are unique to inner Kaneohe Bay. As the oceanographic climate at the wave- exposed project site is drastically different than the Inner Bay, it is likely that spread of the alien algal species is not possible.</t>
  </si>
  <si>
    <t>The anchor design would eliminate the potential for scour of the bottom. In fact, as validated by the observation of the high rate of colonization of a discarded amphibious vehicle track, the anchor array will likely result in an overall increase in biotic composition and abundance in the areas where the anchoring system is situated. The anchor design should minimize or eliminate any movement of the anchor that could result in breakage of some of the corals and small ledges observed in the anchoring zone. There would be a relatively small amount of change caused by movement of the anchors over a short distance.</t>
  </si>
  <si>
    <t>With respect to the effect of the WEC system on marine life, all of the buoys are likely to serve as an attractant to fish, somewhat in the fashion of fish aggregating devices (FADS) that are intentionally deployed for the purpose of increasing fish catch. As the buoys will be painted with anti-fouling paint, there will likely be little colonization of the buoy surface with fouling organisms.</t>
  </si>
  <si>
    <t>While the buoys may attract turtles and/or whales, there are no components of the design that could result in tangling. One potential consideration is to cover the open bottom of the buoy with a wire screen to prevent turtles from entering the buoy. Conversely, if turtles enter the open end of the buoy, there is no structure within the cylinder that could result in entanglement. Other offshore buoy systems, such as ship moorings, harbor entrance channel moorings, and oil refinery moorings presently in place off Oahu have not proven to be a hazard to turtles or whales.</t>
  </si>
  <si>
    <t>Appendix I: Marine Public Safety and Recreational Uses Report for the Wave Energy Technology (WET) Test Environmental Assessment (EA). May 2002.
Ocean Recreation Consultant, John Clark.</t>
  </si>
  <si>
    <t>Behavioral Interaction</t>
  </si>
  <si>
    <t>The buoys, then, will attract fishers in boats, such as trollers and bottom fishers, and divers in boats, including spear fishers and blue water divers. Trollers will motor near the buoys as they do the FADs and bottom fishers will either drift near the buoys, anchor near them, or tie off on them. The anchoring depth of the buoys at approximately 100 feet (30.5meters) is a diveable depth for most experienced scuba divers, especially commercial divers. They will dive primarily to spear the shallow water species around the anchoring systems, but may also use underwater surround nets and traps. Blue water divers are a unique subset of spear fishers who use high-powered spear guns at the State’s FADs. They float in the water near the FADs and try to spear large pelagic game fish such as a‘u (marlin), ‘ahi (yellowfin tuna), and mahimahi (dolphin) that are attracted to the FADs. Blue water divers will also be attracted to the WEC buoys.
The buoy cluster will be of interest to recreational scuba divers who will regard them as a unique dive site such as a cave dive or a wreck dive. They will want to dive on them just to see the buoys and observe them in action. Some divers may be inclined to vandalize the system components, while others may attempt to steal the undersea cable to salvage its copper wiring.</t>
  </si>
  <si>
    <t>Entanglement may take several forms. First, the buoys move up and down a rigid central spar buoy like a piston. Is it possible that a diver’s equipment or body part, an arm or leg, could be caught between the buoy and the central spar buoy? Second, is it possible that fishing lures and anchor lines, items that fishers or boaters might try to free or retrieve, could be caught between the buoy and the central spar buoy? Third, is it possible that divers might become entangled in the buoy anchor systems? Fourth, are the speed and travel distance of the buoys during their piston-like movements powerful enough to strike and injure a diver directly above or below them? Fifth, the undersea cable that runs approximately 4,000 feet to shore is an armored and shielded cable. Can its integrity be compromised by an anchor striking it, an anchor snagging and pulling on it, or by someone trying to cut it?</t>
  </si>
  <si>
    <t>Physical Interaction</t>
  </si>
  <si>
    <t>The anchor system proposed to hold the buoys to the sea floor is rated with a very low probability of failure, but in a worst-case scenario, a buoy may break free and become a hazard to navigation. Automated Global Positioning Systems (GPS) on board the buoys continuously monitor their location and send out messages to the appropriate authorities if a buoy is sensed to be outside its watch circle; but when the appropriate authorities receive this information, what is the emergency operations plan that would notify mariners and initiate recovery and what is the lapsed time to notification and recovery? Loose buoys would probably drift into the MCBH Kane‘ohe Bay beaches or into Kane‘ohe Bay.</t>
  </si>
  <si>
    <t>COBSCOOK BAY TIDAL ENERGY PROJECT
PILOT PROJECT LICENSE APPLICATION FERC PROJECT NO. 12711</t>
  </si>
  <si>
    <t>EXHIBIT E ENVIRONMENTAL REPORT</t>
  </si>
  <si>
    <t>https://drive.google.com/drive/u/0/folders/1BqYdhOvRe_Kygq7Lg_02dAnCSt9bKTjY</t>
  </si>
  <si>
    <t>Marine Energy.Tidal</t>
  </si>
  <si>
    <t>Installation of pilings for the foundation of the TidGenTM device and environmental monitoring
tower will impact an area of 127 ft . Installation of Project components will also require the
temporary use and mooring of a working barge equipped with a crane, and smaller working vessels. Temporary moorings for the barge and support vessels may cover native soils, but these activities are common in the general area and are expected to be of short duration.
A pile-driving template will be used to site and drive the pilings in the correct location. The template will have dimensions similar to the bottom support frame and will be removed at the completion of foundation installation. The temporary increase in vessel traffic and associated mooring systems are expected to be minor and are consistent with activities already occurring in the area. Since the piles are hollow, the native sediments would remain in place, minimizing disturbance. Although no methods will be used to contain substrate suspension, pile driving will occur during slack tide to prevent excessive suspension.</t>
  </si>
  <si>
    <t>ORPC will install the shore cable termination anchor approximately 100 ft from the single-device TidGenTM Power System. There will not be any piles or anchors inserted into the benthic substrate associated with this structure, since it is a self-sustaining gravity base; therefore, no effects to native soils are anticipated.The total subsea cable length installed in Phase I will be approximately 3,850 ft (3,575 ft subsea and 275 ft intertidal). To reduce environmental effects that could occur from the installation or securing of the underwater P&amp;D cables in Phase I, ORPC has designed the cable assembly such that it will also be suitable for connecting the five-device TidGenTM Power System to the on-shore station</t>
  </si>
  <si>
    <t>NATIONWIDE PERMIT APPLICATION PACWAVE NORTH 2012</t>
  </si>
  <si>
    <t>RISK OF COLLISION, MORTALITY/INJURY</t>
  </si>
  <si>
    <t>ANY DEVICE RELATED ENTAGLEMENT, INJURY, STRANDING HAZARDS TO MARINE MAMMALS</t>
  </si>
  <si>
    <t>MARINE MAMMAL RESPONSE AND INCIDENT REPORTING STRUCTURE</t>
  </si>
  <si>
    <t>ANY DEVICE RELATED ENTANGLEMENT, INJURY, STRANDING HAZARDS TO MARINE MAMMALS</t>
  </si>
  <si>
    <t>SPILL PREVENTION/MITIGATION PLAN</t>
  </si>
  <si>
    <t>NATIONWIDE PERMIT APPLICATION PACWAVE NORTH 2013: Obtaining baseline measurements of ocean ambient sound at a mobile test berth site for wave energy conversion off the central Oregon coast
 J.H. Haxel, R.P. Dziak, H. Matsumoto</t>
  </si>
  <si>
    <t>DISTURANCE, DISRUPTION OF BEHAVIOR, BIODIVERSITY SHIFT</t>
  </si>
  <si>
    <t>PRE PROJECT SITE ASSESSMENT; DETERMINING AMBIENT UNDERWATER NOISE LEVELS</t>
  </si>
  <si>
    <t>NATIONWIDE PERMIT APPLICATION PACWAVE NORTH 2013: "NATIONWIDE PERMIT APPLICATION PACWAVE NORTH 2013: Obtaining baseline measurements of ocean ambient sound at a mobile test berth site for wave energy conversion off the central Oregon coast
 J.H. Haxel, R.P. Dziak, H. Matsumoto"</t>
  </si>
  <si>
    <t>PRE PROJECT SITE ASSESSMENT; DETERMINING BENTHIS HABITAT AND BIODIVERSITY (INVERTS, SEDIMENT, SHRIMP, FISH)</t>
  </si>
  <si>
    <t>ATTRACTION/BIOFOULING</t>
  </si>
  <si>
    <t>BIOSECURITY, USE OF ANTIFOULING PAINT USE ON SOME BUT NOT ALL STRUCTURES</t>
  </si>
  <si>
    <t>MONITORING PLANS WOULD DETECT CHANGES IN SPECIES COMPOSITION</t>
  </si>
  <si>
    <t>APPENDIX D: ADAPTIVE MANAGEMENT FRAMEWORK</t>
  </si>
  <si>
    <t>FISH AGGREGATE DEVICE</t>
  </si>
  <si>
    <t>Human Dimensions.Fisheries</t>
  </si>
  <si>
    <t>CONTAMINATION</t>
  </si>
  <si>
    <t>EMERGENCY RESPONSE PLAN</t>
  </si>
  <si>
    <t>INDIRECT TURBIDITY</t>
  </si>
  <si>
    <t>EXPECTED MINIMAL</t>
  </si>
  <si>
    <t>BIOSECURITY</t>
  </si>
  <si>
    <t>HULL CLEANING AND BALLEST WATER CHANGE TO PREVENT SPECIES INTRODUCTIONS</t>
  </si>
  <si>
    <t>Fish.Pelagic Fish</t>
  </si>
  <si>
    <t>DISRUPTION OF BEHAVIOR, AVOIDANCE</t>
  </si>
  <si>
    <t>Birds.Seabirds</t>
  </si>
  <si>
    <t>HIGH DEGREE OF UNCERTAINTY ANTICIPATED EFFECTS MAY BE DISORIENTATION AND REDUCED EFFECTIVENESS FORAGING</t>
  </si>
  <si>
    <t>INJURY/MORTALITY</t>
  </si>
  <si>
    <t>DISTURBANCE, BIODIVERSITY SHIFT</t>
  </si>
  <si>
    <t>AREAS TO BE AVOIDED BY FISHERS</t>
  </si>
  <si>
    <t>INSTALLATIONS OPERATIONS AND DEVICE ANCHORAGE WOULD DISTURB BENTHIC HABIT</t>
  </si>
  <si>
    <t>Lighting</t>
  </si>
  <si>
    <t>DISRUPTION OF BEHAVIOR, AVOIDANCE, POTENTIAL HARM</t>
  </si>
  <si>
    <t>Birds.Shorebirds</t>
  </si>
  <si>
    <t>DISRUPTION OF BEHAVIOR, BIODIVERSITY CHANGE</t>
  </si>
  <si>
    <t>NATIONWIDE PERMIT APPLICATION PACWAVE NORTH 2013: "NATIONWIDE PERMIT APPLICATION PACWAVE NORTH 2013: Obtaining baseline measurements of ocean ambient sound at a mobile test berth site for wave energy conversion off the central Oregon coast
 J.H. Haxel, R.P. Dziak, H. Matsumoto"Appendix A Biological Assessment</t>
  </si>
  <si>
    <t>ESA LISTED-UWR Chinook, LCR Chinook, SR fall Chinook, SR spring/summer Chinook, UWR Chinook, CC Chinook, CV spring-run Chinook, SAC winter-run Chinook, LCR coho, OC coho, SONCC coho, CCC coho, eulachon, green sturgeon,</t>
  </si>
  <si>
    <t>ESA LISTED-STELLAR SEA LION</t>
  </si>
  <si>
    <t>ESA LISTED-Southern Resident killer whales, humpback whales</t>
  </si>
  <si>
    <t>NATIONWIDE PERMIT APPLICATION PACWAVE NORTH 2013: "NATIONWIDE PERMIT APPLICATION PACWAVE NORTH 2013: Obtaining baseline measurements of ocean ambient sound at a mobile test berth site for wave energy conversion off the central Oregon coast
 J.H. Haxel, R.P. Dziak, H. Matsumoto"Appendix B Bird and Bat Conservation Strategy</t>
  </si>
  <si>
    <t>Birds</t>
  </si>
  <si>
    <t>Bats</t>
  </si>
  <si>
    <t>Behavioral Interaction.Avoidance</t>
  </si>
  <si>
    <t>NATIONWIDE PERMIT APPLICATION PACWAVE NORTH 2013: "NATIONWIDE PERMIT APPLICATION PACWAVE NORTH 2013: Obtaining baseline measurements of ocean ambient sound at a mobile test berth site for wave energy conversion off the central Oregon coast
 J.H. Haxel, R.P. Dziak, H. Matsumoto"Appendix H Monitoring plans-BENTHIC PLAN</t>
  </si>
  <si>
    <t>NATIONWIDE PERMIT APPLICATION PACWAVE NORTH 2013: "NATIONWIDE PERMIT APPLICATION PACWAVE NORTH 2013: Obtaining baseline measurements of ocean ambient sound at a mobile test berth site for wave energy conversion off the central Oregon coast
 J.H. Haxel, R.P. Dziak, H. Matsumoto"Appendix H Monitoring plans-ORGANISM INTERACTION</t>
  </si>
  <si>
    <t>NATIONWIDE PERMIT APPLICATION PACWAVE NORTH 2013: "NATIONWIDE PERMIT APPLICATION PACWAVE NORTH 2013: Obtaining baseline measurements of ocean ambient sound at a mobile test berth site for wave energy conversion off the central Oregon coast
 J.H. Haxel, R.P. Dziak, H. Matsumoto"Appendix H Monitoring plans-ACOUSTICS</t>
  </si>
  <si>
    <t>NATIONWIDE PERMIT APPLICATION PACWAVE NORTH 2013: "NATIONWIDE PERMIT APPLICATION PACWAVE NORTH 2013: Obtaining baseline measurements of ocean ambient sound at a mobile test berth site for wave energy conversion off the central Oregon coast
 J.H. Haxel, R.P. Dziak, H. Matsumoto"APPENDIX H Monitoring plans-EMF</t>
  </si>
  <si>
    <t>NATIONWIDE PERMIT APPLICATION PACWAVE NORTH 2013: "NATIONWIDE PERMIT APPLICATION PACWAVE NORTH 2013: Obtaining baseline measurements of ocean ambient sound at a mobile test berth site for wave energy conversion off the central Oregon coast
 J.H. Haxel, R.P. Dziak, H. Matsumoto"Appendix H Monitoring plans-EMF</t>
  </si>
  <si>
    <t>NATIONWIDE PERMIT APPLICATION PACWAVE NORTH 2013: "NATIONWIDE PERMIT APPLICATION PACWAVE NORTH 2013: Obtaining baseline measurements of ocean ambient sound at a mobile test berth site for wave energy conversion off the central Oregon coast
 J.H. Haxel, R.P. Dziak, H. Matsumoto"Appendix J Adaptive Management Framework</t>
  </si>
  <si>
    <t>BENTHIC SPECIES AND HABITAT
 Adaptive Management Threshold 1: If monitoring conducted as described in the Benthic Species and Habitat Monitoring Plan (Appendix A), which includes visual observation and gut analysis, shows substantial differences or significant trends as defined in consultation with ODFW and NMFS in benthic habitat or associated ecological communities between the action area sites and reference sites, or at any one site over time, as defined by:
 1. substrate composition; for example changes in grain size proportions;
 2. species composition; for example there could be new species attracted to anchors/devices or species no longer present;
 3. species relative abundances; for example, existing species becoming more common or rare; and/or
 4. changes to feeding habits; for example a new prey item or disappearance of a species both from visual observation and from gut analysis.
 NNMREC will, after consultation with the AMC, in consultation with and after approval by NMFS and ODFW pursuant to their respective statutory authority, implement one or more of the following actions to ensure Project compliance with ESA, MMPA and other relevant Federal and state statutes:
 o Modify the monitoring plan and/or sampling frequency to determine if ecological interactions have negative effects on protected species, benthic habitat or associated ecological communities;
 o Modify the proposed action to mitigate for adverse effects;
 o Conduct additional sampling or studies; and/or
 o Make determination that no changes to monitoring plans or test center operations are needed.</t>
  </si>
  <si>
    <t>DERELICT GEAR
 Derelict gear monitoring and removal will be conducted in accordance with the procedures and adaptive management thresholds described below. In addition, NNMREC will participate in monthly FINE meetings, engage with members of the fishing community directly, and maintain ongoing communication with ODFW in regards to lost or entangled gear. Further, NNMREC will consult with NMFS and ODFW, either through their participation in the AMC or otherwise, to ensure the efficacy of the derelict gear monitoring and response methods for the duration of the proposed action. For instance, if derelict gear is routinely found caught on the mooring lines or anchors, monitoring and removal episodes may need to be increased.
 General Procedures for Derelict Gear
 i. Detection: NNMREC will perform underwater visual monitoring at least three times for each test: once prior to device deployment, once during active deployment, and once after device removal. Video lander sampling of anchors and reference locations will continue for the duration of the proposed action (i.e., when any project related structure or equipment is in the water) weather permitting. In addition, NNMREC will make visual observations from the water surface at least bi-weekly, during all visits to the test site to identify any derelict gear.
 ii. Notification: If derelict gear is detected, NNMREC will contact NMFS and ODFW within two days of detection.
 iii. Removal: Any gear entangled with project structures or moorings will be removed in spring/summer (prior to test device deployment) or in fall (immediately following test device removal). If the gear poses an entanglement risk to marine organisms, NNMREC will consult with NMFS and ODFW to determine if an earlier or more immediate response is necessary (as described in the Adaptive Management Thresholds below).
 iv. Return: NNMREC will make every effort to return gear to owner and will be responsible for storing the gear and contacting the owner to retrieve it; ODFW can provide owner contact information.
 v. Recycle: In the event that attempts to return gear are unsuccessful, it may be recycled at the ‚ÄúFishing for Energy‚Äù project located at Newport‚Äôs International Port.
 Adaptive Management Threshold 1: If Annual Reports indicate that derelict gear is being ensnared on the Ocean Sentinel or project structures and posing harm to species, NNMREC will, after consultation with the AMC, in consultation with and after approval by NMFS and ODFW pursuant to their respective statutory authority, implement one or more of the following actions to ensure compliance with ESA, MMPA and other relevant Federal and state statutes:
 o Modify the Adaptive Management Plan to assure that derelict gear is addressed in a timely manner; or
 o Modify the Project to reduce the incidences of derelict gear being ensnared on the Ocean Sentinel and/or its mooring configuration.
 Adaptive Management Threshold 2: If Annual Reports indicate that derelict gear is being ensnared on and posing harm to species during project tests on WEC devices similar to those proposed for upcoming test, NNMREC will, after consultation with the AMC, in consultation with and after approval by NMFS and ODFW pursuant to their respective statutory authority, implement one or more of the following actions to ensure compliance with ESA, MMPA and other relevant federal and state statutes:
 o Recommend an Adaptive Mitigation Plan , which includes derelict gear removal, to the WEC developer to assure that derelict gear is addressed in a timely manner; or
 o Require WEC developer to modify its device and/or mooring configuration to reduce the incidences of derelict gear being ensnared.</t>
  </si>
  <si>
    <t>MARINE MAMMALS
 As a matter of practice, NNMREC staff will make visual observations from the water surface during all visits to the test site, and at least all bi-weekly during project deployment. If project devices are not deployed but anchors and mooring lines remain in place during the April/May grey whale migration, NNMREC will perform visual observations at least bi-weekly during that period. NNRMEC will record all opportunistic observations of marine mammals and other listed species and include them in the Annual Report of monitoring results provided to the AMC, NMFS and ODFW. Additionally, NNMREC will coordinate with NMFS and ODFW, either through their participation in the AMC or otherwise, to develop a standard form to use in recording and reporting marine mammal observations.
 Adaptive Management Threshold 1: If Annual Reports indicate observations of pinnipeds hauled out on the Ocean Sentinel, NNMREC will, after consultation with the AMC, in consultation with and after approval by NMFS and ODFW pursuant to their respective statutory authority, implement one or more of the following actions to ensure Project compliance with ESA, MMPA and other relevant federal and state statutes:
 o Modify the Project to reduce the potential for pinniped haul-out on the Ocean Sentinel; and/or
 o Apply for an Incidental Harassment Authorization (IHA) if needed for deterrence or removal of hauled-out pinnipeds.
 Adaptive Management Threshold 2: If Annual Reports indicate observations of pinnipeds hauled out on WEC devices similar to those being proposed for upcoming test, NNMREC will, after consultation with the AMC, in consultation with and after approval by NMFS and ODFW pursuant to their respective statutory authority, require the WEC developer to implement one or more of the following actions:
 o Require WEC developer to modify its device to reduce the potential for pinniped haul- out; and/or
 o Require WEC developer to apply for an Incidental Harassment Authorization if needed for deterrence or removal of hauled-out pinnipeds.</t>
  </si>
  <si>
    <t>ELECTROMAGNETIC FIELDS
 Monitoring electromagnetic fields (EMF) for marine renewable energy is a newly emerging application, and mission‚Äêspecific instrumentation is needed. NNMREC has designed and will carry out the first deployment of an advanced 2nd generation EMF monitoring instrument to characterize the ambient EMF at the test site and measure the EMF during an energized WEC test. Post monitoring data analysis will take about 90 days. The results will be written up in a monitoring summary and provided the AMC as soon as possible following the initial test.
 Adaptive Management Threshold 1: NMREC, after consultation with the AMC, in consultation with and after approval by NMFS and ODFW pursuant to their respective statutory authority, will consider the following:
 o Validate the effectiveness of the EMF Propagation Model and assess its efficacy in estimating6 EMF for future tests. If necessary, potential modifications to the model will be recommended.
 o Consider both the ability to detect and measure the level of EMF generated from project devices and determine whether there is a meaningful (i.e., biologically significant) source of EMF from the proposed action.
 Adaptive Management Threshold 2: Based on the evaluation and assessment described above, NNMREC will, after consultation with the AMC, in consultation with NMFS and ODFW, and after approval by NMFS implement one or more of the following to ensure Project compliance with ESA, MMPA and other relevant federal and state statutes:
 o Modified or additional monitoring techniques;
 o Compare the EMF results with known values for impact on ESA-listed species known or likely to be present in the area. If the results indicate that WEC-related EMF levels are within the documented magnetic or electric field sensitivity range of such species and could have an effect on orientation, reproduction, predator/prey dynamics, or the behaviors of any affected species or of fish aggregations either residing nearby or migrating through the action area, NMFS, ODFW, OSU scientists and the Ocean Facilities Manager will work together on an approach to reduce EMF levels during a test. In the event that the monitoring shows EMF signatures at levels below concern, and after consulting with NMFS and ODFW, the EMF monitoring program will be modified accordingly.
 o Use data and information from existing studies to estimate EMF emissions and perform potential effects analysis for future tests.
 Adaptive Management Threshold 3: If monitoring indicates that EMF attributable to the project components is in excess of levels known to have an adverse impact on marine life, NNMREC will, after consultation with the AMC, in consultation with and upon approval by NMFS and ODFW pursuant to their respective statutory authority, develop and implement a response plan that outlines the appropriate mitigation action. Actions may include, but are not limited to:
 o Additional shielding of cables or other project components;
 o Delaying subsequent deployment of tests until resolution of the issue is achieved;
 o Adoption of new timeframe restrictions designed to address specific resource conflicts (e.g. green sturgeon); or
 o Decommissioning the site and terminating the test.</t>
  </si>
  <si>
    <t>ACOUSTICS
 Adaptive Management Threshold 1: If acoustic monitoring indicates that sound pressure levels attributable to the Ocean Sentinel device at a distance5 of 100m are above Level A injury threshold criteria (either continuous or impulse of 180dB RMS for cetaceans and 190dB RMS for pinnipeds) or Level B harassment threshold criteria (120dB RMS continuous and 160dB RMS impulse), NNMREC will, after consultation with the AMC, in consultation with and after approval by NMFS and ODFW pursuant to their respective statutory authority, implement one or more of the following actions to ensure compliance with ESA, MMPA and other relevant Federal and state statutes:
 o Design and perform additional monitoring;
 o Modify the operation of the Ocean Sentinel to decrease its acoustic emissions (e.g., locking down the device during high surf, increasing controls to slow the motion of the device, or repairing the device if noise is due to device malfunction);
 o Apply for an Incidental Harassment Authorization for acoustic emissions of the Ocean Sentinel.
 Adaptive Management Threshold 2: If acoustic monitoring indicates that sound pressure levels attributable to a WEC device similar to the device type (e.g. buoy or attenuator) proposed for testing are above Level A injury threshold criteria (either continuous or impulse of 180dB RMS for cetaceans and 190dB RMS for pinnipeds) or Level B harassment threshold criteria (120dB RMS continuous and 160dB RMS impulse) at a distance of 100m (see footnote 4 regarding rationale for 100m), NNMREC will, after consultation with the AMC, in consultation with and after approval by NMFS and ODFW pursuant to their respective statutory authority, assure that
 5 It may be ineffective to use an acoustic threshold 10 meters from the Ocean Sentinel as it not likely to result in measurements of the actual noise levels generated solely by the device. A 10-meter distance would be inside the larger project installation and Or is this fine/the signals received may be inaccurate due to reflections (and other interactions) with other physical structures nearby. Therefore a greater threshold distance of 100 meters is proposed. Marine mammal detections in surveys covering the Oregon-Washington coast (Green et al. 1992) indicate a mean incidence of 0.5 animals per km2. A 100-meter radius around the device corresponds to an area of 0.03 km2 so the risk of marine mammal exposure within that area is 0.03/0.5 = 0.06 animals, or about a 6% risk in association with a day or an incident of elevated underwater sound generation. Since the test device would be deployed for limited periods of time, there is lower potential for such incidents to occur frequently or for a sustained long period of time. As such the risk of exposure for any marine mammal is very low, even within the 100-meter radius.
 one or more of the following is implemented during testing of the WEC device to ensure compliance with ESA, MMPA and other relevant federal and state statutes:
 o Additional monitoring;
 o Modify the operation of the WEC device to decrease its acoustic emissions (e.g., locking down the WEC device during high surf, increasing controls to slow the motion of the WEC device, or repairing the WEC device if noise is due to device malfunction);
 o Applying for an Incidental Harassment Authorization for acoustic emissions of the WEC device.
 Adaptive Management Threshold 3: After review of individual test results, NNMREC, in consultation with the AMC, will:
 o Evaluate whether acoustic monitoring techniques are sufficient to adequately assess potential effects of different technologies;
 o Assess new information about other sources of noise to confirm confidence in study ability to assess device noise; and
 o Determine whether acoustic testing is required for all devices and whether previous study results can be used to support future tests.
 Based on the evaluation and assessment described above, NNMREC, after consultation with the AMC, in consultation with and after approval by NMFS and ODFW pursuant to their respective statutory authority, will implement one or more of the following to ensure compliance with ESA, MMPA and other relevant Federal and state statutes:
 o Modified or additional monitoring techniques;
 o Use data and information from existing studies to estimate acoustic emissions and
 perform potential effects analysis for future tests.</t>
  </si>
  <si>
    <t>NATIONWIDE PERMIT APPLICATION PACWAVE NORTH 2013: "NATIONWIDE PERMIT APPLICATION PACWAVE NORTH 2013: Obtaining baseline measurements of ocean ambient sound at a mobile test berth site for wave energy conversion off the central Oregon coast
 J.H. Haxel, R.P. Dziak, H. Matsumoto"Appendix I Protection, Mitigation and Enhancement Measures</t>
  </si>
  <si>
    <t>BIODIVERSITY SHIFT</t>
  </si>
  <si>
    <t>Adaptive Management Threshold 1: If monitoring conducted as described in the Benthic Species and Habitat Monitoring Plan, which includes visual observation and gut analysis, shows substantial differences or significant trends as defined in consultation with ODFW and NMFS in benthic habitat or associated ecological communities between the Project‚Äêaffected sites and reference sites, or at any one site over time, as defined by:
 a. substrate composition; for example changes in grain size proportions;
 b. species composition; for example there could be new species attracted to anchors/devices or species no longer present;
 c. species relative abundances; for example, existing species becoming more common or rare; and/or
 d. changes to feeding habits; for example a new prey item or disappearance of a species both from visual observation and from gut analysis.
 NNMREC will, after consultation with the Adaptive Management Committee, in consultation with and after approval by NMFS and ODFW pursuant to their respective statuary authority, implement one or more of the following actions to ensure Project compliance with ESA, MMPA and other relevant federal and state statutes:
 ÔÇ∑ Modify the monitoring plan and/or sampling frequency to determine if ecological interactions have negative effects on protected species, benthic habitat or associated ecological communities;
 ÔÇ∑ Modify the Project to mitigate for Project effects;
 ÔÇ∑ Conduct additional sampling or studies; and/or
 ÔÇ∑ Make determination that no changes to monitoring plans or Project operations are needed.</t>
  </si>
  <si>
    <t>INDIRECT MORTALITY/INJURY</t>
  </si>
  <si>
    <t>Adaptive Management Threshold 1: If Annual Reports indicate that derelict gear is being ensnared on the Ocean Sentinel or project structures and posing harm to species, NNMREC will, after consultation with the Adaptive Management Committee, in consultation with and after approval by NMFS, USFWS and ODFW pursuant to their respective statutory authority, implement one or more of the following actions to ensure Project compliance with ESA, MMPA and other relevant federal and state statutes:
 ÔÇ∑ Modify the Adaptive Mitigation Plan2 to assure that derelict gear is addressed in a timely manner; or
 Modify the Project to reduce the incidences of derelict gear being ensnared on the Ocean Sentinel and/or its mooring configuration.
 Adaptive Management Threshold 2: If Annual Reports indicate that derelict gear is being ensnared on and posing harm to species during project tests on WEC devices similar to those proposed for upcoming test, NNMREC will, after consultation with the Adaptive Management Committee, in consultation with and after approval by NMFS, USFWS and ODFW pursuant to their respective statutory authority,
 2 An individual Adaptive Mitigation Plan will be developed for each installation of any anchors, mooring lines, and devices associated with the Ocean Sentinel and WEC devices. Each Adaptive Mitigation Plan will be in effect as long as project structures are deployed.
  7
 NNMREC Test Facility Adaptive Management Framework
 implement one or more of the following actions to ensure Project compliance with ESA, MMPA and other relevant federal and state statutes:
 ÔÇ∑ Recommend an Adaptive Mitigation Plan , which includes derelict gear removal, to the WEC developer to assure that derelict gear is addressed in a timely manner; or
 ÔÇ∑ Require WEC developer to modify its device and/or mooring configuration to reduce the incidences of derelict gear being ensnared.</t>
  </si>
  <si>
    <t>General Procedures for Derelict Gear
 i. Detection: NNMREC will perform underwater visual monitoring at least three times for each test: once prior to device deployment, once during active deployment, and once after device removal. Video lander sampling of anchors and reference locations will continue for the duration of the project (i.e., when any project related structure or equipment is in the water) weather permitting. In addition, NNMREC will make visual observations from the water surface, at least bi‚Äêweekly during project deployment, during all visits to the project site to identify any derelict gear.
 ii. Notification: If derelict gear is detected, NNMREC will contact NMFS, USFWS and ODFW within two days of detection.
 iii. Removal: Any gear entangled with project structures or moorings will be removed in spring/summer (prior to test device deployment) or in fall (immediately following test device removal). If the gear poses an entanglement risk to marine organisms, NNMREC will consult with NMFS, USFWS and ODFW to determine if an earlier or more immediate response is necessary (as described in the Adaptive Management Thresholds below).
 iv. Return: NNMREC will make every effort to return gear to owner and will be responsible for storing the gear and contacting the owner to retrieve it; ODFW can provide owner contact information.
 v. Recycle: In the event that attempts to return gear are unsuccessful, it may be recycled at the ‚ÄúFishing for Energy‚Äù project located at Newport‚Äôs International Port.</t>
  </si>
  <si>
    <t>ENTRAPMENT</t>
  </si>
  <si>
    <t>ATTRACTION, POTENTIAL HARM</t>
  </si>
  <si>
    <t>Adaptive Management Threshold 1: If Annual Reports indicate observations of pinnipeds hauled out on the Ocean Sentinel, NNMREC will, after consultation with the Adaptive Management Committee, in consultation with and after approval by NMFS and ODFW pursuant to their respective statutory authority, implement one or more of the following actions to ensure Project compliance with ESA, MMPA and other relevant federal and state statutes:
 ÔÇ∑ Modify the Project to reduce the potential for pinniped haul‚Äêout on the Ocean Sentinel; and/or
 ÔÇ∑ Apply for an Incidental Harassment Authorization if needed for deterrence or removal of
 hauled‚Äêout pinnipeds.
 Adaptive Management Threshold 2: If Annual Reports indicate observations of pinnipeds hauled out on WEC devices similar to those being proposed for upcoming test, NNMREC will, after consultation with the Adaptive Management Committee, in consultation with and after approval by NMFS and ODFW pursuant to their respective statutory authority, require the WEC developer to implement one or more of the following actions:
 ÔÇ∑ Require WEC developer to modify its device to reduce the potential for pinniped haul‚Äêout; and/or
 ÔÇ∑ Require WEC developer to apply for an Incidental Harassment Authorization if needed for deterrence or removal of hauled‚Äêout pinnipeds.</t>
  </si>
  <si>
    <t>Opportunistic Observations
 As a matter of practice, NNMREC staff will make visual observations from the water surface during all visits to the project site, and at least all bi‚Äêweekly during project deployment. If project devices are not deployed but anchors and mooring lines remain in place during the April/May grey whale migration, NNMREC will perform visual observations at least bi‚Äêweekly during that period. NNRMEC will record all opportunistic observations of marine mammals and other listed species and include them in the Annual Report of monitoring results provided to the Adaptive Management Committee, NMFS and ODFW. Additionally, NNMREC will coordinate with NMFS and ODFW, either through their participation in the Adaptive Management Committee or otherwise, to develop a standard form to use in recording and reporting marine mammal observations.</t>
  </si>
  <si>
    <t>ENTRAPMENT, POTENTIAL HARM</t>
  </si>
  <si>
    <t>Monitoring electromagnetic fields (EMF) for marine renewable energy is a newly emerging application, and mission‚Äêspecific instrumentation is needed. NNMREC has designed and will carry out the first deployment of an advanced 2nd generation EMF monitoring instrument to characterize the ambient EMF at the project site and measure the EMF during an energized WEC test. Post monitoring data analysis will take approximately 90 days. The results will be written up in a monitoring summary and provided the Adaptive Management Committee as soon as possible following the initial test.
 Adaptive Management Threshold 1: NNMREC, after consultation with the Adaptive Management Committee, in consultation with and after approval by NMFS and ODFW pursuant to their respective statutory authority, will consider the following:
 ÔÇ∑ Validate the effectiveness of the EMF Propagation Model and assess its efficacy in measuring EMF for future tests. If necessary, potential modifications to the model will be recommended.
 ÔÇ∑ Consider both the ability to detect and the level of EMF from the project devices and determine whether there is a meaningful source of EMF from the Project.
 10
 4
 NNMREC Test Facility Adaptive Management Framework
 Adaptive Management Threshold 2: Based on the evaluation and assessment described above, NNMREC will, after consultation with the Adaptive Management Committee, in consultation with and after approval by NMFS and ODFW pursuant to their respective statutory authority implement one or more of the following to ensure Project compliance with ESA, MMPA and other relevant federal and state statutes:
 ÔÇ∑ Modified or additional monitoring techniques;
 ÔÇ∑ Compare the EMF results with known values for impact on endangered species known or likely to be present in the area.
 o If the results indicate that WEC‚Äêrelated EMF levels are within the documented magnetic or electric field sensitivity range of such species and could have an effect on orientation, reproduction, predator/prey dynamics, or the behaviors of any affected species or of fish aggregations either residing nearby or migrating through the project area, NMFS, ODFW, OSU scientists and the Ocean Facilities Manager will work together on an approach to reduce EMF levels during a test.
 o In the event that the monitoring shows EMF signatures at levels below concern, and after consulting with NMFS and ODFW, the EMF monitoring program will be modified accordingly; and/or
 ÔÇ∑ Utilize data and information from existing studies to estimate EMF emissions and perform potential effects analysis for future tests.
 Adaptive Management Threshold 3: If monitoring indicates that EMF attributable to the project components is in excess of levels known to have an adverse impact on marine life, NNMREC will, after consultation with the Adaptive Management Committee, in consultation with and upon approval by NMFS and ODFW pursuant to their respective statutory authority, develop and implement a response plan that outlines the appropriate mitigation action. Actions may include, but are not limited to:
 ÔÇ∑ ÔÇ∑ ÔÇ∑
 ÔÇ∑
 Additional shielding of cables or other project components;
 Delaying subsequent deployment of tests until resolution of the issue is achieved;
 Adoption of new timeframe restrictions designed to address specific resource conflicts (e.g., green sturgeon); or
 Monitoring electromagnetic fields (EMF) for marine renewable energy is a newly emerging application, and mission‚Äêspecific instrumentation is needed. NNMREC has designed and will carry out the first deployment of an advanced 2nd generation EMF monitoring instrument to characterize the ambient EMF at the project site and measure the EMF during an energized WEC test. Post monitoring data analysis will take approximately 90 days. The results will be written up in a monitoring summary and provided the Adaptive Management Committee as soon as possible following the initial test.
 Adaptive Management Threshold 1: NNMREC, after consultation with the Adaptive Management Committee, in consultation with and after approval by NMFS and ODFW pursuant to their respective statutory authority, will consider the following:
 ÔÇ∑ Validate the effectiveness of the EMF Propagation Model and assess its efficacy in measuring EMF for future tests. If necessary, potential modifications to the model will be recommended.
 ÔÇ∑ Consider both the ability to detect and the level of EMF from the project devices and determine whether there is a meaningful source of EMF from the Project.
 4
 NNMREC Test Facility Adaptive Management Framework
 Adaptive Management Threshold 2: Based on the evaluation and assessment described above, NNMREC will, after consultation with the Adaptive Management Committee, in consultation with and after approval by NMFS and ODFW pursuant to their respective statutory authority implement one or more of the following to ensure Project compliance with ESA, MMPA and other relevant federal and state statutes:
 ÔÇ∑ Modified or additional monitoring techniques;
 ÔÇ∑ Compare the EMF results with known values for impact on endangered species known or likely to be present in the area.
 o If the results indicate that WEC‚Äêrelated EMF levels are within the documented magnetic or electric field sensitivity range of such species and could have an effect on orientation, reproduction, predator/prey dynamics, or the behaviors of any affected species or of fish aggregations either residing nearby or migrating through the project area, NMFS, ODFW, OSU scientists and the Ocean Facilities Manager will work together on an approach to reduce EMF levels during a test.
 o In the event that the monitoring shows EMF signatures at levels below concern, and after consulting with NMFS and ODFW, the EMF monitoring program will be modified accordingly; and/or
 ÔÇ∑ Utilize data and information from existing studies to estimate EMF emissions and perform potential effects analysis for future tests.
 Adaptive Management Threshold 3: If monitoring indicates that EMF attributable to the project components is in excess of levels known to have an adverse impact on marine life, NNMREC will, after consultation with the Adaptive Management Committee, in consultation with and upon approval by NMFS and ODFW pursuant to their respective statutory authority, develop and implement a response plan that outlines the appropriate mitigation action. Actions may include, but are not limited to:
 ÔÇ∑ ÔÇ∑ ÔÇ∑
 ÔÇ∑
 Additional shielding of cables or other project components;
 Delaying subsequent deployment of tests until resolution of the issue is achieved;
 Adoption of new timeframe restrictions designed to address specific resource conflicts (e.g., green sturgeon); or
 Decommissioning the site and terminating the test.Decommissioning the site and terminating the test.</t>
  </si>
  <si>
    <t>Monitoring electromagnetic fields (EMF) for marine renewable energy is a newly emerging application, and mission‚Äêspecific instrumentation is needed. NNMREC has designed and will carry out the first deployment of an advanced 2nd generation EMF monitoring instrument to characterize the ambient EMF at the project site and measure the EMF during an energized WEC test. Post monitoring data analysis will take approximately 90 days. The results will be written up in a monitoring summary and provided the Adaptive Management Committee as soon as possible following the initial test.
 Adaptive Management Threshold 1: NNMREC, after consultation with the Adaptive Management Committee, in consultation with and after approval by NMFS and ODFW pursuant to their respective statutory authority, will consider the following:
 ÔÇ∑ Validate the effectiveness of the EMF Propagation Model and assess its efficacy in measuring EMF for future tests. If necessary, potential modifications to the model will be recommended.
 ÔÇ∑ Consider both the ability to detect and the level of EMF from the project devices and determine whether there is a meaningful source of EMF from the Project.
 NNMREC Test Facility Adaptive Management Framework
 Adaptive Management Threshold 2: Based on the evaluation and assessment described above, NNMREC will, after consultation with the Adaptive Management Committee, in consultation with and after approval by NMFS and ODFW pursuant to their respective statutory authority implement one or more of the following to ensure Project compliance with ESA, MMPA and other relevant federal and state statutes:
 ÔÇ∑ Modified or additional monitoring techniques;
 ÔÇ∑ Compare the EMF results with known values for impact on endangered species known or likely to be present in the area.
 o If the results indicate that WEC‚Äêrelated EMF levels are within the documented magnetic or electric field sensitivity range of such species and could have an effect on orientation, reproduction, predator/prey dynamics, or the behaviors of any affected species or of fish aggregations either residing nearby or migrating through the project area, NMFS, ODFW, OSU scientists and the Ocean Facilities Manager will work together on an approach to reduce EMF levels during a test.
 o In the event that the monitoring shows EMF signatures at levels below concern, and after consulting with NMFS and ODFW, the EMF monitoring program will be modified accordingly; and/or
 ÔÇ∑ Utilize data and information from existing studies to estimate EMF emissions and perform potential effects analysis for future tests.
 Adaptive Management Threshold 3: If monitoring indicates that EMF attributable to the project components is in excess of levels known to have an adverse impact on marine life, NNMREC will, after consultation with the Adaptive Management Committee, in consultation with and upon approval by NMFS and ODFW pursuant to their respective statutory authority, develop and implement a response plan that outlines the appropriate mitigation action. Actions may include, but are not limited to:
 ÔÇ∑ ÔÇ∑ ÔÇ∑
 ÔÇ∑
 Additional shielding of cables or other project components;
 Delaying subsequent deployment of tests until resolution of the issue is achieved;
 Adoption of new timeframe restrictions designed to address specific resource conflicts (e.g., green sturgeon); or
 Monitoring electromagnetic fields (EMF) for marine renewable energy is a newly emerging application, and mission‚Äêspecific instrumentation is needed. NNMREC has designed and will carry out the first deployment of an advanced 2nd generation EMF monitoring instrument to characterize the ambient EMF at the project site and measure the EMF during an energized WEC test. Post monitoring data analysis will take approximately 90 days. The results will be written up in a monitoring summary and provided the Adaptive Management Committee as soon as possible following the initial test.
 Adaptive Management Threshold 1: NNMREC, after consultation with the Adaptive Management Committee, in consultation with and after approval by NMFS and ODFW pursuant to their respective statutory authority, will consider the following:
 ÔÇ∑ Validate the effectiveness of the EMF Propagation Model and assess its efficacy in measuring EMF for future tests. If necessary, potential modifications to the model will be recommended.
 ÔÇ∑ Consider both the ability to detect and the level of EMF from the project devices and determine whether there is a meaningful source of EMF from the Project.
 NNMREC Test Facility Adaptive Management Framework
 Adaptive Management Threshold 2: Based on the evaluation and assessment described above, NNMREC will, after consultation with the Adaptive Management Committee, in consultation with and after approval by NMFS and ODFW pursuant to their respective statutory authority implement one or more of the following to ensure Project compliance with ESA, MMPA and other relevant federal and state statutes:
 ÔÇ∑ Modified or additional monitoring techniques;
 ÔÇ∑ Compare the EMF results with known values for impact on endangered species known or likely to be present in the area.
 o If the results indicate that WEC‚Äêrelated EMF levels are within the documented magnetic or electric field sensitivity range of such species and could have an effect on orientation, reproduction, predator/prey dynamics, or the behaviors of any affected species or of fish aggregations either residing nearby or migrating through the project area, NMFS, ODFW, OSU scientists and the Ocean Facilities Manager will work together on an approach to reduce EMF levels during a test.
 o In the event that the monitoring shows EMF signatures at levels below concern, and after consulting with NMFS and ODFW, the EMF monitoring program will be modified accordingly; and/or
 ÔÇ∑ Utilize data and information from existing studies to estimate EMF emissions and perform potential effects analysis for future tests.
 Adaptive Management Threshold 3: If monitoring indicates that EMF attributable to the project components is in excess of levels known to have an adverse impact on marine life, NNMREC will, after consultation with the Adaptive Management Committee, in consultation with and upon approval by NMFS and ODFW pursuant to their respective statutory authority, develop and implement a response plan that outlines the appropriate mitigation action. Actions may include, but are not limited to:
 ÔÇ∑ ÔÇ∑ ÔÇ∑
 ÔÇ∑
 Additional shielding of cables or other project components;
 Delaying subsequent deployment of tests until resolution of the issue is achieved;
 Adoption of new timeframe restrictions designed to address specific resource conflicts (e.g., green sturgeon); or
 Decommissioning the site and terminating the test.Decommissioning the site and terminating the test.</t>
  </si>
  <si>
    <t>BOURNE TIDAL TEST SITE</t>
  </si>
  <si>
    <t>ANTICIPATED THAT AFTER INITIAL TRANSPOSRT, SEDIMENT MAY BE RESUSPENDED IN ALTERNATE DIRECTION ON TIDE CHANGE</t>
  </si>
  <si>
    <t>GENERAL STATEMENT THAT GIVEN THE USACE PROJECT AUTHORIZATION MEASURES NO IMPACT TO THESE SPECIES GROUPS IS ANTICIPATED</t>
  </si>
  <si>
    <t>GENERAL STATEMENT THAT PROJECTS A POSSIBLE CUMULATIVE IMPACT IN THIS REGARD</t>
  </si>
  <si>
    <t>DISRUPTION OF BEHAVIOR</t>
  </si>
  <si>
    <t>NO IMPACT--NOTED THAT COMMERCIAL FISHING AND RECREATIONAL FISHING ACTIVITY IS ALREADY PROHIBITED AT SITE LOCATION</t>
  </si>
  <si>
    <t>ADMIRALTY INLET PILOT TIDAL PROJECT (PROJECT NO. 12690): ENVIRONMENTAL REPORT; PUBLIC UTILITY NO. 1 OF SNOHOMISH COUNTY Everett, Washington February 29, 2012</t>
  </si>
  <si>
    <t>‚ñ† Habitat alteration (effects of placement of project components and creation of "new" habitat
 features [hard structure in water column and benthic habitats]) resulting in the following potential environmental effects
 ‚Ä¢ Construction impacts (from construction and placement of project components on the seabed)
 ‚Ä¢ Changes to marine community composition (use patterns, attraction, aversion)</t>
  </si>
  <si>
    <t>Effects on Water Quality
 Potential effects of the project on water quality include the following:
 ‚ñ† Spills during construction and operation and maintenance,
 ‚ñ† Fluid leakage from project components, and
 ‚ñ† Leachate from antifouling paint.</t>
  </si>
  <si>
    <t>ATTRACTION, AVOIDANCE</t>
  </si>
  <si>
    <t>While these and similar assessments do not by themselves document the safety of the Admiralty Inlet Project, they provide a basis for the District‚Äôs expectation that marine life will be able to detect and avoid the turbines when operating.</t>
  </si>
  <si>
    <t>AVOIDANCE, ATTRACTION</t>
  </si>
  <si>
    <t>Initially, the District will conduct system testing in Admiralty Inlet. Lighted video observations will be conducted each hour on the following cycle: 1 minute lit, 15 dark, followed by 4 minutes lit, 15 minutes dark, and finally 10 minutes lit, 15 minutes dark. This sample cycling will be used to evaluate the
 behavioral effects of artificial light. Specifically, there may be distinct trends in species behavior
 correlated with the duration of lighting.</t>
  </si>
  <si>
    <t>RISK OF COLLISION, INJURY/MORTALITY</t>
  </si>
  <si>
    <t>Our analysis consists of the following:
 ‚ñ† Frequency of interaction with turbine;
 ‚ñ† Turbine design, speed, operation frequency;
 ‚ñ† Abilities of fish and marine mammals to detect large underwater features;
 ‚ñ† Past blade strike analyses;
 ‚ñ† Flow analysis;
 ‚ñ† Comparison of OpenHydro tidal turbine to traditional hydropower and other turbines for
 potential injury of marine life;
 ‚ñ† Project scale and context;
 ‚ñ† The District‚Äôs proposed near-turbine monitoring study;
 ‚ñ† Proposed safeguards to protect marine life; and
 ‚ñ† Conclusion.</t>
  </si>
  <si>
    <t>"Our analysis consists of the following:
 ‚ñ† Frequency of interaction with turbine;
 ‚ñ† Turbine design, speed, operation frequency;
 ‚ñ† Abilities of fish and marine mammals to detect large underwater features;
 ‚ñ† Past blade strike analyses;
 ‚ñ† Flow analysis;
 ‚ñ† Comparison of OpenHydro tidal turbine to traditional hydropower and other turbines for
 potential injury of marine life;
 ‚ñ† Project scale and context;
 ‚ñ† The District‚Äôs proposed near-turbine monitoring study;
 ‚ñ† Proposed safeguards to protect marine life; and
 ‚ñ† Conclusion."</t>
  </si>
  <si>
    <t>The District‚Äôs proposed Derelict Gear Monitoring Plan allows for detection and removal of derelict fishing gear. This will minimize the chance that recreational fishing gear will snag on Project components. These mitigation measures reduce the likelihood of derelict fishing gear entangling on Project works and impacting marine species.</t>
  </si>
  <si>
    <t>Derelict Gear Monitoring Plan</t>
  </si>
  <si>
    <t>INJURY, DISRUPTION OF BEHAVIOR, FOOD WEB IMPLICATIONS</t>
  </si>
  <si>
    <t>NMFS is specifically concerned that sounds introduced into the sea by man- made devices would have a deleterious effect on marine mammals by causing stress, interfering with communication and predator/prey detection, and changing behavior (NMFS letter to the District dated July 6, 2009).The primary noise produced during Project installation, maintenance, and removal operations would be from boat engines (Minerals Management Service [MMS] 2007) and construction equipment on the non-propulsion barges. Sound sources, durations, and intensities expected during horizontal direction drilling, turbine installation, and cable laying are presented in Tables 3-20 through 3-22. All sound sources would be continuous and are presented as broadband rms source levels (dB re 1 ŒºPa @ 1 m). When multiple sources of the same type are present, the presented source level is an incoherent addition representing the effective source level (e.g., the nominal source level for multiple tugs operating in close proximity).</t>
  </si>
  <si>
    <t>the District proposes to implement a post-deployment underwater noise study that will involve conducting in-situ measurements of the acoustic emissions of the operating OpenHydro turbines (see Appendix A).</t>
  </si>
  <si>
    <t>NMFS is specifically concerned that sounds introduced into the sea by man- made devices would have a deleterious effect on marine mammals by causing stress, interfering with communication and predator/prey detection, and changing behavior (NMFS letter to the District dated July 6, 2009).The primary noise produced during Project installation, maintenance, and removal operations would be from boat engines (Minerals Management Service [MMS] 2007) and construction equipment on the non-propulsion barges. Sound sources, durations, and intensities expected during horizontal direction drilling, turbine installation, and cable laying are presented in Tables 3-20 through 3-22. All sound sources would be continuous and are presented as broadband rms source levels (dB re 1 ŒºPa @ 1 m). When multiple sources of the same type are present, the presented source level is an incoherent addition representing the effective source level (e.g., the nominal source level for multiple tugs operating in close proximity).Conclusions - Noise associated with Project installation, maintenance, or removal may cause fish species to avoid the Project area, but because these activities would be short term and temporary, it is not expected to cause adverse effects to fish species. Because noise associated with Project installation or maintenance, would be short term and temporary, especially in comparison to the very heavy shipping noise that is so prevalent in the heavily used Admiralty Inlet, it is not expected to cause adverse effects to marine mammals.</t>
  </si>
  <si>
    <t>AVOIDANCE, DISRUPTION OF BEHAVIOR</t>
  </si>
  <si>
    <t>Conclusions - Noise associated with Project installation, maintenance, or removal may cause fish species to avoid the Project area, but because these activities would be short term and temporary, it is not expected to cause adverse effects to fish species. Because noise associated with Project installation or maintenance, would be short term and temporary, especially in comparison to the very heavy shipping noise that is so prevalent in the heavily used Admiralty Inlet, it is not expected to cause adverse effects to marine mammals.</t>
  </si>
  <si>
    <t>Because the length of cables exposed on the seabed is small (2 km for each cable) compared to other cables spanning Puget Sound and compared to the scale of Admiralty Inlet, the likelihood of these species passing within 3.1 inches of the cable - the distance needed to experience a magnetic field greater than the earth‚Äôs natural magnetic field - results in the likelihood of exposure to EMF being de minimis. This analysis indicates that the effects of EMF on individual fish, as well as populations, will be discountable and insignificant.</t>
  </si>
  <si>
    <t>ADMIRALTY INLET PILOT TIDAL PROJECT (PROJECT NO. 12690): ENVIRONMENTAL REPORT; PUBLIC UTILITY NO. 1 OF SNOHOMISH COUNTY Everett, Washington February 29, 2012: Appendix A Protection Mitigation and Enhancement Measures: NEAR TURBINE MONITORING PLAN</t>
  </si>
  <si>
    <t>The District shall develop the Acoustic Monitoring Plan in consultation with the MARC. The District shall allow a minimum of thirty (30) days for members of the MARC to comment and make recommendations before submitting the AM Plan to the Commission. When filing the AM Plan with the Commission, the District shall include documentation of consultation; copies of comments and recommendations; and specific descriptions of how comments and recommendations from the MARC are accommodated by the District‚Äôs plan. If the District does not adopt a recommendation, the filing shall include the District‚Äôs reasons based upon Project- specific information.</t>
  </si>
  <si>
    <t>The objective of the Near-Turbine Monitoring Plan is to characterize the species present in the immediate vicinity of the turbine and whether or not those species are interacting directly with the turbine rotor. This plan shall utilize stereo imaging systems installed on both turbines. The need to periodically maintain these cameras (biofouling, repositioning) is the principal driver for the development of a recoverable instrumentation package on the turbine foundations.</t>
  </si>
  <si>
    <t>ADMIRALTY INLET PILOT TIDAL PROJECT (PROJECT NO. 12690): ENVIRONMENTAL REPORT; PUBLIC UTILITY NO. 1 OF SNOHOMISH COUNTY Everett, Washington February 29, 2012: Appendix A Protection Mitigation and Enhancement Measures: MARINE MAMMAL MONITORING PLAN</t>
  </si>
  <si>
    <t>The objective of the Marine Mammal Monitoring Plan is to improve the understanding of how marine mammals interact with operating tidal turbines. The primary considerations are attraction, avoidance, or change in activity state as a consequence of exposure to noise or aggregations of prey in the vicinity of the turbine. Particular attention is given to Southern Resident killer whales (given their status as endangered under the Endangered Species Act) and harbor porpoise (given their near-ubiquitous presence in the project area which potentially provides greater power to detect changes).</t>
  </si>
  <si>
    <t>ADMIRALTY INLET PILOT TIDAL PROJECT (PROJECT NO. 12690): ENVIRONMENTAL REPORT; PUBLIC UTILITY NO. 1 OF SNOHOMISH COUNTY Everett, Washington February 29, 2012: Appendix A Protection Mitigation and Enhancement Measures: BENTHIC HABITAT MONITORING PLAN</t>
  </si>
  <si>
    <t>The objective of the Benthic Habitat Monitoring Plan is to monitor for changes to benthic ecology caused by the turbine foundation and installation/maintenance anchors (e.g., reef effects) or wake (e.g., accumulation of fine sediments). To accomplish this objective, the District shall (1) characterize and describe local benthic habitats following Project installation in the vicinity of the two turbines and at six selected sampling locations; (2) provide observations of fish abundance and size; (3) provide habitat descriptions associated with observations of fish use in these areas; (4) review data relative to previous data sets; and (5) consult with the MARC to consider modification to this Plan in response to the results of benthic habitat monitoring efforts.</t>
  </si>
  <si>
    <t>ADMIRALTY INLET PILOT TIDAL PROJECT (PROJECT NO. 12690): ENVIRONMENTAL REPORT; PUBLIC UTILITY NO. 1 OF SNOHOMISH COUNTY Everett, Washington February 29, 2012: Appendix A Protection Mitigation and Enhancement Measures: DERELECT GEAR MONITORING PLAN</t>
  </si>
  <si>
    <t>The Derelict Gear Monitoring Plan defines the District‚Äôs obligations with respect to the monitoring for derelict gear that is snared or collected on any structure associated with the Project and the subsequent removal of such derelict gear.</t>
  </si>
  <si>
    <t>ADMIRALTY INLET PILOT TIDAL PROJECT (PROJECT NO. 12690): ENVIRONMENTAL REPORT; PUBLIC UTILITY NO. 1 OF SNOHOMISH COUNTY Everett, Washington February 29, 2012: Appendix A Protection Mitigation and Enhancement Measures: WATER QUALITY MONITORING PLAN</t>
  </si>
  <si>
    <t>The Water Quality Monitoring Plan supports the District‚Äôs applications for aquatic resource permits and authorizations, including a 401 Water Quality Certification from the Washington Department of Ecology (Ecology). The Plan describes the various Project activities that take place in or near the water and the steps the District shall take to prevent impacts on water quality, monitor for such impacts, and respond to any impacts that may occur.</t>
  </si>
  <si>
    <t>ADMIRALTY INLET PILOT TIDAL PROJECT (PROJECT NO. 12690): ENVIRONMENTAL REPORT; PUBLIC UTILITY NO. 1 OF SNOHOMISH COUNTY Everett, Washington February 29, 2012: Appendix A Protection Mitigation and Enhancement Measures: PROJECT SAFEGUARD PLANS</t>
  </si>
  <si>
    <t>The Project Safeguard Plans describe the procedures the District shall undertake to safeguard the public and environmental resources for the Project. The plans address (1) Project and public safety, (2) navigational safety, (3) emergency shutdown of one or both turbines, and (4) removal of the Project and restoration of the site, if required.</t>
  </si>
  <si>
    <t>ADMIRALTY INLET PILOT TIDAL PROJECT (PROJECT NO. 12690): ENVIRONMENTAL REPORT; PUBLIC UTILITY NO. 1 OF SNOHOMISH COUNTY Everett, Washington February 29, 2012: Appendix A Protection Mitigation and Enhancement Measures: Appendix A Attacment 1 post installation monitoring summary: BENTHIHC HABITAT MONITORING</t>
  </si>
  <si>
    <t>SEDIMENT TRANSPORT, ATTRACTION</t>
  </si>
  <si>
    <t>Hypothesis 1: The turbine foundation and installation/maintenance anchors will be colonized and provide artificial habitat that supports different benthic communities than are currently present in the Project area.Hypothesis 2: The presence and operation of the turbines and installation/maintenance anchors will not result in accumulation of fine grained sediments.</t>
  </si>
  <si>
    <t>SEDIMEND TRANSPORT, ATTRACTION</t>
  </si>
  <si>
    <t>ADMIRALTY INLET PILOT TIDAL PROJECT (PROJECT NO. 12690): ENVIRONMENTAL REPORT; PUBLIC UTILITY NO. 1 OF SNOHOMISH COUNTY Everett, Washington February 29, 2012: Appendix A Protection Mitigation and Enhancement Measures: Appendix A Attacment 1 post installation monitoring summary: NEAR-TURBINE MONITORING</t>
  </si>
  <si>
    <t>RISK OF COLLSIION</t>
  </si>
  <si>
    <t>Two stereo imaging systems to monitor the turbine rotor and species behavior at close range to the turbine. One stereo imaging system looks across the turbine rotor and has the greatest potential to determine taxonomy (e.g., species identification). The second looks at the turbine rotor and has the greatest potential to image interactions between marine animals and the turbine.</t>
  </si>
  <si>
    <t>Two stereo imaging systems to monitor the turbine rotor and species behavior at close range to the turbine. One stereo imaging system looks across the turbine rotor and has the greatest potential to determine taxonomy (e.g., species identification). The second looks at the turbine rotor and has the greatest potential to image interactions between marine animals and the turbine. Fish tag receivers (stand-alone) to monitor for the presence of tagged fish in the project area. These instruments (Vemco receivers) will not be connected to turbine power and data systems.</t>
  </si>
  <si>
    <t>ADMIRALTY INLET PILOT TIDAL PROJECT (PROJECT NO. 12690): ENVIRONMENTAL REPORT; PUBLIC UTILITY NO. 1 OF SNOHOMISH COUNTY Everett, Washington February 29, 2012:: Appendix A Protection Mitigation and Enhancement Measures: Appendix A Attacment 1 post installation monitoring summary: NEAR-TURBINE MONITORING</t>
  </si>
  <si>
    <t>Water quality (one turbine) as part of a long-term study of dissolved oxygen levels in Puget Sound by the Washington Department of Ecology. Oxygen sensors drift over time and require recalibration every 3-6 months. This pilot project will not affected dissolved oxygen concentrations, but this partnership is intended to demonstrate the long-term potential for integrating tidal energy projects with Ocean Observing Systems (OOS).</t>
  </si>
  <si>
    <t>ADMIRALTY INLET PILOT TIDAL PROJECT (PROJECT NO. 12690): ENVIRONMENTAL REPORT; PUBLIC UTILITY NO. 1 OF SNOHOMISH COUNTY Everett, Washington February 29, 2012:: Appendix A Protection Mitigation and Enhancement Measures: Appendix A Attacment 1 post installation monitoring summary: ACOUSTIC MONITORING</t>
  </si>
  <si>
    <t>Hypothesis 1: Turbine noise will vary with power generation stateHypothesis 2: Turbine noise may demonstrate a long-term variation due to wear on bearings or biofouling of the rotor and shroud.</t>
  </si>
  <si>
    <t>ADMIRALTY INLET PILOT TIDAL PROJECT (PROJECT NO. 12690): ENVIRONMENTAL REPORT; PUBLIC UTILITY NO. 1 OF SNOHOMISH COUNTY Everett, Washington February 29, 2012: Appendix A Protection Mitigation and Enhancement Measures: Appendix A Attacment 1 post installation monitoring summary: MARINE MAMMAL MONITORING</t>
  </si>
  <si>
    <t>Hypothesis 1: Marine mammals may respond to the acoustic stressor through attraction, avoidance or
 change in activity state. Hypothesis 2: Southern Resident killer whales may respond to the acoustic stressors or prey aggregations through attraction, avoidance, or change in activity state. However, they are unlikely to interact directly with the turbines. Their endangered and iconic status warrants special consideration.</t>
  </si>
  <si>
    <t>ADMIRALTY INLET PILOT TIDAL PROJECT (PROJECT NO. 12690): ENVIRONMENTAL REPORT; PUBLIC UTILITY NO. 1 OF SNOHOMISH COUNTY Everett, Washington February 29, 2012: Appendix B Benthic Habitat Monitoring Plan</t>
  </si>
  <si>
    <t>The turbine foundations and subsea transmission cables will contact the benthic substrate at the deployment site and may affect the local subsea geology and seabed.</t>
  </si>
  <si>
    <t>"The goal of the Plan is to detect and describe observed effects of the Project turbines and foundations on benthic habitats. To accomplish this goal, the District will (1) characterize and describe local benthic habitats following Project installation (as described in Section 3.4) in the vicinity of the two turbines and at six selected sampling locations; (2) provide observations of fish abundance and size; (3) provide habitat descriptions associated with observations of fish use in these areas; (4) review data relative to previous data sets; and (5) consult with the MARC to consider modification to this Plan in response to the results of benthic habitat monitoring efforts.
 This study will complement and be coordinated with the District‚Äôs use of an ROV to periodically inspect Project components and monitor for derelict gear."</t>
  </si>
  <si>
    <t>DISTURBANCE, FOOD WEB IMPLICATIONS</t>
  </si>
  <si>
    <t>Changes to the local habitat associated with the installation of the Project may attract structure- oriented fish, such as rockfish. The Project may act as an artificial reef or fish aggregation device for pelagic fish and invertebrates. If so, related changes to the local marine community, predator- prey interactions, or the distribution and abundance of marine species around the Project installation site are also possible.</t>
  </si>
  <si>
    <t>The goal of the Plan is to detect and describe observed effects of the Project turbines and foundations on benthic habitats. To accomplish this goal, the District will (1) characterize and describe local benthic habitats following Project installation (as described in Section 3.4) in the vicinity of the two turbines and at six selected sampling locations; (2) provide observations of fish abundance and size; (3) provide habitat descriptions associated with observations of fish use in these areas; (4) review data relative to previous data sets; and (5) consult with the MARC to consider modification to this Plan in response to the results of benthic habitat monitoring efforts.
 This study will complement and be coordinated with the District‚Äôs use of an ROV to periodically inspect Project components and monitor for derelict gear.</t>
  </si>
  <si>
    <t>ATTRACTION, FISH AGGREGATION</t>
  </si>
  <si>
    <t>ADMIRALTY INLET PILOT TIDAL PROJECT (PROJECT NO. 12690): ENVIRONMENTAL REPORT; PUBLIC UTILITY NO. 1 OF SNOHOMISH COUNTY Everett, Washington February 29, 2012: Appendix C Derelict Gear Monitoring Plan</t>
  </si>
  <si>
    <t>INJURY/MORTALITY, POTENTIAL HARM</t>
  </si>
  <si>
    <t>The DGM Plan Goal is to detect and remove any derelict gear that becomes snared or collected on any Project structure. To accomplish this, the District will (1) examine all Project structures during periodic ROV deployments; (2) remove any derelict gear located on Project structures; and (3) consult with the Admiralty Inlet Marine Aquatic Resources Committee (MARC) to consider modifications to this Plan, if needed, based on the results of derelict gear monitoring and removal efforts.</t>
  </si>
  <si>
    <t>ADMIRALTY INLET PILOT TIDAL PROJECT (PROJECT NO. 12690): ENVIRONMENTAL REPORT; PUBLIC UTILITY NO. 1 OF SNOHOMISH COUNTY Everett, Washington February 29, 2012: Appendix D Water quality monitoring plan</t>
  </si>
  <si>
    <t>The purpose of this Water Quality Monitoring Plan is to support the District‚Äôs applications for aquatic resource permits and authorizations, including a 401 Water Quality Certification from the Washington Department of Ecology (Ecology).</t>
  </si>
  <si>
    <t>ADMIRALTY INLET PILOT TIDAL PROJECT (PROJECT NO. 12690): ENVIRONMENTAL REPORT; PUBLIC UTILITY NO. 1 OF SNOHOMISH COUNTY Everett, Washington February 29, 2012: Appendix K Assessment of Killer Whale Strike</t>
  </si>
  <si>
    <t>RISK OF COLLISION</t>
  </si>
  <si>
    <t>This study was conceived through the joint efforts of the Department of Energy (DOE), the National Oceanic and Atmospheric Administration (NOAA), Snohomish PUD, OpenHydro, the University of Washington ‚Äì Northwest National Marine Renewable Energy Center (UW-NNMREC), Pacific Northwest National Laboratory (PNNL) and Sandia National Laboratories (SNL). Understanding the potential severity of strike from an OpenHydro turbine blade on a Southern Resident Killer Whale (SRKW) in Admiralty Inlet, Puget Sound, is a necessary step in the responsible deployment of tidal turbines in these waters.</t>
  </si>
  <si>
    <t>ADMIRALTY INLET PILOT TIDAL PROJECT (PROJECT NO. 12690): ENVIRONMENTAL REPORT; PUBLIC UTILITY NO. 1 OF SNOHOMISH COUNTY Everett, Washington February 29, 2012: Appendix L pre-installation study reports:L-1 Turbine noise measured at EMEC</t>
  </si>
  <si>
    <t>This summary report provides an overview of underwater noise measurements of the OpenHydro tidal turbine demonstrator device at the EMEC (European Marine Energy Centre) tidal test site. The measurements were undertaken between 17:00 and 19:00 on the 19th February 2008, a period approximately 1.5 to 3.5 hours after low water. Weather conditions were calm with wind speeds of 8 knots and a swell of approximately 0.3 m. The measurement period started just after slack water and tidal flow increased to between 4-5 knots towards the end of the measurement period. Measurements at ranges from 50 m to 790 m indicate broadband (1Hz to 120kHz) Sound Pressure Levels from 140 to 110 dB re. 1ŒºPa respectively. The fit to the measured data indicates a Source Level noise of 162 dB re. 1 ŒºPa @ 1 m. This is considerably below levels of noise that may cause lethal, physical injury or hearing impairment to the species of marine mammal.</t>
  </si>
  <si>
    <t>ADMIRALTY INLET PILOT TIDAL PROJECT (PROJECT NO. 12690): ENVIRONMENTAL REPORT; PUBLIC UTILITY NO. 1 OF SNOHOMISH COUNTY Everett, Washington February 29, 2012: Appendix L pre-installation study reports: L-3 Bathymetry and Geophysical Survyes</t>
  </si>
  <si>
    <t>Fugro‚Äôs work scope consisted of Site Surveys of the turbine area and a possible cable route to shore, as well as data processing, interpretation, charting, and reporting. Both bathymetric and geophysical site surveys were performed for the project. Seabed sampling with a Van Veen grab sample was also attempted. Surveys included multibeam bathymetry, SSS, CHIRP SBP, and magnetometer. Data processing was subsequently performed. Data interpretation and analysis, charting, and reporting are the three final phases of Fugro‚Äôs work scope, as summarized below.</t>
  </si>
  <si>
    <t>ADMIRALTY INLET PILOT TIDAL PROJECT (PROJECT NO. 12690): ENVIRONMENTAL REPORT; PUBLIC UTILITY NO. 1 OF SNOHOMISH COUNTY Everett, Washington February 29, 2012: Appendix L pre-installation study reports: l-5 Water quality</t>
  </si>
  <si>
    <t>ADMIRALTY INLET PILOT TIDAL PROJECT (PROJECT NO. 12690): ENVIRONMENTAL REPORT; PUBLIC UTILITY NO. 1 OF SNOHOMISH COUNTY Everett, Washington February 29, 2012: Appendix L pre-installation study reports: L-6 Hydrophone Study</t>
  </si>
  <si>
    <t>The seasonality of the SRKW usage of Puget Sound is likely due to the timing of Chum salmon runs in Puget Sound. We feel that an appropriate estimate of the number of transits through Admiralty Inlet is 42 per year (max 54, min 31). All three pods use Puget Sound, with J pod the most common, followed by K pod. Given reported pod associations during forays into Puget Sound we estimate a total of 1,442 animals transiting through Admiralty Inlet in a year. During these transits SRKW are more likely than expected to use the western side of Admiralty Inlet, although the eastern portion is used as well. During these transits SRKW are often traveling, but also exhibit social and foraging behavior.</t>
  </si>
  <si>
    <t>ADMIRALTY INLET PILOT TIDAL PROJECT (PROJECT NO. 12690): ENVIRONMENTAL REPORT; PUBLIC UTILITY NO. 1 OF SNOHOMISH COUNTY Everett, Washington February 29, 2012: Appendix L pre-installation study reports: L-7 Marine Mammals</t>
  </si>
  <si>
    <t>This summary report provides an overview of underwater noise measurements of the OpenHydro tidal turbine demonstrator device at the EMEC (European Marine Energy Centre) tidal test site. The measurements were undertaken between 17:00 and 19:00 on the 19th February 2008, a period approximately 1.5 to 3.5 hours after low water. Weather conditions were calm with wind speeds of 8 knots and a swell of approximately 0.3 m. The measurement period started just after slack water and tidal flow increased to between 4-5 knots towards the end of the measurement period.</t>
  </si>
  <si>
    <t>ADMIRALTY INLET PILOT TIDAL PROJECT (PROJECT NO. 12690): ENVIRONMENTAL REPORT; PUBLIC UTILITY NO. 1 OF SNOHOMISH COUNTY Everett, Washington February 29, 2012: Appendix L pre-installation study reports: L-8 ROV surveys Benthic Habitat</t>
  </si>
  <si>
    <t>A combination of survey cruises and bottom-mounted instrumentation have been deployed in Admiralty Inlet in the region surrounding a prospective tidal energy device deployment. Measurements and comparison to longer time series indicate significant temporal variability in water quality on tidal, seasonal, and annual time scales. Depending on the season, there may be considerable vertical variations (stratification). Horizontal spatial variability appears to play a less significant role over the length scales being considered. In order to capture this variability a combination of long-term bottom-mounted instrumentation and short-term profiling surveys are required.</t>
  </si>
  <si>
    <t>ADMIRALTY INLET PILOT TIDAL PROJECT (PROJECT NO. 12690): ENVIRONMENTAL REPORT; PUBLIC UTILITY NO. 1 OF SNOHOMISH COUNTY Everett, Washington February 29, 2012: Appendix L pre-installation study reports: L-9 Magnetic Fields</t>
  </si>
  <si>
    <t>(EMEC) to the grid, adapted for use in the SnoPUD scheme. The full cable specification is appended to this memo. This cable is proposed for the purposes of this study as it represents a readily-available type of cable. However, subject to budget, availability and project procurement requirements, it may be possible to obtain a more suitable four ‚Äì or six-core cable for the project in Admiralty Inlet which would result in lower external magnetic fields. Therefore the study as it is presented here represents a worst-case scenario.
 For the situation displayed, the field strength is equal to the threshold value of 40A/m at a distance of 40cm from the centre of the cable. Thus it is concluded that the EM field is insignificant outside a 40cm radius from the centre of the cable.</t>
  </si>
  <si>
    <t>ADMIRALTY INLET PILOT TIDAL PROJECT (PROJECT NO. 12690): ENVIRONMENTAL REPORT; PUBLIC UTILITY NO. 1 OF SNOHOMISH COUNTY Everett, Washington February 29, 2012: Appendix L pre-installation study reports: L-10 Habitat Characterization</t>
  </si>
  <si>
    <t>"The SnoPUD turbine site is a dynamic and diverse geological and ecological area. Geomorphology and substrate types found at the site result from past glacial processes and present oceanographic conditions. Strong tidal currents winnowed the fine sediments leaving a cobble-pebble-small boulder lag pavement, heavily encrusted with sponge, bryozoans and tubeworms throughout the area. Locally, stringers of clean, fine grain sediment (gravel and sand) were observed and appear to be transiting through the site, transported by strong ebb tidal currents. A diverse and robust ecological community was observed during the ROV survey and some specific organisms were selected for counting in order to estimate abundances.
 Due to strong tidal currents, marginal visibility and irregular bottom conditions consistent elevation above the bottom and continuous even speed for transiting the ROV was not possible. Consequently, not every meter of the turbine site was video imaged. However, due to the fairly consistent substrate type and biology a good characterization of the benthic habitat was possible. A robust and comprehensive statistical analysis of the data was not attempted, but an estimate of abundances as presented here should provide a good base line for, and facilitate, future monitoring efforts."</t>
  </si>
  <si>
    <t>The SnoPUD turbine site is a dynamic and diverse geological and ecological area. Geomorphology and substrate types found at the site result from past glacial processes and present oceanographic conditions. Strong tidal currents winnowed the fine sediments leaving a cobble-pebble-small boulder lag pavement, heavily encrusted with sponge, bryozoans and tubeworms throughout the area. Locally, stringers of clean, fine grain sediment (gravel and sand) were observed and appear to be transiting through the site, transported by strong ebb tidal currents. A diverse and robust ecological community was observed during the ROV survey and some specific organisms were selected for counting in order to estimate abundances.
 Due to strong tidal currents, marginal visibility and irregular bottom conditions consistent elevation above the bottom and continuous even speed for transiting the ROV was not possible. Consequently, not every meter of the turbine site was video imaged. However, due to the fairly consistent substrate type and biology a good characterization of the benthic habitat was possible. A robust and comprehensive statistical analysis of the data was not attempted, but an estimate of abundances as presented here should provide a good base line for, and facilitate, future monitoring efforts.</t>
  </si>
  <si>
    <t>ADMIRALTY INLET PILOT TIDAL PROJECT (PROJECT NO. 12690): ENVIRONMENTAL REPORT; PUBLIC UTILITY NO. 1 OF SNOHOMISH COUNTY Everett, Washington February 29, 2012: Appendix O Tidal Turbine Noise</t>
  </si>
  <si>
    <t>A significant uncertainty in this pre‚Äêinstallation case study is the relation between turbine noise (intensity and frequency) and power generation state. Here, we have applied Davidson and Mallows‚Äô (2005) hypothesis that rms pressure will vary with the power extracted and results show a strong dependence on current velocity. Developing accurate, data‚Äêdriven expressions for this relation is a critical research need</t>
  </si>
  <si>
    <t>ADMIRALTY INLET PILOT TIDAL PROJECT (PROJECT NO. 12690): ENVIRONMENTAL REPORT; PUBLIC UTILITY NO. 1 OF SNOHOMISH COUNTY Everett, Washington February 29, 2012: Appendix P Tidal Turbine Noise (fish)</t>
  </si>
  <si>
    <t>Physostomous juvenile Chinook salmon, an ESA-listed species, have been shown to experience a
 range of injuries from very mild, such as hematoma in fins, to very severe, such as mortality from
 formation of gas bubbles in the gills leading to suffocation. These injuries have been observed following
 exposure to rapid decompression (Stephenson et al., 2010), pile driving impulsive sound (Halvorsen et al.,
 2011 In press), and intermediate-duration sounds generated by confined underwater explosions (Carlson
 et al., 2011). This project investigated the consequences on juvenile Chinook salmon from long-duration
 exposure to simulated tidal turbine sound. The 24 hour noise exposure should be considered a worst case-
 scenario for this species because they are migrant fish and it would be assumed that they would continue
 on their route and ‚Äòpass‚Äô by turbines. Also the sound levels generated by tidal turbines are influenced by
 the rotation speed and therefore the generated sound level would have more variability and thus a higher
 probability of being lower than the levels presented in this study. Alternatively, for a resident species,
 such as a bass that reefs onto man-made structures, 24 hours would not be a worst case scenario.</t>
  </si>
  <si>
    <t>ADMIRALTY INLET PILOT TIDAL PROJECT (PROJECT NO. 12690): ENVIRONMENTAL REPORT; PUBLIC UTILITY NO. 1 OF SNOHOMISH COUNTY Everett, Washington February 29, 2012: Appendix G Draft Biological Assessment</t>
  </si>
  <si>
    <t>Humboldt WaveConnect:EA Water Resources 20100301-4006(23508974).pdf</t>
  </si>
  <si>
    <t>Project construction has the potential to cause erosion of project site soils and sedimentation in waters and wetlands. This potential will be limited because only a minimal amount of excavation will be required to construct the project. The conditioning buildings will be skid-mounted structures installed without foundations on a leveled pad area that will require minimal grading for site preparation. The power cables will be installed underground using horizontal directional drilling. Using this technique will require excavation of and exit-entry pit at the pad site, but will eliminate the need for extensive trenching to install the cables. The transmission line to the PG&amp;E Fairhaven Substation will require only small soil disturbances for the tower foundations.</t>
  </si>
  <si>
    <t>Humboldt WaveConnect: EA Marine Fish and Aquatic Resources 20100301-4006(23508975).pdf</t>
  </si>
  <si>
    <t>COBSCOOK BAY TIDAL ENERGY PROJECT PILOT PROJECT LICENSE APPLICATION FERC PROJECT NO. 12711:EXHIBIT E 
 ENVIRONMENTAL REPORT</t>
  </si>
  <si>
    <t>COBSCOOK BAY TIDAL ENERGY PROJECT PILOT PROJECT LICENSE APPLICATION FERC PROJECT NO. 12711: APPENDIX D
 DRAFT BIOLOGICAL ASSESSMENT AND ESSENTIAL FISH HABITAT ASSESSMENT</t>
  </si>
  <si>
    <t>Atlantic salmon Gulf of Maine Distinct Population Segment (DPS) ; ATLANTIC STURGEON;</t>
  </si>
  <si>
    <t>COLLISION, INJURY/MORTALITY</t>
  </si>
  <si>
    <t>In summary, Atlantic salmon and Atlantic sturgeon, both highly mobile/migratory species, will have a negligible potential to interact with the turbines (foil strike) for the following reasons.
 1. The TidGenTM devices are small relative to the cross sectional volume of Cobscook Bay, reducing the likelihood of an encounter.
 2. The migratory behavior of Atlantic salmon smolts [rapid movement of individuals following tidal cycles (including smolt migration reversals) that occurs between late April and early June; inhabiting the upper water column and inshore areas away from the Deployment Area] limits the potential for interaction with the TidGenTM devices.
 3. Adult Atlantic salmon do not feed during spawning migration and would also be expected to pass through Cobscook Bay rapidly.
 4. There are extremely low numbers of returning adult Atlantic salmon through Cobscook Bay which further reduces the potential for turbine interaction.
 5. Atlantic sturgeon (and shortnose sturgeon) have never been reported to occur in Cobscook Bay despite extensive marine resource activities in the area and recent netting surveys. No potential spawning habitat occurs in the lower bay and the benthic habitat is dominated by hard substrate and fast tidal currents, which does not provide the preferred foraging habitat. Both sturgeon species are primarily benthic in behavior, especially when foraging and would not be in the water column in the area that the turbine foils are located. Therefore, there is a discountable chance that this species would encounter the Project.
 6. Adult Atlantic salmon and Atlantic sturgeon species will most likely avoid the devices using typical avoidance behavior to maneuver around obstacles in their path.
  7. The inherent ability of fish to avoid colliding with larger underwater features (AECOM 2009, Coutant and Whitney 2001) and demonstrated avoidance of rotating turbine blades (Amaral et al. 2011). Atlantic salmon and Atlantic sturgeon are expected to be able to detect the presence of the turbines in the water column, avoid the turbines using typical avoidance behavior to maneuver around obstacles in their path, and thereby avoiding foil strikes. These typical avoidance maneuvers would not likely result in a negative effect on species behavior or productivity and make the risk of turbine foil strikes minimal.
 8. The majority of water flows around, not through, the turbine foils (Wilson et al. 2007).
 9. In the unlikely event that a fish interaction occurs, numerous turbine mortality studies conducted for conventional hydropower turbines have concluded that smaller fish, including Atlantic salmon smolts, have very high turbine entrainment survival rates (typically greater than 96 percent). Studies conducted on multiple hydrokinetic turbine designs to date indicate the fish friendly design of ORPC‚Äôs TGU can be expected to result in 100% survival for any salmon smolts that may be entrained (Normandeau 2009; EPRI
 2010; Amaral et al. 2008 and 2011).
 10. Turbine design characteristics that minimize risk of foil strike (slow rotation speed, large
 open spacing, a blunt foil leading edge).
 11. The important safeguards have been developed to ensure that, in the event monitoring of
 the pilot Project show that unexpected adverse effects to ESA-listed species are occurring from foil strike, the turbines can be shut down to cease turbine rotation.</t>
  </si>
  <si>
    <t>The E-field will be contained within the cable by grounding the outer conductor of the dual concentric power cable at the on-shore station and by the conduit. Further, the B-field component extends less than three centimeters from the center of the cable and would be negligible. Thus, there are no adverse effects on Atlantic salmon or Atlantic sturgeon (or shortnose) expected as a result of the Project. Any potential for effect would be further reduced by burying the majority of the cable will be installed two feet under the seabed, the short duration of the Project and transient occurrence of these species</t>
  </si>
  <si>
    <t>CHANGE IN BEHAVIOR, INJURY</t>
  </si>
  <si>
    <t>The TidGenTM Power System is not expected to cause adverse effects on Atlantic salmon or Atlantic sturgeon (or shortnose sturgeon), and are expected to result in less noise than many current activities that take place in the vicinity of the Project, such as bottom trawling. ORPC believes the potential effects of underwater noise/vibration will have a negligible impact to Atlantic salmon during construction, operation, and removal given the brief exposure as salmon migrate through the project area. The noise levels associated with use of an impact hammer during construction pile driving activities may cause avoidance behavior. However, construction will be conducted outside the short migration window for Atlantic salmon smolts. As noted previously, Atlantic sturgeon have never been reported in Cobscook Bay so it is anticipated the given the short duration of the Project, expected noise levels near or below ambient levels (except for use of impact hammer) would not adversely affect Atlantic sturgeon in the extremely rare event they might occur in or near the Deployment Area.</t>
  </si>
  <si>
    <t>CHANGE IN BEHAVIOR</t>
  </si>
  <si>
    <t>ORPC consequently concludes that the Project effects of the alteration of habitat will be negligible to these Atlantic salmon and Atlantic sturgeon, neither species of which are known to be attracted to in-water structures in the marine environment. While ORPC anticipates that adult and juvenile Atlantic salmon and Atlantic sturgeon will be able to detect and avoid the TidGenTM device, specifically the turbines, ORPC does not expect the Project will deter these species from otherwise using or transiting the habitat in an area where marine species are already exposed to a variety of commercial uses. The very limited number of adult Atlantic salmon returns and rapid
  migration through the Bay further minimize risk of effect to this species. ORPC will be conducting post-monitoring studies that can be used to more fully evaluate this potential affect. These include the proposed Benthic and Biofouling Monitoring Plan and the Fisheries and Marine Life Interaction Monitoring Plans (Appendix C of the Final Pilot License Application).</t>
  </si>
  <si>
    <t>POTENTIAL BIODIVERSITY SHIFT</t>
  </si>
  <si>
    <t>INDIRECT BIODIVERSITY SHIFT</t>
  </si>
  <si>
    <t>ATTRACTION, BIOFOULING</t>
  </si>
  <si>
    <t>COBSCOOK BAY TIDAL ENERGY PROJECT PILOT PROJECT LICENSE APPLICATION FERC PROJECT NO. 12711: ATTACHMENT C
 HIRAM BERRY REPORT TO ORPC</t>
  </si>
  <si>
    <t>COBSCOOK BAY TIDAL ENERGY PROJECT: APPENDIX E.8 BENTHIC SURVEY REPORT
 SUBTIDAL BENTHIC VIDEO AND BENTHIC INFAUNA AND INTERTIDAL SURVEYS, WESTERN PASSAGE AND COBSCOOK BAY, MAINE JUNE 17-19 AND JULY 22-23, 2009</t>
  </si>
  <si>
    <t>The magnitude of the proposed projects for Western Passage/Harris Cove and Lower Cobscook Bay/Deep Cove are sufficiently small in scope that little impact to benthic habitats and their associated communities is anticipated. Such impacts will be predominantly temporary and of short duration, although longer-term (project duration) impacts or habitat losses may occur in the footprint area directly beneath the moorings. Benthic impacts in the turbine deployment areas will result almost entirely from habitat loss within the footprint of the moorings and, although this loss will continue as long as the moorings are deployed, the loss may be offset by the additional surface area afforded by the three-dimensional structure of the moorings; there may even be a net gain in benthic habitat. Additionally, the already limited habitat loss could be further minimized through design features of the base of the moorings that would allow flow beneath the mooring.
 Burial of the cable, regardless of method, will result in disturbance to the seafloor sediments and associated benthic communities, but such disturbance will be temporary and generally of very short duration. No threatened or endangered species were found during the survey, all organisms encountered being common and generally ubiquitous within the region, therefore, any small impacts to the benthic community resulting from specific aspects of the project, e.g. installation of moorings or burial of the cable, will likely be quickly mitigated through replacement or recruitment from the surrounding community.
 Finally, when the limited impacts anticipated with the proposed project are viewed in the context of the other surrounding activities, specifically commercial drag fishing and aquaculture, it is likely that the project-related impacts will be indiscernible from the impacts associated with these other activities.</t>
  </si>
  <si>
    <t>COBSCOOK BAY TIDAL ENERGY PROJECT: APPENDIX E.8 BENTHIC SURVEY REPORT
 SUBTIDAL BENTHIC VIDEO AND BENTHIC INFAUNA AND INTERTIDAL SURVEYS, WESTERN PASSAGE AND COBSCOOK BAY, MAINE JUNE 17-19 AND JULY 22-23, 2010</t>
  </si>
  <si>
    <t>COBSCOOK BAY TIDAL ENERGY PROJECT: APPENDIX C.2 ENVIRONMENTAL STUDY PLANS STUDY PLAN 1: ACOUSTIC MONITORING PLAN
 FINAL PILOT LICENSE APPLICATION COBSCOOK BAY TIDAL ENERGY PROJECT FERC PROJECT No. 12711
 ORPC MAINE, LLC</t>
  </si>
  <si>
    <t>The direct and indirect interaction of hydrokinetic turbine technology and aquatic resources, including marine mammals, has not been fully characterized. Accordingly, there are concerns that the equipment involved with the Project may generate noise at levels that affect aquatic life. ORPC has not found a desktop study or relevant literature that can be utilized to predict acoustic effects of the proposed Project, and has therefore designed this Acoustic Monitoring Plan to better characterize these effects. Post- deployment acoustic study plans are also a mandatory requirement of pilot license applications under FERC‚Äôs current hydrokinetic pilot license policy.</t>
  </si>
  <si>
    <t>COBSCOOK BAY TIDAL ENERGY PROJECT: APPENDIX C.2 ENVIRONMENTAL STUDY PLANS STUDY PLAN 1: ACOUSTIC MONITORING PLAN
 FINAL PILOT LICENSE APPLICATION COBSCOOK BAY TIDAL ENERGY PROJECT FERC PROJECT No. 12711
 ORPC MAINE, LLC:ATTACHMENT A
 MARINE MAMMAL NOISE EXPOSURE CRITERIA: INITIAL SCIENTIFIC RECOMMENDATIONS</t>
  </si>
  <si>
    <t>EXPOSURE CRITERIOR PAPER IN SUPPORT OF ONSITE ADAPTIVE MANAGMENT</t>
  </si>
  <si>
    <t>COBSCOOK BAY TIDAL ENERGY PROJECT: APPENDIX C.2 ENVIRONMENTAL STUDY PLANS STUDY PLAN 1: ACOUSTIC MONITORING PLAN
 FINAL PILOT LICENSE APPLICATION COBSCOOK BAY TIDAL ENERGY PROJECT FERC PROJECT No. 12711
 ORPC MAINE, LLC:ATTACHMENT B NOAA GUIDELINES:Guidance Document: Data Collection Methods to Characterize Background and Ambient Sound within Inland Waters of Washington State. November 30, 2009</t>
  </si>
  <si>
    <t>NOAA GUIDANCE MEMO- 2011.</t>
  </si>
  <si>
    <t>COBSCOOK BAY TIDAL ENERGY PROJECT: APPENDIX C.2 ENVIRONMENTAL STUDY PLANS STUDY PLAN 1: ACOUSTIC MONITORING PLAN
 FINAL PILOT LICENSE APPLICATION COBSCOOK BAY TIDAL ENERGY PROJECT FERC PROJECT No. 12711
 ORPC MAINE, LLC:ATTACHMENT B NOAA GUIDELINES:Guidance Document: Data Collection Methods to Characterize Background and Ambient Sound within Inland Waters of Washington State. November 30, 2010</t>
  </si>
  <si>
    <t>COBSCOOK BAY TIDAL ENERGY PROJECT: APPENDIX C.2 ENVIRONMENTAL STUDY PLANS STUDY PLAN 1: ACOUSTIC MONITORING PLAN
 FINAL PILOT LICENSE APPLICATION COBSCOOK BAY TIDAL ENERGY PROJECT FERC PROJECT No. 12711
 ORPC MAINE, LLC: ATTACHMENT C PRELIMINARY NOISE ASSESSMENT</t>
  </si>
  <si>
    <t>COBSCOOK BAY TIDAL ENERGY PROJECT: APPENDIX C.2 ENVIRONMENTAL STUDY PLANS STUDY PLAN 1: ACOUSTIC MONITORING PLAN
 FINAL PILOT LICENSE APPLICATION COBSCOOK BAY TIDAL ENERGY PROJECT FERC PROJECT No. 12711
 ORPC MAINE, LLC: ATTACHMENT D
 UNDERWATER AMBIENT NOISE AT A PROPOSED TIDAL ENERGY SITE IN PUGET SOUND: Underwater Ambient Noise at a Proposed Tidal Energy Site in Puget Sound. Christopher Bassett. A thesis submitted in partial fulfillment of the requirements for the degree of Master of Science in Mechanical Engineering, University of Washington 2010.</t>
  </si>
  <si>
    <t>CHARACTERIZATION OF BOTH BIOLOGICAL AND NON BIOLOGICAL SOURES OF NOISE</t>
  </si>
  <si>
    <t>COBSCOOK BAY TIDAL ENERGY PROJECT: APPENDIX C.2 ENVIRONMENTAL STUDY PLANS STUDY PLAN 1: ACOUSTIC MONITORING PLAN
 FINAL PILOT LICENSE APPLICATION COBSCOOK BAY TIDAL ENERGY PROJECT FERC PROJECT No. 12711 ORPC MAINE, LLC: ATTACHMENT E: AAM System Testing Cobscook Bay, Maine
 A quick look report for AAM system testing using ET2 in Cobscook Bay, Maine.
 September 9, 2010 ‚Äì September 12, 2010</t>
  </si>
  <si>
    <t>CHARACTERIZATION OF NOISE PRODUCED BY DEVICE: The goal of this effort was to take the first steps in implementation of an Active Acoustic Monitoring AAM system for the offshore renewable energy industry based on technology developed for terrorist swimmer detection. The current Swimmer Detection Sonar Network SDSN nodes that were installed on the ORPC Beta unit operate at a frequency that is considerably lower than what would be used in a final implementation. They are also much larger and more expensive than the new node that is now under development, which will be a superior candidate for future AAM efforts. Testing performed with the current SDSN nodes, however, demonstrated the effectiveness of SSI‚Äôs AAM technology in high-current environments and showed strong detection and tracking performance over a variety of target strengths.
 There were two potential issues uncovered by the testing. Firstly, we experienced periods of poor system performance during which detection and tracking failed. This could be due to entrained bubbles being swept under the barge during rough conditions and blocking sound from radiating in front of the node. Further, there were many objects tracked besides the targets during system testing. These are thought to be either seaweed, other debris, or schools of fish moving with the current. Further AAM for this application will include development of the hardware, deployment configuration, and signal processing to deal with these issues.</t>
  </si>
  <si>
    <t>COBSCOOK BAY TIDAL ENERGY PROJECT: APPENDIX C.2 ENVIRONMENTAL STUDY PLANS STUDY PLAN 2: BENTHIC AND BIOFOULING MONITORING PLAN FINAL PILOT LICENSE APPLICATION COBSCOOK BAY TIDAL ENERGY PROJECT FERC PPROJECT No. 12711
 ORPC MAINE, LLC</t>
  </si>
  <si>
    <t>BIODIVERSITY SHIFT/FOOD WEB IMPLICATIONS</t>
  </si>
  <si>
    <t>COBSCOOK BAY TIDAL ENERGY PROJECT: APPENDIX C.2 ENVIRONMENTAL STUDY PLANS STUDY PLAN 3:
 FISHERIES AND MARINE LIFE INTERACTION MONITORING PLANS FINAL PILOT LICENSE APPLICATION COBSCOOK BAY TIDAL ENERGY PROJECT FERC PPROJECT No. 12711
 ORPC MAINE, LLC</t>
  </si>
  <si>
    <t>The Marine Life Interaction Monitoring Plan was developed to monitor the post-deployment interactions of marine life (fish, mammals, and diving birds) with the single-device TidGenTM Power System using a Simrad side-aspect split beam hydroacoustic sonar. The primary goal of the proposed Marine Life Interaction Monitoring Plan is to characterize fish and marine mammal (and other marine life observed) movements associated with interactions with the TGU, by producing a three-dimensional view of an area adjacent to the TGU. This will be accomplished by: 1) collecting data using a bottom-mounted acoustic sonar; 2) processing the data using a modified automated software data package; and 3) evaluating the data to statistically characterize distribution and movements of observed marine life near-field of the TGU. The Marine Life Interaction Monitoring Plan will use these data to statistically characterize marine life interaction near the TGU, in accordance with the requirements of the FERC pilot license.</t>
  </si>
  <si>
    <t>COBSCOOK BAY TIDAL ENERGY PROJECT: APPENDIX C.2 ENVIRONMENTAL STUDY PLANS STUDY PLAN 4: HYDRAULIC MONITORING PLAN; FINAL PILOT LICENSE APPLICATION COBSCOOK BAY TIDAL ENERGY PROJECT FERC PPROJECT No. 12711
 ORPC MAINE, LLC</t>
  </si>
  <si>
    <t>The primary goal of the proposed Hydraulic Monitoring Plan is to characterize the hydrological zone of influence for the Project. This will be accomplished by: 1) conducting measurements of the pre- and post- deployment flow fields in the deployment area; 2) providing experimental inputs into a large-scale computational circulation model for the estimation of far field impacts; and 3) monitoring for scouring, or sediment transport processes, within the deployment area. The Hydraulic Monitoring Plan will use the data gathered to characterize the hydrological zone of influence of the Project in Cobscook Bay and the
 effects (if any) of the TidGenTM Power System on flow and sediment transport, in accordance with the requirements of the FERC pilot license process.</t>
  </si>
  <si>
    <t>COBSCOOK BAY TIDAL ENERGY PROJECT: APPENDIX C.2 ENVIRONMENTAL STUDY PLANS STUDY PLAN 5:
 MARINE MAMMAL MONITORING PLAN; FINAL PILOT LICENSE APPLICATION COBSCOOK BAY TIDAL ENERGY PROJECT FERC PPROJECT No. 12711
 ORPC MAINE, LLC</t>
  </si>
  <si>
    <t>The primary goal of the proposed Marine Mammal Monitoring Plan is to characterize changes in marine mammal use in and around the deployment area (Figure 1) due to the deployment of hydrokinetic devices. This will be accomplished by ORPC personnel and contractors: 1) conducting multi-season marine mammal observations to characterize the species presence, relative frequency of occurrence, and habitat use prior to the deployment of a single-device TidGenTM Power System; 2) conducting multi-season marine mammal observations around the single-device TidGenTM Power System after its Phase I deployment; and 3) conducting multi-season marine mammal observations on the five-device TidGenTM Power System after its Phase II deployment. In addition, dedicated and trained marine mammal observers will 4) conduct marine mammal watch prior to and during major deployment, maintenance and retrieval activities. The Marine Mammal Monitoring Plan will use the data gathered to characterize marine mammal presence in Cobscook Bay and the effects (if any) of the TidGenTM Power System on marine mammals, in accordance with the requirements of the FERC pilot license process.</t>
  </si>
  <si>
    <t>COBSCOOK BAY TIDAL ENERGY PROJECT: APPENDIX C.2 ENVIRONMENTAL STUDY PLANS STUDY PLAN 6: BIRD MONITORING PLAN; FINAL PILOT LICENSE APPLICATION COBSCOOK BAY TIDAL ENERGY PROJECT FERC PPROJECT No. 12711
 ORPC MAINE, LLC</t>
  </si>
  <si>
    <t>The primary goal of the proposed Bird Monitoring Plan is to determine the species, number, and time of peak use of sea and shore birds in the Deployment Area, the onshore landing site where the under P&amp;D cables of the TidGenTM Power System will come ashore, and the waters immediately off the landing site. Information about the behavior of these birds within these areas will be gathered as well. This will be accomplished by: 1) conducting multi-season bird observations to characterize the species presence, relative frequency of occurrence, and habitat use in these areas prior to the deployment of a single-device TidGenTM Power System; 2) conducting multi-season bird observations in these areas after the Phase I deployment of the single-device TidGenTM Power System; and 3) conducting multi-season bird observations in these areas after the Phase II the five-device TidGenTM Power System deployment. The Bird Monitoring Plan will use the data gathered to characterize bird presence in Cobscook Bay and the apparent effects (if any) of the TidGenTM Power System on sea and shore bird behavior, in accordance with the requirements of the FERC pilot license process.</t>
  </si>
  <si>
    <t>Birds.Waterfowl</t>
  </si>
  <si>
    <t>PACWAVE SOUTH APEA</t>
  </si>
  <si>
    <t>SCOUR, SEDIMENT TRANSPORT</t>
  </si>
  <si>
    <t>ÔÇ∑ Use HDD to install the cables under the nearshore and intertidal habitat (to approximately the 10-m isobath) to minimize substrate disturbance. Use HDD to install the terrestrial cables in a up to five bores, from the beach manholes at the Driftwood Beach State Recreation Site to the UCMF propertyto minimize habitat and substrate disturbance. The cable conduits from the UCMF to the Highway 101 grid connection point will also be installed using HDD.
 ÔÇ∑ Follow best practices during installation, operation, and removal activities to avoid or
 minimize potential effects to sediment, including:
 o Minimize the time that the seafloor is disturbed and sediment is dispersed and the
 associated effects by completing cable laying and other construction activities during appropriate construction windows and within one construction season to the extent practicable.
 o Develop and implement an Erosion and Sediment Control Plan, where appropriate, to minimize effects of ground disturbing activities associated with installation of the terrestrial cables and/or other terrestrial construction
 ÔÇ∑ Implement the Benthic Sediments Monitoring Plan (Appendix H) to evaluate effects on benthic habitat from anchors, WECs, and other equipment during operation, maintenance and monitoring activities. Based on monitoring results, implement the specified measures to mitigate for potential adverse effects (Appendix I).
 ÔÇ∑ Project components in the estuarine environment should not bottom out so as to prevent nearshore/estuarine habitat effects.
 ÔÇ∑ To the extent possible, minimize frequency of anchor installation/removal cycles and reuse installed anchors.</t>
  </si>
  <si>
    <t>DISTURBANCE, SCOUR, SEDIMENT TRANSPORT</t>
  </si>
  <si>
    <t>ÔÇ∑ Effects of sediment suspension caused by anchor and cable installation on water quality;
 ÔÇ∑ Effects of inadvertent return of drilling fluids; and
 ÔÇ∑ Effects of toxins introduced by the Project on water quality, including:
 o Antifouling paint or coatings;
 o Accidental spills of fuel, lubricants, and hydraulic oil; and
 ÔÇ∑ Effects of ground disturbing activities</t>
  </si>
  <si>
    <t>In summary, the Project would result in only minor, short-term disturbance of sediments during deployment of the subsea connectors and cables, and sediment suspension caused by periodic installation and removal of anchors would be temporary and localized. Following these activities, it is expected that re-suspended sand would quickly settle; therefore, it is not expected that the Project would increase turbidity to the extent that it would degrade water quality. For these reasons, sediment suspension caused by the Project would not cause permanent or significant effects on water quality.</t>
  </si>
  <si>
    <t>DEVICE EFFECT</t>
  </si>
  <si>
    <t>ANCHORAGE FROM MAINTENANCE AND MONITORING VESSELS EFFECTS</t>
  </si>
  <si>
    <t>While the risks of an inadvertent return are extremely low, OSU will develop and implement an HDD Contingency Plan to minimize the potential for inadvertent return of drilling fluid, provide timely detection, and address potential releases by describing monitoring, containment, response and notification procedures to be implemented by the contractor. OSU also conducted additional wetland delineation surveys around Buckley Creek so that the location of the wetlands can be incorporated into any response plans.</t>
  </si>
  <si>
    <t>EFFECTS OF ALTERED HABITAT ON AQUATIC RESOURCES</t>
  </si>
  <si>
    <t>BENTHIC ORGANISMS: Summary ‚Äì The total area of benthic habitat disturbed at the test site would be very small relative to the range of and available marine habitat for species that use the Project area, and minor in comparison to surrounding available habitat (for full build out, maximum direct effects to the seafloor would occur for about 0.1 percent of the Project area [2 acres] and maximum indirect effects to the seafloor would occur for about 3 percent [48 acres] of the Project area). Effects at PacWave South are expected to be minimized given that anchor installation/removal is not likely to occur more than once a year in a berth and anchors may be deployed for multi-year periods. Any effects on prey availability due to WECs or anchors (if there are any) is expected to be extremely minor, localized, short-term, and temporary, though intermittent throughout the 25- year license term. Thus, benthic habitat disturbance is not expected to adversely affect Project area fish and invertebrates.</t>
  </si>
  <si>
    <t>Structures would likely become colonized (‚Äúbiofouled‚Äù) by algae and invertebrates, such as barnacles, mussels, bryozoans, corals, tunicates, and tube-dwelling worms and crustaceans, termed ‚Äúbiofouling‚Äù (Boehlert et al. 2008). Based on surveys at PacWave North, changes to the benthos (particularly shell hash accumulation) may be expected to occur up to 250 m away from an anchor installation; however, this accumulation does not appear to have a measureable effect on the composition of the macrofaunal community (Henkel and Hellin 2016).</t>
  </si>
  <si>
    <t>OBSERVATIONS FROM PACWAVE NORTH SITE USED IN ANALYSIS AND DETERMINATIONS</t>
  </si>
  <si>
    <t>ARTIFICIAL REEF</t>
  </si>
  <si>
    <t>Summary ‚Äì Because of the small size of the Project, it is not anticipated that the addition of Project structures to the marine environment would represent a significant change to marine habitat above existing conditions. Any changes to marine community composition as result of the presence of these structures are not expected to adversely affect marine life that could be in the Project area. OSU would conduct the Organism Interactions Monitoring Plan (Appendix H) to evaluate fish associations and biofouling on the anchors/WECs.</t>
  </si>
  <si>
    <t>ORGANISM INTERACTIONS MONITORING PLAN (APPENDIX H)</t>
  </si>
  <si>
    <t>RISK OF COLLSION, POTENTIAL HARM</t>
  </si>
  <si>
    <t>they could also forage around underwater WEC components and potentially be subject to collision with underwater WEC components or entanglement with marine debris that becomes entangled with the components, although this effect is also unlikely to occur (Henkel et al. 2013, see ‚Äúpotential effects of collision or entanglement‚Äù section below).</t>
  </si>
  <si>
    <t>In the study on wave and tidal energy converters in Scottish waters, the vulnerability of seabird populations to adverse effects from WECs was ranked as low or very low (with the exception of divers/loons, which were ranked as moderate), and one of the seven vulnerability factors used for this ranking was the potential for exclusion from foraging habitat (Furness et al. 2012). Therefore, there is a low likelihood of avoidance or displacement of seabirds as a result of the Project.</t>
  </si>
  <si>
    <t>BEHAVIOR CHANGE</t>
  </si>
  <si>
    <t>The potential effects on seabirds from vessel lighting are expected to be short-term and intermittent, limited to installation of the WECs and during periodic maintenance and repair activities; environmental monitoring is unlikely to occur at night. To minimize the potential for seabird attraction to lighting on service and support vessels, servicing and maintenance operations at PacWave South would occur during daylight whenever practicable. Managing Project lighting requirements properly would minimize the likelihood that seabirds would be affected by navigational lighting on Project structures, or on servicing and support vessels. Therefore, significant adverse effects on seabirds as a result of artificial lighting associated with the Project are not expected to occur and will be minimized by the environmental measures in the Bird and Bat Conservation Strategy (Appendix B).</t>
  </si>
  <si>
    <t>At full build out, the arrays of WECs at PacWave South are not anticipated to significantly impact wave energy and related habitat-forming processes. Likewise, the absorption of wave energy at PacWave South would not affect species or habitats listed in the Oregon Nearshore Strategy.</t>
  </si>
  <si>
    <t>DISRUPTION OF BEHAVIOR, FOOD WEB IMPLICATIONS</t>
  </si>
  <si>
    <t>None of the Project components or activities are expected to generate sound at levels that could cause injury to marine mammals. However, the sound levels from vessels during installation and operation, from cable laying, and from continuous sounds produced by the various WECs over the 25-year operation of the test center may exceed the 120-dB behavioral disturbance threshold and cause behavioral disruption of marine mammals (NMFS 2012c).</t>
  </si>
  <si>
    <t>Because of uncertainty associated with this new industry and in order to determine the actual sound levels emitted by WECs at the Project, OSU would implement the Acoustic Monitoring Plan (Appendix H) under the Adaptive Management Framework (Appendix J) to detect and, if needed, mitigate any effects of WEC-related sound (Appendix I).</t>
  </si>
  <si>
    <t>DISRUPTION OF BEHAVIOR, FOOD WEB IMPLICATIONS, AVOIDANCE</t>
  </si>
  <si>
    <t>POTENTIAL HARM, DISRUPTION OF BEHAVIOR</t>
  </si>
  <si>
    <t>Based on the existing information, the short term and temporary sounds from vessels transiting to or from the Project site and within the Project site itself (i.e., hours or less as the vessels pass), and from cable laying during installation and deployment of WECs, as well as from continuous sounds from the WECs, even though they would occur over the 25-year license term, are not likely to adversely fishes for several reasons: the area affected (e.g., up to 125 m around the WECs) would be insignificant compared to the range of most fish species that would pass through the Project area, and, there is similar and abundant habitat available in the surrounding area that they could move to if they are exposed or disturbed by the sounds. In addition, sounds emitted from the WECs or from vessel traffic are unlikely to be significantly greater than existing conditions, given the high level of vessel traffic already present in the vicinity of the Project area in association with the Port of Newport.</t>
  </si>
  <si>
    <t>Although intense underwater sound, such as impulses produced by underwater explosions, seismic pulses, sonar, and pile-driving, has the potential to cause injury or mortality to seabirds, sound emitted by the WECs during ordinary operation is expected to be within the range of ambient sound levels; furthermore, it is not expected to produce intense sound at amplitudes capable of causing auditory harm to marine vertebrates (Wilson et al. 2014).</t>
  </si>
  <si>
    <t>In addition, OSU would implement the Acoustics Monitoring Plan (Appendix H) to detect and, if needed, mitigate any effects of Project-related underwater sound (Appendix J). For these reasons, Project-related underwater sound and vibration is not likely to have significant adverse effect on seabirds.</t>
  </si>
  <si>
    <t>POTENTIAL INJURY, MORTALITY</t>
  </si>
  <si>
    <t>Pursuit-diving seabirds such as alcids and cormorants, and plunge-diving seabirds such as brown pelicans, gulls, and shearwaters could occur in the vicinity of the WECs and collide with underwater WEC components or become in entangled in marine debris (e.g., lost fishing gear) if it accumulates at underwater WEC components (Henkel et al. 2013), or be crushed or entrapped by moving parts. Some diving seabirds (e.g., cormorants) could attempt to roost or nest on above-water structures (Henkel et al. 2013. Additionally, the diving seabirds likely to occur in the Project area are unlikely to collide with submerged WEC structures, because they are agile swimmers and have high underwater visual acuity (Henkel et al. 2013).</t>
  </si>
  <si>
    <t>While there is uncertainty about whether electro‚Äê and magneto‚Äêsensitive species would be capable of detecting EMF emissions from the WECs, as well as the type and degree of these species‚Äô responses to EMF from WECs, the proportion of a given population that might be exposed to site‚Äêspecific EMF generated by the Project is expected to be low for most of these species due to factors such as migratory range and available habitat, and low likelihood of exceeding biologically relevant EMF transmissions from WECs.</t>
  </si>
  <si>
    <t>Based on the low levels of EMF expected, and spatially limited exposure to fishes, it is anticipated that relatively minor, short-term potential effects, if any, could occur, and that the EMF Monitoring Plan (Appendix H) within the Adaptive Management Framework (Appendix J) and implementation of the mitigation measures (Appendix I) should address any potential effects.</t>
  </si>
  <si>
    <t>COLLISION, POSSIBLE INJURY</t>
  </si>
  <si>
    <t>Because the Project provides structure in a marine environment that has little to no other options for temporary roost sites, hoary bats could roost on the WECs or marker buoys rarely, possibly putting them at risk of predation during daylight hours, although
 they would already be susceptible to predation if flying during the day while at sea. Therefore, no significant impacts on bats are expected in the marine environment.</t>
  </si>
  <si>
    <t>To minimize the effects of the Project on commercial and recreational crabbing and fishing, OSU consulted with FINE and other stakeholders as part of the outreach efforts and site selection process (see Section 2.6.1). OSU is also proposing the environmental measures listed above to minimize effects to these groups.</t>
  </si>
  <si>
    <t>Following construction, the proposed terrestrial Project components would be underground and would not affect the recreational qualities and usage of Driftwood Beach State Recreation Site. OSU‚Äôs plan to develop and install an interpretive display, if acceptable to and in coordination with OPRD, describing PacWave South in the parking lot would enhance the recreational qualities of the site by heightening Project awareness and appreciation by beach visitors.</t>
  </si>
  <si>
    <t>n addition, OSU would implement the following measures to minimize construction effects to the state park lands: (1) use HDD to install the terrestrial cable conduits directly from Driftwood Beach State Recreation Site to the UCMF, and from the UCMF to the Highway 101 grid connection point, thus minimizing effects to traffic and Highway 101, (2) comply with all state and local permitting requirements for construction work, (3) use construction fencing to isolate work areas from park lands, and (4) site construction work and staging areas on disturbed areas if practicable. Additionally, although non-project related vehicular access to the Driftwood Beach State Recreation Site would be prohibited during construction, OSU would arrange the construction work area to maintain pedestrian public access, to the extent safe and practicable with concurrence of OPRD. OSU would coordinate with OPRD to mitigate impacts to public access and use of the Driftwood Beach State Recreation Site.</t>
  </si>
  <si>
    <t>Lights and navigation aids would be visible at some distance, but are necessary for maritime safety. The range of visibility would vary depending on time of day and weather conditions.</t>
  </si>
  <si>
    <t>During severe storm events, strong wind and waves may cause crab pots to drift and become entangled in the WEC mooring lines. Nevertheless, the overall potential impact on commercial and recreational fishing from the Project is expected to be minor because of the small Project footprint relative to the surrounding open ocean. If the surface equipment attracts fish, it is likely that recreational fishers would use the area near PacWave South for recreational fishing, so the actual impact on recreational fishing would be minor or potentially positive.</t>
  </si>
  <si>
    <t>Human Dimensions.Social &amp; Economic Data</t>
  </si>
  <si>
    <t>EMPLOYMENT AND ECONOMIC GAINS</t>
  </si>
  <si>
    <t>PACWAVE SOUTH APEA: BIRD AND BAT CONSERVATION STRATEGY</t>
  </si>
  <si>
    <t>Perching on buoys and other manmade structures is a common behavior for gulls and cormorants, and perching itself is not generally considered to adversely affect these birds. However, if they do perch on the structures,
 BLM-S ‚Äì Bureau of Land Management Sensitive; SOC ‚Äì U.S. Fish and Wildlife Service Species of Concern; S ‚Äì Sensitive in Coast Range (CR) ecoregion; SC ‚Äì Oregon sensitive species list, Sensitive-Critical in Coast Range (CR) ecoregion (ODFW 2016); CS ‚Äì Oregon Conservation Strategy species, designated in Coast Range (CR) ecoregion as needing management attention (Krutzikowsky et al. 2016).
 1 Detected by SM4 bat detectors (Wildlife Acoustics Inc., Maynard, Massachusetts) near the UCMF property they could adversely affect the structures themselves, complicate maintenance activities, forage around underwater WEC components, and potentially be subject to collision with underwater WEC components or entanglement with marine debris that becomes entangled with the components, although this effect is also unlikely to occur (Henkel et al. 2013; see ‚Äúpotential effects of collision or entanglement‚Äù section below). Significant adverse effects on seabirds as a result of perching on Project structures or feeding on fish are not expected to occur.</t>
  </si>
  <si>
    <t>AVOIDANCE, POTENTIAL HARM</t>
  </si>
  <si>
    <t>In the study on wave and tidal devices in Scottish waters, the vulnerability of seabird populations to adverse effects from wave energy devices was ranked as low or very low (with the exception of divers/loons, which were ranked as moderate), and one of the seven vulnerability factors used for this ranking was the potential for exclusion from foraging habitat (Furness et al. 2012). Therefore, there is a low likelihood of avoidance or displacement of seabirds as a result of the Project; as such, significant adverse effects are not expected to occur due to displacement.</t>
  </si>
  <si>
    <t>Managing Project lighting requirements properly would minimize the likelihood that seabirds would be adversely affected by navigational lighting on Project structures, or on servicing and support vessels. Therefore, significant adverse effects on seabirds as a result of artificial lighting associated with the Project are not expected to occur and will be minimized by the avoidance and minimization measures.</t>
  </si>
  <si>
    <t>DISRUPTION OF BEHAVIOR, POTENTIAL HARM</t>
  </si>
  <si>
    <t>sound emitted by the WECs during ordinary operation is expected to be within the range of ambient sound levels; furthermore, it is not expected to produce intense sound at amplitudes capable of causing temporary or permanent auditory harm to marine vertebrates (Wilson et al. 2013). Vessel sound could create temporary disturbance to seabirds, but these effects are anticipated to be negligible since they would not rise to the level of causing harm, and would be short term and temporary (i.e., hours). In addition, OSU would implement the Acoustics Monitoring Plan to detect and, if needed, mitigate any effects of Project- related underwater sound. For these reasons, Project-related underwater sound and vibration are not likely to have significant adverse effects on seabirds.</t>
  </si>
  <si>
    <t>Even during times of low visibility or high winds, seabirds are unlikely to collide with above-surface structures of the Project because the relative proportion of seabirds that may encounter WECs would be low, given the relatively small area of the above-surface structures (maximum of 20 WECs, and each WEC is expected to extend less than 10‚Äì12 m above water) compared to their available at-sea habitat and the density of seabirds in the Project area.</t>
  </si>
  <si>
    <t>OSU would implement measures to minimize entanglement of derelict gear on underwater WEC components, which would minimize the potential for entanglement by diving birds. Therefore, seabirds are not expected to be injured or killed from collision or entanglement with debris or underwater WEC components.</t>
  </si>
  <si>
    <t>However, hoary bats that are offshore may be attracted to the WECs for roosting: occasionally hoary bats will roost at small islands and rarely at novel plants such as cattails (Typha sp.) or anthropogenic structures such as wood towers during migratory periods (D. Johnston, unpublished data). Because the Project provides structure in a marine environment that has little to no other options for temporary roost sites, hoary bats could roost on the WECs or marker buoys rarely, possibly putting them at risk of predation during daylight hours, although they would already be susceptible to predation if flying during the day while at sea.</t>
  </si>
  <si>
    <t>CHANGE IN BEHAVIOR, POTENTIAL HARM</t>
  </si>
  <si>
    <t>An increase in light values for permanent or temporary situations near roosts can potentially increase predation on bats and possibly cause bats to abandon a roost. A review of lighting and impacts to bats is provided by Fure (2006) and Rowse et al. (2016). OSU would minimize lighting at night or limit construction to daytime activities, and employ a buffer zone between lights and bat roost sites based on species (see Table 5). Therefore, artificial lights are not expected to disturb roosting bats.</t>
  </si>
  <si>
    <t>PACWAVE SOUTH APEA: HABITAT CHARACTERIZATION REPORT</t>
  </si>
  <si>
    <t>PACWAVE SOUTH APEA: SITE CHARACTERIZATION REPORT</t>
  </si>
  <si>
    <t>PACWAVE SOUTH APEA: WETLAND DELINEATION REPORT</t>
  </si>
  <si>
    <t>PACWAVE SOUTH APEA: APPENDIX D: SITE CHARACTERIZATION REPORT</t>
  </si>
  <si>
    <t>POPULATION AND DISTRIBUTION BASELINE STUDY</t>
  </si>
  <si>
    <t>PACWAVE SOUTH APEA: APPENDIX E: NAVIGATION SAFETY RISK ASSESSMENT</t>
  </si>
  <si>
    <t>As the process moves forward, OSU will continue to look for potential differences to normal activities and implement the Risk Based Decision Making (RBDM) Guidelines to devise strategies to minimize any potential negative effects to the safety of navigation posed by operations related to the construction of the PacWave South.OSU will implement the following risk mitigation strategies during the installation, operation, and removal of the project:
 ÔÇ∑ Mark Project structures with appropriate navigation aids, as required by the USCG.
 ÔÇ∑ Conduct outreach to inform mariners of Project structures or activities to be avoided in the area (e.g., USCG Local Notice to Mariners, flyers posted at marinas and docks).
 ÔÇ∑ Monitor position of equipment and effectiveness and operation of navigational markers.
 ÔÇ∑ Develop and implement an Emergency Response and Recovery Plan.
 ÔÇ∑ Install subsurface floats at sufficient depth to avoid potential vessel strike.
 ÔÇ∑ Periodically search for and remove entangled gear from the Project and, when possible, return the gear to the owner to minimize effects on commercial fishing.
 ÔÇ∑ Work cooperatively with commercial, charter and recreational fishing entities and interests to avoid and minimize potential space-use conflicts with commercial and recreational interests during construction and operation.
 ÔÇ∑ Bury submarine cables 1 to 2 m deep where feasible to minimize interactions with fishing gear and anchors.</t>
  </si>
  <si>
    <t>As the process moves forward, OSU will continue to look for potential differences to normal activities and implement the Risk Based Decision Making (RBDM) Guidelines to devise strategies to minimize any potential negative effects to the safety of navigation posed by operations related to the construction of the PacWave South.OSU will implement the following risk mitigation strategies during the installation, operation, and removal of the project:
 ¬∑ Mark Project structures with appropriate navigation aids, as required by the USCG.
 ¬∑ Conduct outreach to inform mariners of Project structures or activities to be avoided in the area (e.g., USCG Local Notice to Mariners, flyers posted at marinas and docks).
 ¬∑ Monitor position of equipment and effectiveness and operation of navigational markers.
 ¬∑ Develop and implement an Emergency Response and Recovery Plan.
 ¬∑ Install subsurface floats at sufficient depth to avoid potential vessel strike.
 ¬∑ Periodically search for and remove entangled gear from the Project and, when possible, return the gear to the owner to minimize effects on commercial fishing.
 ¬∑ Work cooperatively with commercial, charter and recreational fishing entities and interests to avoid and minimize potential space-use conflicts with commercial and recreational interests during construction and operation.
 ¬∑ Bury submarine cables 1 to 2 m deep where feasible to minimize interactions with fishing gear and anchors.</t>
  </si>
  <si>
    <t>PACWAVE SOUTH APEA: APPENDIX F: OPERATIONS AND MANAGEMENT PLAN</t>
  </si>
  <si>
    <t>The PacWave South O&amp;M plan includes the following topics:
 1. Continuous onshore monitoring;
 2. Preventative maintenance and site inspections;
 3. Routine maintenance;
 4. Unplanned maintenance;
 5. Supporting documentation;
 6. Management and storage of spare parts and equipment; and
 7. Special environmental considerations during operations and maintenance.</t>
  </si>
  <si>
    <t>PACWAVE SOUTH APEA: APPENDIX G: EMERGENCY RESPONSE AND RECOVERY PLAN</t>
  </si>
  <si>
    <t>This Plan provides notification procedures and preparedness actions for six types of situations:
 ÔÇ∑ Wave energy converter (WEC) has moved outside of operational boundaries, including becoming submerged;
 ÔÇ∑ Electrical fault has occurred either offshore or onshore;
 ÔÇ∑ Fluid has leaked out of a WEC;
 ÔÇ∑ Navigational lighting failure;
 ÔÇ∑ Subsea or terrestrial transmission cables is damaged or exposed; and
 ÔÇ∑ Vessel collision with one or more WEC components.</t>
  </si>
  <si>
    <t>PACWAVE SOUTH APEA: APPENDIX H: MONITORING PLAN-BENTHIC SEDIMENTS</t>
  </si>
  <si>
    <t>PACWAVE SOUTH APEA: APPENDIX H: ORGANISM INTERACTIONS</t>
  </si>
  <si>
    <t>The overall goal of this organism interaction monitoring plan is 1) to track changes to pelagic and demersal fish and invertebrates (particularly Dungeness crab) that might be (a) attracted to the installed components or (b) affected due to the potential for reduced fishing pressure, and 2) to track biofouling on the anchors/devices. The information will be provided by the licensee to ODFW for the agency‚Äôs use in managing ocean and coastal resources.</t>
  </si>
  <si>
    <t>BIOFOULING</t>
  </si>
  <si>
    <t>POTENTIAL AVOIDANCE</t>
  </si>
  <si>
    <t>PACWAVE SOUTH APEA: APPENDIX H: ACOUSTICS</t>
  </si>
  <si>
    <t>The objective of this study is to conduct both rapid assessment and long-term passive acoustic recordings to assess Project generated sound levels throughout the range of all likely environmental conditions and vessel activity to confirm regulatory sound exposure threshold criteria are not exceeded or determine if and when criteria are exceeded. Recordings will provide quantitative measurements outlining the acoustic stressor levels of Project activities within the statistical framework of ambient sound levels derived from long-term site characterization and pre-installation measurements of acoustic conditions at the SETS. The information will be used to inform implementation of Protection, Mitigation and Enhancement Measure 7 and/or to modify this monitoring plan as necessary to ensure protection and conservation of marine resources from potential effects of Project-related sound.</t>
  </si>
  <si>
    <t>PACWAVE SOUTH APEA: APPENDIX H: ELECTROMAGNETIC FIELD</t>
  </si>
  <si>
    <t>The overall goal of this study is to manage uncertainties associated with EMF produced by WECs and increase understanding about the magnitude and extent of WEC levels of EMF relative to ambient1 EMF background levels. The information will be used to inform implementation of Mitigation Measure 1 and/or to modify this monitoring plan as necessary to ensure protection and conservation of marine resources from potential effects of WEC-related EMF.</t>
  </si>
  <si>
    <t>PACWAVE SOUTH APEA: APPENDIX I: PROTECTION, MITIGATION, AND ENHANCEMENT MEASURES</t>
  </si>
  <si>
    <t>1. MITIGATION FOR POTENTIAL IMPACTS OF ELECTROMAGNETIC FIELDS ON MARINE RESOURCES</t>
  </si>
  <si>
    <t>BENTHIC SEDIMENTS MONITORING PLAN REFERENCED</t>
  </si>
  <si>
    <t>2. MITIGATION FOR BENTHIC HABITAT IMPACTS FROM ANCHORS, WECS, AND OTHER EQUIPMENT DURING OPERATION, MAINTENANCE AND MONITORING ACTIVITIES</t>
  </si>
  <si>
    <t>The licensee will implement the Organism Interaction Monitoring Plan attached in Appendix H and will provide the resulting data to the AMC. This monitoring plan may be modified in accordance with the Adaptive Management Framework attached as Appendix J. No other mitigation actions associated with Organism Interaction are proposed.</t>
  </si>
  <si>
    <t>The licensee shall implement the following measures to minimize the risk to marine species from entanglement of fishing gear on Project components that may increase the risk of marine species entanglement or collision</t>
  </si>
  <si>
    <t>5. MITIGATION FOR IMPACTS OF SOUND FROM WECS AND THEIR MOORING SYSTEMS ON MARINE RESOURCES
 The licensee shall implement the Acoustic Monitoring Plan attached in Appendix H, including quantifying sound levels using field measurements and validated sound propagation models. This monitoring plan may be modified in accordance with the Adaptive Management Framework attached as Appendix J. For as long as WEC or mooring systems remains deployed, the licensee will continue in-situ monitoring and notify NMFS whether exceedances attributable to the WEC/mooring system are detected. Other specific mitigation actions for potential impacts of Project-related sound are provided in Measures 6 and 7.</t>
  </si>
  <si>
    <t>6. MITIGATION FOR POTENTIAL IMPACTS OF DYNAMIC POSITIONING VESSEL ACTIVITIES ON MARINE RESOURCES
 The licensee shall take the following measures to ensure sound produced by Dynamic Positioning Vessels (DPVs) does not injure marine mammals and to mitigate for marine mammal exposure to sound in excess of NMFS‚Äôs published harassment threshold(s) (120 dB re: 1 ŒºPa):</t>
  </si>
  <si>
    <t>7. MITIGATION FOR IMPACTS OF SOUND FROM WECS AND THEIR MOORING SYSTEMS ON MARINE RESOURCES
 The licensee shall take the following measures to minimize and mitigate for WECs and their moorings systems that produces sound in excess of NMFS‚Äôs published harassment threshold(s) (120 dB re: 1 ŒºPa):</t>
  </si>
  <si>
    <t>POTENTIAL HARM</t>
  </si>
  <si>
    <t>8. MITIGATION FOR PINNIPED HAULOUT ON WECS AND MARINE PROJECT STRUCTURES
 The licensee and its agents shall make opportunistic visual observations of pinnipeds in the portions of the test site which are being visited to conduct operations, maintenance, or environmental monitoring work and shall report any observed pinniped haulout activity to NMFS within seven (7) days of such observation.</t>
  </si>
  <si>
    <t>9. MITIGATION FOR BIRDS AND BATS
 The licensee shall implement the Environmental Measures section as described in Bird and Bat Conservation Strategy attached as Appendix B to the APEA, in coordination with USFWS and ODFW.</t>
  </si>
  <si>
    <t>REFERENCES OPERATION AND MAINTENANCE PLAN</t>
  </si>
  <si>
    <t>10. MITIGATION FOR OPERATIONS AND MAINTENANCE
 The license shall employ periodic, routine inspection and maintenance methods to ensure structural integrity of Project components. Methods are described in the Operation and Maintenance Plan, provided in Appendix F. Operations and maintenance activities will not cause injury or harassment of marine mammals without any necessary authorization under the MMPA.</t>
  </si>
  <si>
    <t>11. MITIGATION FOR IMPACTS TO BENTHIC HABITAT FROM CABLE LAYING AND ASSOCIATED CONSTRUCTION ACTIVITIES
 The licensee shall take the following measures to minimize and mitigate for potential impacts to benthic habitat from cable laying and associated construction activities:</t>
  </si>
  <si>
    <t>POSSIBLE TOXIC RESPONSE, BIOFOULING</t>
  </si>
  <si>
    <t>12. MITIGATION FOR WATER RESOURCES
 ÔÇ∑ Follow industry standards and guidelines9 for antifouling applications (e.g., TBT-free) on Project
 structures such as marker buoys, subsurface floats, subsea connectors, and WECs.</t>
  </si>
  <si>
    <t>RISK OF PROJECT VESSEL COLLSION</t>
  </si>
  <si>
    <t>13. MITIGATION FOR VESSEL TRAFFIC
 ÔÇ∑ The licensee shall require vessels in transit to/from the Project site to avoid close contact with marine mammals and sea turtles and adhere to NMFS ‚ÄúBe Whale Wise‚Äù guidelines to minimize potential vessel impacts to marine mammals.</t>
  </si>
  <si>
    <t>14. MITIGATION FOR GEOLOGIC AND SOIL RESOURCES
 ÔÇ∑ Use horizontal directional drilling (HDD) to install the transmission cable conduits under the nearshore and intertidal habitat (out to approximately the 10-m isobath) to minimize substrate disturbance.
 ÔÇ∑ Use HDD to install the terrestrial cables in up to five bores, from the beach manholes at the Driftwood Beach State Recreation Site to the UCMF property, and from the UCMF to the Highway 101 grid connection point, to minimize habitat and substrate disturbance.
 ÔÇ∑ Minimize the time that the seafloor is disturbed and sediment is dispersed.
 ÔÇ∑ Develop and implement Erosion and Sediment Control Plans, where appropriate, to minimize effects of ground disturbing activities associated with installation of the terrestrial cables and/or
 other terrestrial construction.
 ÔÇ∑ Project components in the estuarine environment should not bottom out so as to prevent nearshore/estuarine habitat effects.</t>
  </si>
  <si>
    <t>MITIGATION FOR AQUATIC RESOURCES AND T&amp;E SPECIES</t>
  </si>
  <si>
    <t>15. MITIGATION FOR AQUATIC RESOURCES AND THREATENED AND ENDANGERED SPECIES
 ÔÇ∑ Bury subsea transmission cables, at a depth of 1-2 meters, and utilize shielding on subsea cables and other electrical infrastructure (including, to the extent feasible, umbilicals and subsea connectors) to minimize electromagnetic field (EMF) emissions, to the maximum extent practicable.
 ÔÇ∑ Require vessels in transit to/from the Project site to avoid close contact with marine mammals and sea turtles and adhere to NMFS ‚ÄúBe Whale Wise‚Äù guidelines to minimize potential vessel impacts to marine mammals.
 ÔÇ∑ Minimize construction activities during key gray whale migration periods, to the extent possible.
 ÔÇ∑ Comply with current regulations that require marine mammal observers for vessel based activity
 (e.g., sub-bottom profiling).
 ÔÇ∑ Design and maintain cables and moorings in configurations to minimize the potential for marine
 mammal entrapment or entanglement.</t>
  </si>
  <si>
    <t>17. MITIGATION FOR RECREATION, OCEAN USE, AND LAND USE
 ÔÇ∑ Mark Project structures with appropriate navigation aids, as required by the USCG.
 ÔÇ∑ Avoid, to the extent practicable, anchoring in areas known to contain hard substrate or rocky reef
 habitats as identified by available seafloor mapping.
 ÔÇ∑ Conduct outreach to inform mariners of Project structures or activities to be avoided in the area
 (e.g., Notice to Mariners, flyers posted at marinas and docks).
 ÔÇ∑ Install subsurface floats at sufficient depth to avoid potential vessel strike.
 ÔÇ∑ Work cooperatively with commercial and recreational fishing entities and interests to avoid and
 minimize potential space-use conflicts with commercial and recreational interests during
 construction and operation.
 ÔÇ∑ Bury subsea transmission cables 1 to 2 m deep where feasible to minimize interactions with
 fishing gear and anchors.
 ÔÇ∑ Use HDD to install the terrestrial cables conduits directly from the Driftwood Beach State
 Recreation Site to the UCMF, and from the UCMF to the Highway 101 grid connection point, thus minimizing effects to adjacent landowners and traffic along Highway 101.ÔÇ∑ If acceptable to OPRD, develop and install interpretive display describing PacWave South. OSU would work with OPRD to develop a plan regarding the interpretive display.
 ÔÇ∑ Comply with all state and local permitting requirements for all construction work.
 ÔÇ∑ Use construction fencing to isolate work areas from park lands.
 ÔÇ∑ Although non-project related vehicular access to the Driftwood Beach State Recreation Site would
 be prohibited during construction, OSU would arrange the construction work area to maintain pedestrian public beach access, to the extent safe and practicable and with concurrence of OPRD. OSU would coordinate with the OPRD to mitigate impacts to public access and use of Driftwood Beach State Recreation Site.
 ÔÇ∑ Construction work areas or staging areas should be sited on other disturbed areas if possible.</t>
  </si>
  <si>
    <t>18. MITIGATION FOR CULTURAL RESOURCES</t>
  </si>
  <si>
    <t>19. FIVE YEAR REVIEWS
 Beginning five years and six months after deployment of the first WEC device at the Project, and recurring every five years thereafter, the licensee shall file with FERC a Five Year Report and provide copies to BOEM, NMFS, USFWS, and ODFW. The Five Year Report shall contain: (1) a review of all WEC deployments and associated Project activities from the prior five years (not including the most recent six months), including a description of the types and number of WEC devices deployed, frequency and duration of WEC deployments, monitoring activities and results, and any adaptive management criteria or response actions that were applied or modified; and (2) a description of WEC deployment activities that are planned or that are reasonably foreseeable in the next five years including, to the extent known, the types and number of WEC devices likely to be deployed, and the likely duration of such deployments. The purpose of the Five Year Plan is to allow each agency to evaluate past and proposed future Project operations to confirm that Project effects are consistent with each agency‚Äôs prior regulatory review.</t>
  </si>
  <si>
    <t>INJURY, MORTALITY</t>
  </si>
  <si>
    <t>20. FISH OR WILDLIFE EMERGENCY
 In the event of an emergency in which fish or wildlife are being killed, harmed or endangered by project facilities or operations in a manner that was not anticipated, OSU will notify agencies with regulatory authority as soon as possible and take action to promptly minimize the impacts of the emergency, including implementing any guidance pursuant to agency legal authorities. Within 48 hours after the emergency, OSU will notify the agencies regarding the results of actions taken to minimize impacts to fish or wildlife and will consult with the agencies regarding whether additional actions are necessary to comply with federal, state or local law. Nothing in this provision shall prevent OSU from taking immediate actions to protect life and property, stabilize an incident, or minimize potential damage.</t>
  </si>
  <si>
    <t>PACWAVE SOUTH APEA: APPENDIX J: ADAPTIVE MANAGEMENT FRAMEWORK</t>
  </si>
  <si>
    <t>ADAPTIVE MANAGEMENT FRAMEWORK WITH AM COMMITTEE PURPOSE, ORGANIZATION AND PROCEDURES</t>
  </si>
  <si>
    <t>PACWAVE SOUTH APEA: APPENDIX K: HABITAT MITIGATION PLAN</t>
  </si>
  <si>
    <t>PACWAVE SOUTH APEA: APPENDIX N: NOAA NMFS LOC 5/30/19</t>
  </si>
  <si>
    <t>"IN CONSIDERATION OF THE PLANNED ACTIVITY AS DESCRIBED IN OSU'S LETTER WE HAVE CONCURRED WITH OSU'S CONCLUSION THAT THE LIKELIHOOD OF MARINE MAMMAL TAKE RESULTING FROM THE PLANNED ACTIVITIES IS SO LOW AS TO BE DISCOUNTABLE; THEREFORE, WE AGREE THAT AN ITA IS NOT WARRENTED FOR THESE ACTIVITIES. IN THE EVENT OF AN UNANTICIPATED INCIDENTAL TAKE OF A MARINE MAMMAL AS A RESULT OF THE PACWAVE PROJECT, OSU SHOULD CONTACT OUR OFFICE IMMEDIATELY TO PROVIDE NOTIFICATION OF THE INCIDENT AND TO WORK THROUGH THE NECESSARY STEPS TO ENSURE MMPA COMPLIANCE MOVING FORWARD.</t>
  </si>
  <si>
    <t>PACWAVE SOUTH APEA: APPENDIX O: ARCHAEOLOGICAL ASSESSMENT OF SUBMERGED CULTURAL RESOURCES IN THE PACWAVE SOUTH PROJECT AREA</t>
  </si>
  <si>
    <t>PACWAVE SOUTH APEA: 20190828-APEA AND BA AMENDMENT</t>
  </si>
  <si>
    <t>The purpose of this letter is to provide minor updates and clarifications to Oregon State University‚Äôs (OSU) Applicant-Prepared Environmental Assessment (APEA) and Biological Assessment (BA) filed as attachments to the Final License Application (FLA) for the PacWave South Project (Project) (FERC No. 14616) on May 30, 2019. Updates to the APEA are intended to reflect the National Park Service‚Äôs (NPS) recent determination that the Project will not trigger a ‚Äúconversion‚Äù requiring mitigation under the Land and Water Conservation Fund Act (LWCF). Similarly, the revised draft BA reflects updates and clarifications requested by the National Marine Fisheries Service (NMFS) and U.S. Fish and Wildlife Service (USFWS) (together, the Services), to allow the Services to consult with the Federal Energy Regulatory Commission (FERC) under Section 7 of the Endangered Species Act (ESA).</t>
  </si>
  <si>
    <t>PACWAVE SOUTH APEA: FEDERAL CONSISTENCY CHECK: OSU LETTER DATED 9/18/2019</t>
  </si>
  <si>
    <t>RITE: Final License Application
 For New License
 Roosevelt Island Tidal Energy Project
 FERC No. 12611; VOLUME 1 OF 4</t>
  </si>
  <si>
    <t>RITE: Final License Application
 For New License
 Roosevelt Island Tidal Energy Project
 FERC No. 12611; VOLUME 2 OF 4</t>
  </si>
  <si>
    <t>DOCUMENT ANALYZES MICO, MESO AND MACRO SCALE HYDRODYNAMICS</t>
  </si>
  <si>
    <t>Direct observations of the data indicated that individual fish and schools that were headed toward rotating blades generally avoided the blades by adjusting their horizontal swimming direction slights and angling away (ORNL/Verdant, 2016) The data collected to date appears to indicate a limited likelihood for fish harm or mortality. The slow tip speed of KHPS units (32 rpm now reduced to 28 rpm), lack of ducted pinch points; and ample opportunity for fish movement away from the turbine area indicates minimal opportunity for harm. During the RITE 2006-2009 Deployments #1, #2, and #3, there was no observed evidence of increased fish mortality or injury, nor was any irregular bird activity observed.</t>
  </si>
  <si>
    <t>The noise studies and analysis of potential impacts conducted during the Pilot License Period and analyzed in FERC‚Äôs EA showed that the noise levels from up to 4 operating turbines were well below the source levels that affect fish behavior. Aquatic species are presently living with noise levels generated by the subway tunnel traffic on par with the noise levels generated by the KHPS units.</t>
  </si>
  <si>
    <t>The Project has the potential to affect diving birds in and around the turbine area. Throughout 2006-2008, as discussed above, Verdant Power logged approximately 290 hours of bird observations before and during deployment of the RITE Demonstration Project KHPS units. Birds were observed around the demonstration project to determine if the KHPS units adversely impact diving birds associated with the East River; Verdant Power believes that the body of developed knowledge does not show any signs of impact on diving birds. This detailed effort in and around the RITE project demonstration site and the general area of the proposed RITE Pilot License did not show any material difference in pre-and post-operation bird activity. The presence of more geese flying through the area in post-deployment during the fall of 2008 can be attributed to seasonal migration patterns. Observations during the operation of the RITE Demonstration KHPS units also did not indicate any increased attraction of diving birds to the site which may have been expected if the turbines impacted fish in the area. Anecdotal evidence suggests double-crested cormorants, the only diving birds observed at the site, swim/float with the current and only dive during or close to slack tide when the turbines are not rotating.</t>
  </si>
  <si>
    <t>The concern raised by NMFS about the potential for tidal turbines to affect sturgeon species by disrupting migration or other essential behaviors also does not appear applicable to this type of system, in which the river is not blocked.</t>
  </si>
  <si>
    <t>COLLISION</t>
  </si>
  <si>
    <t>he largest potential for the Project to affect any of the endangered species mentioned would be if a species moving through the area was directly struck by a turbine blade, potentially causing injury or mortality. Boat propeller strikes have been reported to cause injury or mortality to sturgeon and sea turtles. However, operational data confirms that the blades on Verdant Power‚Äôs KHPS units rotate at speeds of 30 rpm, orders of magnitude slower than boat propellers. Boats traveling 30-40 miles per hour have propellers capable of turning at speeds of up to approximately 2000 rpm (to approximately 600 rpm for larger commercial ships), this appears to be a very different situation than a stationary turbine rotating at normal loaded operating condition.</t>
  </si>
  <si>
    <t>Birds.Raptors</t>
  </si>
  <si>
    <t>Peregrine Falcons would not be likely to be affected by the project operation as they do not feed in the water where the turbines would be located. Peregrine Falcons do nest on bridges in the project area, but construction and maintenance activities should not affect nesting behavior as it would be similar to other boat traffic on the river.</t>
  </si>
  <si>
    <t>VESSEL TRAFFIC: Verdant has recently reestablished the USCG approved exclusion zone and is working with the Ferry operators and other marine vessels operators to ensure they understand the updated NOAA charting of the PATON buoys and avoid the exclusion, but staying in the approved Vessel Transit Area, which has adequate area to safely navigate.</t>
  </si>
  <si>
    <t>FISHING AND RECREATIONAL BOATING: The need to provide an exclusion zone around the area proposed for the East Channel Pilot Project will necessarily restrict use of this area for recreational boating and fishing. However, this area currently receives minimal use and ample boating and fishing opportunities will continue to exist throughout the remainder of the East Channel.</t>
  </si>
  <si>
    <t>The buoys in the project exclusion zone, the danger signs associated with the project, and the shoreline vaults will need to be new features of the local viewshed. Because these have been designed to have minimal aesthetic effect and are similar to other features along this waterway, these effects are expected to be minimal.</t>
  </si>
  <si>
    <t>Final License Application
 For New License
 Roosevelt Island Tidal Energy Project
 FERC No. 12611
 Volume 4 of 4</t>
  </si>
  <si>
    <t>VERDANT POWER, LLC RMEE-4: TAGGED SPECIES DETECTION: The objective of this plan is to provide new and unique detections on the potential presence of the ESA listed Atlantic Sturgeon, ESA listed Shortnose Sturgeon, along with Striped Bass, Winter Flounder and other species that have been acoustically tagged. Detection would occur in both the east and west channels of the East River, proximate to the RITE Pilot project boundary.</t>
  </si>
  <si>
    <t>VERDANT POWER, LLC RMEE-5: RITE Bird Observation: The objective of this plan is to observe bird presence and activity near the RITE Project boundary in order to:
 1. Provide additional observations on the potential effects of the operating KHPS on diving bird populations.
 2. Provide additional insights into potential effects of operating KHPS on the fish, e.g., increased bird activity in and around the RITE operating field could be an indication of increased injury and mortality of fish.</t>
  </si>
  <si>
    <t>VERDANT POWER, LLC
 RMEE-6: RITE UNDERWATER NOISE MONITORING AND EVALUATION:The objective of this study is to:
 ‚Ä¢ Determine the noise signature from 3-15 operating Gen5 KHPS turbines and use this information to verify or refute the initial finding that the machines do not emit noise at levels that would cause harm to aquatic resources. This task will include a review of the data on representative species and the physics of sound propagation in shallow water to establish the appropriate spatial and frequency limits for monitoring.</t>
  </si>
  <si>
    <t>VERDANT POWER, LLC RMEE-7: RITE Recreation Monitoring: The objective of this plan, as required by the NYSDEC Water Quality Certification (Permit ID 2-6204-01510/003) Condition #17 is to ‚Äúmonitor recreation use to determine whether installation of the project turbines is affecting recreation use in the project area.‚Äù The specific conditions are:
 1. Consultation with the New York City Department of Parks and Recreation, the New York State Office of Parks and Recreation and Historical Preservation, the National Park Service, and the Recreational Study Group1 and
 2. Annual reporting of monitoring studies, at a minimum to include the collection of annual recreation use data.</t>
  </si>
  <si>
    <t>VERDANT POWER, LLC
 RMEE-8: Acoustic Triangulation of American Eels: The objective of this plan is to provide information on the potential behavior and avoidance of American Eel that are acoustically tagged in the presence of a field of operating Verdant Power Gen5 turbines during Install B2 (12 turbines on 4 TriFrames). Track detection would occur in the East Channel of the East River in the Project area. Adult silver migrating American eels would be collected offsite, acoustically tagged and released in the fall after Install B2. Setting up an acoustic array and releasing tagged silver eels during the fall when turbines are operating will allow the observation of their tracks and behavior in and around the turbines.</t>
  </si>
  <si>
    <t>Final License Application
 For New License
 Roosevelt Island Tidal Energy Project
 FERC No. 12611
 Volume 4 of 4: VERDANT POWER
 ROOSEVELT ISLAND TIDAL ENERGY (RITE) PROJECT BIOLOGICAL ASSESSMENT
 SHORTNOSE STURGEON</t>
  </si>
  <si>
    <t>After reviewing the best available information on the status of endangered and threatened species under NMFS jurisdiction, the environmental baseline for the action area, the effects of the action, and the cumulative effects, it is concluded that the proposed action is not likely to jeopardize the continued existence of Shortnose Sturgeon. Because no critical habitat is designated in the action area, none will be affected by the proposed action.</t>
  </si>
  <si>
    <t>THIS DOCUMENT MODELS THE PROBABILITY FOR THIS INTERACTION</t>
  </si>
  <si>
    <t>Final License Application
 For New License
 Roosevelt Island Tidal Energy Project
 FERC No. 12611
 Volume 4 of 4: VERDANT POWER
 ROOSEVELT ISLAND TIDAL ENERGY (RITE) PROJECT BIOLOGICAL ASSESSMENT
 SHORTNOSE STURGEON: ROOSEVELT ISLAND TIDAL ENERGY PROJECT
 FERC NO. 12611
 KHPS-FISH INTERACTION MODEL</t>
  </si>
  <si>
    <t>Final License Application
 For New License
 Roosevelt Island Tidal Energy Project
 FERC No. 12611
 Volume 4 of 4: VERDANT POWER
 ROOSEVELT ISLAND TIDAL ENERGY (RITE) PROJECT BIOLOGICAL ASSESSMENT
 ATLANTIC STURGEON: ROOSEVELT ISLAND TIDAL ENERGY PROJECT
 FERC NO. 12611</t>
  </si>
  <si>
    <t>After reviewing the best available information on the status of endangered and threatened species under NMFS jurisdiction, the environmental baseline for the action area, the effects of the action, and the cumulative effects, it is concluded that the proposed action is not likely to jeopardize the continued existence of NYB DPS Atlantic Sturgeon.</t>
  </si>
  <si>
    <t>Final License Application
 For New License
 Roosevelt Island Tidal Energy Project
 FERC No. 12611
 Volume 4 of 4: VERDANT POWER
 ROOSEVELT ISLAND TIDAL ENERGY (RITE) PROJECT BIOLOGICAL ASSESSMENT: APPENDIX A
 ROOSEVELT ISLAND TIDAL ENERGY (RITE) PROJECT KHPS-FISH INTERACTION MODEL
 ATLANTIC STURGEON: ROOSEVELT ISLAND TIDAL ENERGY PROJECT
 FERC NO. 12611</t>
  </si>
  <si>
    <t>Final License Application
 For New License
 Roosevelt Island Tidal Energy Project
 FERC No. 12611
 Volume 4 of 4: VERDANT POWER
 ROOSEVELT ISLAND TIDAL ENERGY (RITE) PROJECT BIOLOGICAL ASSESSMENT: APPENDIX A
 VERDANT POWER
 ROOSEVELT ISLAND TIDAL ENERGY (RITE) PROJECT BIOLOGICAL ASSESSMENT
 HARBOR SEAL: ROOSEVELT ISLAND TIDAL ENERGY PROJECT
 FERC NO. 12611</t>
  </si>
  <si>
    <t>Harbor Seal distribution is linked to the locations of the haul-out sites mainly along the Atlantic Coast of Long Island and Long Island Sound. Lone seals and small haul out locations are known in New York Harbor. Humans have also been known to harass sea mammals, and the high human population densities and development surrounding the East River would likely deter Harbor Seals from using the East River (NMFS, 2010). Harbor Seals in the East River would likely be a very rare and publicized occurrence. The rare occurrence of Harbor Seals at the mouth of the East River indicates that this is not typical habitat for the harbor seal. Therefore, the Verdant Project would not likely affect the habitat or individual Harbor Seals.</t>
  </si>
  <si>
    <t>Final License Application
 For New License
 Roosevelt Island Tidal Energy Project
 FERC No. 12611
 Volume 4 of 4: VERDANT POWER
 ROOSEVELT ISLAND TIDAL ENERGY (RITE) PROJECT BIOLOGICAL ASSESSMENT: APPENDIX A
 VERDANT POWER
 ROOSEVELT ISLAND TIDAL ENERGY (RITE) PROJECT BIOLOGICAL ASSESSMENT
 SEA TURTLES: ROOSEVELT ISLAND TIDAL ENERGY PROJECT
 FERC NO. 12611</t>
  </si>
  <si>
    <t>Loggerhead Turtle are not known to use the East River. Studies have consistently shown that the species migrate south following foraging habitat along the Atlantic Coast of Long Island. This has been observed from GPS tracking of sea turtles, including Loggerhead Turtle, captured in Long Island Sound (Morreale and Standora, 1998; RFMRP, 2010). The habitat in the East River is not likely suitable for foraging opportunities for the Loggerhead Turtle. Therefore, the Verdant Project would not likely affect the habitat or individual Loggerhead Turtles.Juvenile Kemp‚Äôs Ridley Turtles are known to forage in the Long Island Sound and along the Atlantic coast of Long Island; however, Kemp‚Äôs Ridley Turtle are not known to use the East River. The species likely migrate south following foraging habitat along the Atlantic Coast of Long Island. This has been observed from GPS tracking of sea turtles, including Kemp‚Äôs Ridley Turtle, captured in Long Island Sound (Morreale and Standora, 1998; RFMRP, 2010). The habitat in the East River is not likely suitable for foraging opportunities for the Kemp‚Äôs RidleyTurtle. Therefore, the Verdant Project would not likely affect the habitat or individual Kemp‚Äôs Ridley Turtles.The Green Turtles are known to forage in the Long Island Sound and along the Atlantic coast of Long Island. The foraging opportunities for this turtle are concentrated in the bays on the north side of Long Island. Similar to Kemp Ridley‚Äôs and Loggerhead Turtles, the Green Turtle migrate south or out to sea during the winter. The migration routes observed from GPS tracking show that this turtle does not use the East River (Morreale and Standora, 1998; RFMRP, 2010). The habitat in the East River is not likely suitable for foraging opportunities and therefore the Green Turtle does not use this channel as a migration route. The Verdant Project would likely not affect the habitat or individual Green Turtles because the East River does not provide suitable habitat for the Green Turtle. The leatherback turtle is a pelagic turtle. It has been observed using the open water areas of the Long Island Sound and off the coast of Long Island. The shallow channel of the East River is likely not suitable habitat for this open water species.</t>
  </si>
  <si>
    <t>Final License Application
 For New License
 Roosevelt Island Tidal Energy Project
 FERC No. 12611
 Volume 4 of 4: VERDANT POWER
 ROOSEVELT ISLAND TIDAL ENERGY (RITE) PROJECT BIOLOGICAL ASSESSMENT: 
 ESSENTIAL FISH HABITAT
  ROOSEVELT ISLAND TIDAL ENERGY PROJECT
 FERC NO. 12611</t>
  </si>
  <si>
    <t>RED HAKE</t>
  </si>
  <si>
    <t>Adult Red Hake were collected during impingement studies at the Ravenswood plant on the Queens side of the East River. If present in the project area, adults of this species are expected to be transient, likely during the spring and fall when DO is above 4.2 mg/L, prior to winter migrations to deeper waters. The project area is likely at the upper portion of the geographic range for juveniles and adults and would constitute a small portion of the EFH for this species. Overfishing is not currently occurring for the southern stock of Red Hake, the stock that occurs within the New York/New Jersey Harbor (NMFS, 2002). No effects to EFH from the project are expected for any life stage of Red Hake.</t>
  </si>
  <si>
    <t>WINTER FLOUNDER</t>
  </si>
  <si>
    <t>Installation of TriFrame mounts for the turbines would disturb substrate habitat and the water column. These activities could result in a temporary increase in turbidity. However, Winter Flounder has adapted to relatively harsh estuarine conditions and can avoid highly turbid conditions that are temporary in nature. Because installation of turbines will occur over a short period of time, water quality is expected to return to existing conditions following installation. Due to current velocities within the East River dispersion of re-suspended sediments, if any, would likely occur quickly. In addition, the narrow dimensions of the proposed turbines at the site reduces the amount of habitat affected by shading, and proposed construction activities would not significantly alter the habitat used by fish. Since Winter Flounder are found in bottom habitats and the turbines are proposed to be located off the bottom, turbine strikes are not expected for this species. No impacts to EFH for Winter Flounder are anticipated from this project.</t>
  </si>
  <si>
    <t>HABITAT CHANGE</t>
  </si>
  <si>
    <t>WINDOWPANE FLOUNDER</t>
  </si>
  <si>
    <t>The Atlantic Herring stock complex in the northeastern United States is considered under-utilized with the exception of the portion in the Gulf of Maine (Reid et al., 1999) and is not overfished (NMFS, 2002). Habitat areas affected by the RITE Project make up a small portion of EFH for this species and potential impacts to these areas would not adversely affect the Atlantic Herring fishery. Atlantic Herring are found in the water column, are planktonic filter feeders (Collette and MacPhee, 2002) and would not be disturbed by installation of the tri- mount turbines. Impacts due to turbine strikes are not expected to be a concern for this species. No impacts to EFH for any life stage of Atlantic Herring are anticipated from this project.</t>
  </si>
  <si>
    <t>COLLISION, POTENTIAL INJURY</t>
  </si>
  <si>
    <t>ATLANTIC HERRING</t>
  </si>
  <si>
    <t>BLUEFISH</t>
  </si>
  <si>
    <t>Juvenile Bluefish are known to occur in the East River from June to October (NOAA, 2001). Bluefish juveniles and adults were collected during impingement studies conducted at the Ravenswood plant in the East River. No spawning would occur within the project area. Because this species is pelagic and feed on pelagic prey (Collette and MacPhee 2002), occupying open water areas and not bottom habitat, potential impacts associated with temporary increases in turbidity due to installation of the TriFrames would not be significant. Researchers have tagged and tracked Bluefish populations off the East Coast. They found that most adult Bluefish with lengths great than 45 cm are found offshore, while smaller juveniles are more likely to be inshore (Shepard et al., 2006). Habitat areas affected by the RITE Project make up a small portion of EFH for this species and potential impacts to these areas would not adversely affect the Bluefish populations.</t>
  </si>
  <si>
    <t>ATLANTIC BUTTERFISH</t>
  </si>
  <si>
    <t>Juvenile and adult butterfish have the potential to occur in the East River site. Adult butterfish were collected during impingement studies conducted at the Ravenswood plant in the East River. Individuals of this species are less likely to be affected by the in-water activities construction and installation than more bottom dwelling fish. Butterfish stock is not overfished or approaching an overfished condition (Cross et al., 1999, NMFS, 2002) and it is considered an underexploited fishery (Cross et al., 1999). No impacts to EFH for any life stage of Atlantic Butterfish are anticipated from this project.</t>
  </si>
  <si>
    <t>ATLANTIC MACKEREL</t>
  </si>
  <si>
    <t>Juveniles and adults are the stages of Atlantic Mackerel with the greatest potential to occur within the project areas. Spawning would not occur within this area. Habitat found within the project area does not represent a significant portion of the EFH for this species. The Atlantic Mackerel fishery is no longer considered overfished and this stock is now considered underexploited (NMFS, 2002). No impacts to EFH for any life stage of Atlantic Mackerel are anticipated from this project.</t>
  </si>
  <si>
    <t>SUMMER FLOUNDER</t>
  </si>
  <si>
    <t>Juvenile and adult Summer Flounder are known to occur within the East River (NOAA, 2001) and have the potential to occur within project area. Summer Flounder adults were collected during impingement studies conducted at the Ravenswood plant in the East River. As discussed with respect to the other flounder EFH, Summer Flounder is a bottom dwelling species and therefore has a potential to be affected by the temporary increases in turbidity during installation of the TriFrames. As with Winter Flounder, any temporary changes associated with the project would not significantly impact this fishery since Summer Flounder are widely distributed in nearby habitats. Since Summer Flounder are found in bottom habitats and the turbines are proposed to be located off the bottom, turbine strikes are not expected for this species. No impacts to EFH for Summer Flounder are anticipated from this project.</t>
  </si>
  <si>
    <t>SCUP</t>
  </si>
  <si>
    <t>Juvenile and adult Scup are known to occur in the East River (NOAA, 2001) and have the potential to occur within the RITE project area, primarily in the summer and autumn. No
 spawning would occur within the vicinity of the project area. Adults of the species were collected during impingement studies at the Ravenswood plant in the East River. Although Scup have been collected within the vicinity of the project area the EFH for this marine species is primarily in higher salinity areas (ACOE, 1999). Because juveniles and adults tend to occur toward the bottom, in-water construction activities have the potential to temporarily impact Scup EFH during the summer and autumn. As with other bottom dwelling fish, temporary habitat changes associated with the project would not impact this fishery since these fish are widely distributed in nearby habitats and the project area constitutes a small portion of the EFH for this species. Since Scup are found in bottom habitats and the turbines are proposed to be located off the bottom, turbine strikes are not expected for this species. No impacts to EFH for Scup are anticipated from this project.</t>
  </si>
  <si>
    <t>BLACK SEA BASS</t>
  </si>
  <si>
    <t>Adult Black Sea Bass prefer habitats similar to juveniles and perform similar migratory patterns. Adults also find shelter around piers (Steimle et al., 1999b). NOAA (Stone et al., 1994) indicates that adult and juvenile Black Sea Bass are rare in the mixing zone portion of the Hudson River/Raritan Bay Estuary, but are known to occur in the East River from April to November (NOAA, 2001) and, therefore, have the potential to occur within the RITE project area. Adults were collected during impingement studies at the Ravenswood plant in the East River. Black Sea Bass feed on crustaceans, fishes, and mollusks (Collette and MacPhee, 2002). The temporary increases in turbidity during the construction period in the project area should not affect this stock and the project area constitutes a small portion of the EFH for this species. Therefore, no effects to EFH are expected for any life stage of Black Sea Bass.</t>
  </si>
  <si>
    <t>KING MACKEREL</t>
  </si>
  <si>
    <t>Adults are normally found in water with salinity ranging from 32 to 36 ppt. King Mackerel would occur
 only as occasional transient individuals within the New York/New Jersey Harbor Estuary system, and thus EFH for this species would not be affected by this project.</t>
  </si>
  <si>
    <t>SPANISH MACKEREL</t>
  </si>
  <si>
    <t>Overall, temperature and salinity are indicated as the major factor governing the distribution of this species. The northern extent of their range is near Block Island, Rhode Island, near the 20¬∞C isotherm and the 18-meter contour. During warm years, they can be found as far north as Massachusetts. They prefer water from 21 to 27¬∞C and are rarely found in waters cooler than 18¬∞C. Adult Spanish Mackerel generally avoid freshwater or low salinity (less than 32 ppt) areas such as the mouths of rivers. Because this is a marine species that prefers higher salinity waters, only occasional individuals are likely to occur within the project areas. Therefore, EFH for this species would not be affected by this project.</t>
  </si>
  <si>
    <t>COBIA</t>
  </si>
  <si>
    <t>Cobia are likely to occur only as occasional transient individuals within the project area due to its coastal migrations and salinity requirements. No effects to EFH for this species are anticipated.</t>
  </si>
  <si>
    <t>SAND TIGER SHARK</t>
  </si>
  <si>
    <t>This species is not expected to occur within the New York/New Jersey Harbor Estuary except as an occasional transient. Therefore, it is unlikely that this species would be found in the project area and EFH for Sand Tiger Shark would not be affected by the project.</t>
  </si>
  <si>
    <t>SANDBAR SHARK</t>
  </si>
  <si>
    <t>This species is not expected to occur within the New York/New Jersey Harbor Estuary except as occasional transient individuals. Therefore,
  it is unlikely that this species would be found in the project area and EFH for Sandbar Shark will not be affected by the project.</t>
  </si>
  <si>
    <t>CLEARNOSE SKATE</t>
  </si>
  <si>
    <t>The East River has been designed as essential fish habitat for juvenile and adult Clearnose Skates. However, only habitats with soft bottom, rocky or gravelly substrates that occur within the shaded areas would be designated as EFH for both juveniles and adults. As noted above for other benthic fish, no significant adverse impacts are expected to occur from the installation of TriFrame mounts for the turbines, other than a temporary increase in turbidity. Because installation of turbines would occur over a short period of time, water quality is expected to return to existing conditions following installation. Due to current velocities within the East River, dispersion of re-suspended sediments would likely occur quickly. In addition, because the narrow dimensions of the proposed turbines at the site reduces the amount of habitat affected by shading, proposed construction activities would not significantly alter the habitat used by fish. Since Clearnose Skate are found in bottom habitats and the turbines are proposed to be located off the bottom turbine strikes are not expected for this species. No impacts to EFH for Clearnose Skate are anticipated from this project.</t>
  </si>
  <si>
    <t>LITTLE SKATE</t>
  </si>
  <si>
    <t>The East River has been designed as EFH for juvenile and adult Little Skates. However only habitats with a sandy or gravelly substrate or mud substrates would be designated as EFH for both juveniles and adults. As noted above for the Clearnose Skate, no significant adverse impacts are expected to occur from the installation of TriFrame mounts for the turbines, other than a temporary increase in turbidity. In addition, because the narrow dimensions of the proposed turbines at the site reduces the amount of habitat affected by shading, proposed construction activities would not significantly alter the habitat used by fish. Since Little Skate are found in bottom habitats and the turbines are proposed to be located off the bottom, turbine strikes are not expected for this species. No impacts to EFH for Little Skate are anticipated from this project.</t>
  </si>
  <si>
    <t>WINTER SKATE</t>
  </si>
  <si>
    <t>The East River has been designed as EFH for juvenile and adult Little Skates. However only habitats with a substrate of sand and gravel or mud would be designated as EFH for both juveniles and adults. As noted above for the Clearnose Skate, no significant adverse impacts are expected to occur from the installation of TriFrame mounts for the turbines, other than a temporary increase in turbidity. In addition, because the narrow dimensions of the proposed turbines at the site reduces the amount of habitat affected by shading, proposed construction activities would not significantly alter the habitat used by fish. Since Winter Skate are found in bottom habitats and the turbines are proposed to be located off the bottom, turbine strikes are not expected for this species. No impacts to EFH for Winter Skate are anticipated from this project.</t>
  </si>
  <si>
    <t>Roosevelt Island Tidal Energy (RITE) Environmental Assessment Project
 Final Report Report 11-04
 March 2011</t>
  </si>
  <si>
    <t>FISH MONITORING AND PROTECTION STUDY PLANS</t>
  </si>
  <si>
    <t>Can hydrokinetic machines cause damage to fish and other aquatic animals from water pressure changes, cavitation, shear stress, or turbulence?
 The answer to this question will vary with the type of technology installed. The mechanisms mentioned are largely due to entrainment, entrapment, and entanglement with devices that have moorings, ducts, or shrouds. Please see Reference 6 for a discussion.
 Verdant KHPS turbines by design do not have penstocks, ducts, shrouds, intakes, or screens; and as discussed in early consultations for the RITE Project, the damage/injury to fish by water pressure change,6cavitation, shear stress or turbulence mechanisms was understood to be not applicable . In particular, the Verdant KHPS turbine rotor is designed to not cavitate under the range of operating conditions.
 Verdant did incorporate observation for fish/injury into the Fish Monitoring and Protection study plans during the RITE Demonstration. No effects from these mechanisms have been observed to date [FLA, Vol. 2, pg.E-96]. Blade strike as a potential damage/injury mechanism is still under study at RITE, but no evidence through 9,000 operating hours has been observed.</t>
  </si>
  <si>
    <t>THERMAL POLLUTION</t>
  </si>
  <si>
    <t>Can hydrokinetics cause changes in water temperature and thermal stratification or changes in dissolved gases or chemistry?
 Given the extremely energetic and dynamic conditions of high velocity water necessary for the technology, thermal, or chemistry issues are unlikely at a small scale. While mixing phenomenon is important at a large scale, the literature points to concerns only when significantly larger arrays are being considered.
 As discussed in the RITE FLA, mixing in the water column in high velocity water has been studied by Verdant at the micro, meso, and macro scales. The effects are extremely limited and water quality parameters are not considered an issue at the RITE site [FLA, Vol. 2, pg.E-82].
 The total maximum theoretical heat input to the water from all turbine-related methods is de minimus. Any effect from both rotating and locked turbine rotors would be to increase mixing and reduce stratification, but will also be slight, relative to this already highly turbulent and well-mixed resource.</t>
  </si>
  <si>
    <t>Can the machines ‚Äòheat-up‚Äô the water through friction?
 This is primarily a theoretical question of moving machines acknowledging an ‚Äòeffect‚Äô, but at the scale of installations contemplated in the marine kinetic hydropower industry it is considered de minimus.
 The transformation of mechanical to electrical energy within the turbine nacelle is associated with mechanical and electrical losses on the order of 6% of the power generated, which is ultimately rejected from the turbine as heat. Heat transfer is through the nacelle to the high velocity water at the micro scale, with volumes that result in immeasurable temperature rise in the water at the meso scale. As discussed in the RITE FLA, energy extraction or transfer is proven as an infinitesimally de minimus effect [FLA, Vol. 2, pg.E-17].</t>
  </si>
  <si>
    <t>POSSIBLE TOXIC RESPONSE</t>
  </si>
  <si>
    <t>CONCERN OVER ANTI FOULING PAINT AFFECTING WATER QUALITY</t>
  </si>
  <si>
    <t>What about issues related toxicity of paints and antifouling coatings?
 Marine industry paints and antifouling coatings have been used for years in various applications. As noted in the literature, the type and toxicity will vary with the coating technology used. At the RITE project, the turbines have been coated with standard marine copper-based antifouling paint. Verdant is working to convert to non-toxic coatings as soon as possible, as new coating developments and application methods allow. Most likely in the medium term, the copper-based coating will be replaced by non-toxic silicone-based coatings. Please see Appendix A for KHPS design considerations. Due to these design considerations, short-term installation, and high dynamic velocities, it is generally agreed that the RITE Project does not pose any toxicity concerns.</t>
  </si>
  <si>
    <t>CONCERN OVER DEVICE LUBRICANTS AFFECTING WATER QUALITY</t>
  </si>
  <si>
    <t>Is there an issue with machine lubricants getting into the water?
 As with any on-water activity, discharge from vessels servicing a hydrokinetic project is always a possibility during the installation and maintenance activities, but the risk is the same as any with any vessel, and precautions are in effect and spill incidents are regulated. Machine lubricants and their containment will vary widely with the hydrokinetic technology installed. Please see Reference 6 for further discussion.
 At RITE, the KHPS turbine (Gen5) uses a single common circulating lubricant for its gearbox and main bearings and will contain about 34-38 liters (9-10 gal) of food-grade lubricant. This is primarily contained within the gearbox, with secondary containment by the nacelle itself. All static (o-ring) seals are redundant. The only dynamic seal, the mainshaft seal, is a dual seal assembly, with high performance face seals both containing the lubricant and excluding seawater. Between these two seals is a food-grade barrier fluid chamber. See Appendix A for KHPS design considerations.</t>
  </si>
  <si>
    <t>Are there potential issues with respect to generation of electromagnetic fields (EMF)?
 As discussed in the literature, EMF considerations will vary widely with the technology installed and the length, voltage and design of the underwater cables, however it is still likely to be less than existing sources of underwater cables for other power and telecommunications services. Please see Reference 6 for a discussion.</t>
  </si>
  <si>
    <t>More importantly, the VAMS effort specifically:
 ‚Ä¢ Provided initial video evidence of reaction to KHPS turbines
 ‚Ä¢ Demonstrated potential avoidance behavior
 ‚Ä¢ Enabled individual fish and/or school tracking
 ‚Ä¢ Visualized the KHPS and rotating rotor plane
 These observations generally:
 ‚Ä¢ Corroborated conclusions of fixed hydroacoustic imaging
 ‚Ä¢ Corroborated that fish are observed and measured mostly on slack
 ‚Ä¢ Confirmed that fish are not generally in the operational zone of the KHPS
 ‚Ä¢ Confirmed low relative fish densities
 The specially designed VAMS met, if not exceeded, expectations. Many lessons learned will make the protocol useful for the operational monitoring of operating KHPS turbines.
 In general, the protocol was:
 ‚Ä¢ Useful for determining size and location of fish in the channel and water column
 ‚Ä¢ Useful for observing and understanding reaction to KHPS turbines
 ‚Ä¢ An excellent tool for O&amp;M (unintended benefit)</t>
  </si>
  <si>
    <t>(1) ‚ÄúBirds were observed around the demonstration project to determine if the
 KHPS units adversely impact diving birds associated with the East River; Verdant Power believes that the body of developed knowledge does not show any signs of impact on diving birds. This detailed effort in and around the RITE project demonstration site and the general area of the proposed RITE Pilot License did not show any material difference in pre-and post-operation bird activity. The presence of more geese flying through the area in post-deployment during the fall of 2008 can be attributed to seasonal migration patterns. Observations during the operation of the RITE Demonstration KHPS units also did not indicate any increased attraction of diving birds to the site, which may have been expected if the turbines impacted fish in the area.‚Äù
 (2)‚ÄúBased on the observations made at the RITE demonstration project over an intermittent period from December 2006 through and including November 2008 Verdant Power does not believe that the project area is a particularly significant bird migration pathway for resting or feeding because of the urban nature of the location, the limited amount of green space, and the fast currents present. (Volume 2, page E-121)</t>
  </si>
  <si>
    <t>ESA ANALYSIS</t>
  </si>
  <si>
    <t>The presence of Atlantic sturgeon in western Long Island Sound may indicate some movement through the East River; however, this is only one potential route between the Hudson River and Long Island Sound. Adverse effects of hydrokinetic turbines were analyzed to determine their potential to cause injury or mortality. Flow shear, rapid pressure changes, low absolute pressure, abrasion and grinding associated with fish passage through conventional hydro turbine are not of concern for most hydrokinetic designs (Amaral et al. 2010). Blade strike is expected to be the primary mechanism of injury and mortality for fish that comes into direct contact with hydrokinetic turbines. To analyze blade strike impacts on Atlantic sturgeon, a RITE project specific fish interaction model was developed. The RITE project specific fish interaction model resulted in a blade strike probability for Atlantic sturgeon at one turbine to be 0.009% for fish of common length 104 cm and burst speed of 4.16 m/s.‚Äù</t>
  </si>
  <si>
    <t>‚ÄúThere are four species of sea turtles that are known to use the coastal waters of New York. The loggerhead turtle (Caretta caretta), Kemp Ridley‚Äôs turtle (Lepidochelys kempii), green turtle (Chelonia mydas), and leatherback turtle (Dermochelys coriacea) are known to use habitat in Long Island Sound and New York Harbor. These turtles are protected by the Endangered Species Act (ESA) of
 1973, as amended (16 U.S.C. 1531-1543).</t>
  </si>
  <si>
    <t>‚ÄúThe harbor seal (Phoca vitulina) is known to use the Long Island Sound and New York Harbor for habitat. The harbor seal is protected by the Marine Mammal Protection Act of 1972 (16 U.S.C. 1531-1543). ... Harbor seal distribution is linked to the locations of the haul-out sites mainly along the Atlantic Coast of Long Island and Long Island Sound. Lone seals and small haul out locations are known in New York Harbor. Humans have also been known to harass sea mammals, and the high human population densities and development surrounding the East River would likely deter harbor seals from using the East River (NMFS, 2010). Harbor seals in the East River would likely be a very rare and publicized occurrence.
 The rare occurrence of harbor seals at the mouth of the East River indicates that this is not typical habitat for the harbor seal. Therefore, the Verdant Project would not likely affect the habitat or individual harbor seals.‚Äù</t>
  </si>
  <si>
    <t>EFH ANALYSIS</t>
  </si>
  <si>
    <t>In reviewing the proposed RITE Pilot project, designated EFH occurs in the area of the proposed area for various life stages (eggs, larvae, juveniles, adults) of 18 species. Four species have designated EFH for every life stage: windowpane flounder, winter flounder, scup and king mackerel. In addition, various life stages of red hake, Atlantic herring, bluefish, Atlantic butterfish, Atlantic mackerel, summer flounder, black sea bass, Spanish mackerel, Cobia, sand tiger shark, sandbar shark, clearnose skate, little skate and winter skate have been identified as having EFH requirements in the area of the RITE Project.</t>
  </si>
  <si>
    <t>Roosevelt Island Tidal Energy (RITE) Environmental Assessment Project
 Final Report Report 11-04
 March 2011: APPENDIX A:
 RITE DEMONSTRATION &amp; GEN5 KHPS OVERVIEW</t>
  </si>
  <si>
    <t>The Roosevelt Island Tidal Energy (RITE) Project is situated in the East Channel of the East River in New York, New York. Since 2002, Verdant Power has conducted pre-commercial testing and demonstration of its Kinetic Hydropower System (KHPS) technology through the project, ranging from prototype analysis to full-scale grid-connected demonstrations of advanced generation designs.
 This work is in preparation for a full commercial pilot project at the site, expected to be commissioned in 2012, based upon the receipt of a Federal Energy Regulatory Commission (FERC) Hydrokinetic Pilot License, and other authorizing permits.</t>
  </si>
  <si>
    <t>Roosevelt Island Tidal Energy (RITE) Environmental Assessment Project
 Final Report Report 11-04
 March 2011: APPENDIX B:
 SUMMARY OF PROJECT DELIVERABLES</t>
  </si>
  <si>
    <t>TASK 1: Fishery Studies Groundtruthing; TASK 2: Stationary Netting; TASK 3: East River Fish Species Composition; TASK 4: Bird Observation; TASK 5: Protected Species and Habitat Evaluations; TASK 6: Project Evaluation; TASK 7: Reporting and Tech Transfer</t>
  </si>
  <si>
    <t>ENVIRONMENTAL ASSESSMENT FOR HYDROPOWER LICENSE
 Igiugig Hydrokinetic Project‚ÄîFERC Project No. 13511-003 Alaska</t>
  </si>
  <si>
    <t>Project installation, maintenance, operation, and removal would require land- disturbing activities associated with the burial and eventual removal of the terrestrial portion of the cable, which could result in soil erosion and sedimentation. A temporary disturbance to the riverbed would also result from the installation, maintenance, operation, and removal of the TGUs, anchor and mooring systems, and underwater cables. Operation of the TGUs could result in the scouring and mobilization of riverbed sediment.</t>
  </si>
  <si>
    <t>SEDIMENT TRANSPOT, SCOUR</t>
  </si>
  <si>
    <t>The deployment of the TGU units, anchor and mooring systems, and underwater cables in Phases 1 and 2 of installation would disturb approximately 3.7 acres of riverbed located at the proposed site of TGU deployment and along the route of the cables. Depending on the sediment size, the disturbed sediment could be washed downstream of the project site. The anchors and cabling would be laid prior to TGU deployment. Operation of the TGU could also dislodge riverbed sediment if they sufficiently alter flows.</t>
  </si>
  <si>
    <t>The only portions of the device that would obstruct flow, increase water speed, and potentially create scour would be the pontoons. The pontoons are 4.6 feet in diameter, which represents a very small portion of the overall cross section of the river in the project area, and would not lead to a major increase of water speed. We expect scour around the project pontoons to be negligible. In addition, available information indicates that the majority of the riverbed is composed of coarse gravel, cobbles, and small to medium boulders, all of which require high river velocity for mobilization and are less prone to scour. The gravel, cobble, and boulders would also act as scour protection for any smaller sediment classes that may lie underneath.</t>
  </si>
  <si>
    <t>Deployment and operation of the Igiugig Project has the potential to affect the presence, abundance, spatial distribution, and behavior, as well as injury and mortality, of fish and marine mammals in the Kvichak River. The project could cause fish to avoid the area completely, to attract fish to the structure itself, and possibly injure or kill them if they encounter the rotating blades or other moving parts. The RivGen system is a relatively new technology that is still in the demonstration phase. The possible effects on fish are not fully known at this time. As such, IVC proposes to implement a Fish Monitoring Plan and an Adaptive Management Plan (discussed further below) to monitor, evaluate and mitigate the possible effects of the RivGen system on aquatic animals.</t>
  </si>
  <si>
    <t>IVC proposes to monitor the RivGen device for potential fish interactions for one year to inform the regulatory process and provide the basis for future modifications based on observed effects. To do so, IVC would:
 1. Document the presence and timing of fishes at the RivGen device by species and life stage;
 2. Characterize salmon movements past the RivGen device during migration periods;
 3. Describe the behavioral response of salmon that come into the vicinity of the RivGen device; and
 4. Describe any observable acute effects from contact with the RivGen device, including disorientation, injury, or mortality during salmon migrations.</t>
  </si>
  <si>
    <t>Harbor seals inhabit Lake Iliamna upstream of the project location; however, they are not known to occur in the Kvichak River. There is only one known anecdotal occurrence of a beluga whale in the project area. The nearest confirmed whale sighting is 40 miles downstream of the project location. Based on this, the chances of interactions between harbor seals or beluga whales and the devices would be rare or non-existent. In the unlikely event that IVC‚Äôs video monitoring identifies a negative interaction, IVC would immediately implement the reporting protocol detailed above. Notification of the consulted entities by phone within seven days would allow the agencies to provide advice on corrective actions that could be taken in the short term to reduce the risk of reoccurrence. The filing of a more detailed report within thirty days would provide the consulted entities a record of negative mammal interactions and would serve as a source of information for the adaptive management team to recommend any operational changes or mitigative measures.</t>
  </si>
  <si>
    <t>Deployment and operation of the Igiugig Project has the potential to introduce contaminants into the Kvichak River. The barges and boats used to deploy the device and the device itself could spill or leak fuel, lubricants, oil, or other contaminants into the river. Alaska DFG recommends that IVC develop and implement a Fuel and Hazardous Substances Spill Plan. The plan would include measures for clean-up in the event of spills or leaks of fuel, lubricants, oil, or other contaminants from the RivGen system or associated equipment. The plan would be developed in consultation with Alaska DFG.</t>
  </si>
  <si>
    <t>COLLISION, INJURY, MORTALITY</t>
  </si>
  <si>
    <t>Researchers reviewed blocks of video footage from portions of the 238 hours recorded during the 2015 deployment. They observed 359 unique interaction events between fish and the device. During these events, approximately 1,202 individual fish from at least six species interacted with the RivGen system. The majority of fish observations were of solitary fish; however, some schools of up to 100 fish encountered the device. Species composition varied between July and August and also between day and night. Salmon smolt were almost exclusively seen at night, and were more prevalent in July than August. Several fish moved directly through the RivGen turbine. The video footage showed no obvious physical injuries to fish, no actual contact between the turbines and fish, and no altered behavior by fish species near the RivGen device. Cameras, lights, and power system components all operated reliably.</t>
  </si>
  <si>
    <t>The Kvichak River provides spawning and rearing habitat for numerous species of fish, many of which are only present for portions of the year. Project installation, operation, or maintenance activities could disrupt important life cycle phases resulting in adverse effects to aquatic species. Alaska DFG states that its main interest is protecting the upstream migration of adult sockeye salmon and downstream migration of sockeye smolts because of their importance to the local economy and community. However, Alaska DFG is also concerned about protecting all fish species in the Kvichak River and sockeye salmon would be used as a proxy to determine possible effects to other species.
 To minimize these effects, Alaska DFG recommends that IVC be required to develop timing windows for project installation, construction, and maintenance in cooperation with an Alaska DFG habitat biologist, if the results of the Fish Monitoring Plan were to show a negative effect on fish in the project area. The Department of Interior recommends that the devices be shut down from May 21 through June 10 annually to eliminate the possibility of blade strike potential during the sockeye salmon outmigration.</t>
  </si>
  <si>
    <t>The use of the proposed adaptive management strategy would allow IVC to quickly and efficiently receive feedback and recommendations from the stakeholders for modifications to environmental protection plans as necessary to respond to unforeseen project-related effects on environmental resources. Such a strategy would be beneficial in this instance given the uncertainty of environmental effects from the relatively new generation technology proposed to be installed, operated, and maintained by IVC.</t>
  </si>
  <si>
    <t>Because the project turbines would be located in the middle of the river and at a depth of more than 3 feet below the water surface, bank fishing and the use of small boats or sea planes would not be impeded by the project when it is operating; however, fishing lines from anglers in the immediate location of the submerged facility could become entangled with the facility. During the periodic removal and re-installation of the facility, however, boaters and sea planes may need to avoid or maneuver around the area where these activities are being conducted. Such potential effects would occur only twice a year for a duration of about one week and overall would not adversely affect recreation in the project area.</t>
  </si>
  <si>
    <t>To ensure the protection of the public during installation and removal, IVC proposes to implement a Project and Public Safety Plan that includes: (1) notifying the public of the presence of the project, as well as the schedule for installation and removal activities through meetings and public websites, and signage at the shore station while cables are installed or removed; (2) installing signs on the riverbank indicating the location of the submerged hydrokinetic turbines and the location where the cable transitions from below ground to above-ground; (3) installing warning signs on either side of the Kvichak River both upstream and downstream of the submerged turbines; and (4) burying the terrestrial portion of the cable in all feasible locations.</t>
  </si>
  <si>
    <t>Construction vessels and the turbine unit would create a small obstacle to boaters and float planes in the center of the river during installation, maintenance and removal of the submerged project facilities. While boats generally do not anchor in the middle of the river at the project site due to the strong currents, any anchors deployed along the margins of the river could come into contact with project cables. To minimize such contact, IVC proposes to bury and shield the cable. In addition, commercial fishing lines or nets could become entangled with, or damaged by, the submerged hydrokinetic facilities.</t>
  </si>
  <si>
    <t>The project would have minimal impact on visual resources because the project‚Äôs generating equipment and most of the cabling would be submerged except during project installation and removal. The shore station would be installed in an already-cleared area on an existing gravel pad adjacent to an existing transformer and would not stand out significantly against the surrounding landscape which is relatively developed. While painting the shore station with non-reflective colors would reduce its contrast with the surrounding area, doing so would reduce its visibility to those maneuvering vehicles in the turnaround area, some of which could be carrying large loads which could collide with the station. Keeping the station visible would help to avoid such events. Portions of the above-ground cable, where it is not buried, would traverse already disturbed vegetation and would generally be screened from view from water users by the existing vegetation.</t>
  </si>
  <si>
    <t>NMFS Essential Fish Habitat Conservation Recommendations for the Iguigig Hydrokinetic
 Pilot License (FERC Project # P-13511)</t>
  </si>
  <si>
    <t>The AMP is based on fish monitoring that was conducted in 2014 after the sockeye salmon smolt outmigration. During fish monitoring the largest school of fish detected in one observation was 100 fish and this was not during the sockeye smolt outmigration period. As the plan discusses, up to 20,000,000 outmigrating sockeye smolt could pass the RivGen in a single day during this concentrated period of outmigration and about 50,000,000 in the major two-week pulse of sockeye smolt outmigration at the project site.
 Project studies and reports do not consider the potential effects of fish alarm pheromones which can occur when the skin of even a single fish is injured and will release a fish alarm pheromone which is very quickly dispersed through the water causing a predator response in all other fish in a school. In salmonids, this results in fish sounding, i.e., they stop swimming and drop quickly to the bottom, which could result in a very large number of fish going through the turbines (Magurran, Irving and Henderson 1996; Sovava et al 2014; and Scott et al 2003). Video observations of a school of 100 fish cannot adequately inform the behavior of 20,000,000 fish in the same space and time.</t>
  </si>
  <si>
    <t>NMFS offers the following EFH conservation recommendations pursuant to section 305(b)(4)(A) of the MSA:
 1. During the first year of project operations, shutdown turbines during the two-week peak of sockeye smolt outmigration, and continue video and on-site fish biologist monitoring of project operations without the turbines being operated but with the turbines remaining in place. Until this recommended real-time monitoring and shutdown capability is developed and implemented, NMFS recommends real-time video monitoring of outmigration using video cameras to detect the peak of sockeye smolt outmigration at the project site.
 2. Modify the AMP to allow real-time detection of any adverse effects on outmigrating sockeye smolt, and allow rapid shutdown (within one hour of adverse effects or sooner) of the turbines should adverse effects be observed.
 3. During the first season of turbine operations during the smolt outmigration, video monitoring should be continuous and review of the video imaging should be of sufficient frequency to allow detection of smolt/turbine interactions and stoppage of turbines within one hour of any such occurrences.
 4. After review of the data collected of fish/turbine interactions during smolt outmigration, the Adaptive Management Team, including a NMFS fish biologist, should review the preliminary results and recommend whether or not the turbines can operate without impacts to sockeye smolt during outmigration. The Adaptive Management Team should determine whether to operate during the entire smolt outmigration period in the second year prior to commencement of such operations.
 Section 305(b)(4)(B) of the MSA requires the Federal action agency to provide NMFS with a detailed written response to these EFH conservation recommendations within 30 days. If your response is inconsistent with our recommendations, please explain the reasons for not following our recommendations, including the scientific justification for any disagreements over the anticipated effects of the proposed action and the measures needed to avoid, minimize, mitigate, or offset such effects (50 CFR 600.920(j)).</t>
  </si>
  <si>
    <t>AVOIDANCE, BEHAVIOR CHANGE</t>
  </si>
  <si>
    <t>Igiugig Village Council
 Igiugig Hydrokinetic Project, Vol. 1 Filing Requirements &amp; Exhibit A FERC Final Project License Application, P-13511-002
 November 15, 2018: SAFEGUARD PLANS</t>
  </si>
  <si>
    <t>1.0 PROJECT AND PUBLIC SAFETY PLAN
 The purpose of the Public Safety Plan for the Igiugig Hydrokinetic Project (Project) by the Igiugig Village Council (IVC) is to describe: (1) safety devices and measures to ensure the safety of the public near the Project components; (2) ways in which the Project will be monitored to determine if there is an emergency; (3) procedures taken during an emergency; (4) procedures for reporting the emergency to local, state, and federal agencies; (5) contingency measures to modify operations or to implement the Project removal plan; (6) procedures for the annual testing of emergency equipment; and (7) procedures for annually coordinating with response agencies.</t>
  </si>
  <si>
    <t>2.0 PROJECT REMOVAL AND SITE RESTORATION PLAN
 The purpose of the Project Removal and Site Restoration Plan is to describe: (1) procedures for removal of land-based Project facilities, including restoration measures for the disturbed land areas; (2) procedures for removal of underwater facilities; (3) provisions for monitoring the effects of the removal activities; (4) an implementation schedule that provides for all removal and restoration activities to be completed by no later than the expiration date of the license; and (5) a financial assurance plan.</t>
  </si>
  <si>
    <t>3.0 NAVIGATION SAFETY PLAN
 The Igiugig Village Council developed a Navigation Safety Plan for the purpose of protecting the public and the Igiugig Hydrokinetic Project facilities from events such as collisions between commercial and recreational vessels and in-water Project facilities; entanglement of fishing gear, anchors, or other underwater devices that may damage or become entangled with Project transmission, anchoring, and mooring lines; and electrocution.</t>
  </si>
  <si>
    <t>4.0 EMERGENCY SHUTDOWN PLAN
 The purpose of the Emergency Shutdown Plan is to describe the methods and procedures required to cease Project operation in the event that doing so becomes necessary for the protection of the environment or the public. In the event of an emergency, rotation of the turbines will stop and the RivGen¬Æ Power System will no longer generate power.</t>
  </si>
  <si>
    <t>Igiugig Village Council
 Igiugig Hydrokinetic Project, Vol. 1 Filing Requirements &amp; Exhibit A FERC Final Project License Application, P-13511-002
 November 15, 2018: FISH MONITORING PLAN
 IGIUGIG HYDROKINETIC PROJECT FERC PROJECT NO. P-13511-002
 November 15, 2018</t>
  </si>
  <si>
    <t>The overall goal of this Plan is to monitor the RivGen¬Æ device for potential fish interactions for one year to inform the regulatory process and provide the basis for future modifications based on observed effects. After collecting monitoring data for a year, IVC will convene a meeting with the Adaptive Management Team (outlined in the Adaptive Management Plan) to collectively evaluate fish monitoring data and adjust future monitoring efforts based on known effects. The specific objectives are as follows:
 1.Document the presence and timing of fishes at the RivGen¬Æ device by species and life stage 2.Characterize salmon movements past the RivGen¬Æ device during migration periods
 3.Describe the behavioral response of salmon that come into the vicinity of the RivGen¬Æ device 4. Describe any observable acute effects from contact with the RivGen¬Æ device, including disorientation, injury, or mortality during salmon migrations</t>
  </si>
  <si>
    <t>POTENTIAL HARM, INJURY</t>
  </si>
  <si>
    <t>"The overall goal of this Plan is to monitor the RivGen¬Æ device for potential fish interactions for one year to inform the regulatory process and provide the basis for future modifications based on observed effects. After collecting monitoring data for a year, IVC will convene a meeting with the Adaptive Management Team (outlined in the Adaptive Management Plan) to collectively evaluate fish monitoring data and adjust future monitoring efforts based on known effects. The specific objectives are as follows:
 1.Document the presence and timing of fishes at the RivGen¬Æ device by species and life stage 2.Characterize salmon movements past the RivGen¬Æ device during migration periods
 3.Describe the behavioral response of salmon that come into the vicinity of the RivGen¬Æ device 4. Describe any observable acute effects from contact with the RivGen¬Æ device, including disorientation, injury, or mortality during salmon migrations"</t>
  </si>
  <si>
    <t>Igiugig Village Council
 Igiugig Hydrokinetic Project, Vol. 1 Filing Requirements &amp; Exhibit A FERC Final Project License Application, P-13511-002
 November 15, 2018: Triton: Igiugig Fish Video Analysis
 Project Report
 August 2017
 S Matzner C Trostle G Staines R Hull
 A Avila
 GEL Harker-Klime≈°
 Prepared for
 the U.S. Department of Energy
 under Contract DE-AC05-76RL01830
 Pacific Northwest National Laboratory Richland, Washington 99352</t>
  </si>
  <si>
    <t>The Triton initiative is a U.S. Department of Energy (DOE)-funded capability at the Pacific Northwest National Laboratory‚Äôs (PNNL‚Äôs) Marine Sciences Laboratory in Sequim, Washington. It aims to support DOE-funded projects that are developing technologies for measuring and monitoring the environment around marine energy devices through the mid- to high-level Technology Readiness Levels (TRLs). Ultimately, the initiative is intended to facilitate the permitting process and reduce the overall cost of marine renewable energy.
 As part of the initiative, the Igiugig Fish Video Analysis project described herein used video data collected by LGL Alaska around an Ocean Renewable Power Company (ORPC) RivGen¬Æ device deployed in Alaska. The data on fish interactions around the operating device were made available to PNNL for further manual/human processing and use in developing automated processing software.
 This final report summarizing the project tasks and results follows two previous reports: a data quality report (Trostle 2016) and a project progress report (Avila et al. 2016). The ensuing sections of this report briefly describe the project, the manual analysis of the video data, development of an automated algorithm for detecting fish presence in video frames, development of the software to enable data processing, and finally present conclusions and recommendations for future projects. Appendices A and B, respectively, contain manual annotations and the video data set used to develop the algorithm.</t>
  </si>
  <si>
    <t>Igiugig Village Council
 Igiugig Hydrokinetic Project, Vol. 1 Filing Requirements &amp; Exhibit A FERC Final Project License Application, P-13511-002
 November 15, 2018: Triton: Igiugig Fish Video Analysis
 Project Report
 August 2017
 S Matzner C Trostle G Staines R Hull
 A Avila
 GEL Harker-Klime≈°
 Prepared for
 the U.S. Department of Energy
 under Contract DE-AC05-76RL01830
 Pacific Northwest National Laboratory Richland, Washington 99353</t>
  </si>
  <si>
    <t>Igiugig Village Council
 Igiugig Hydrokinetic Project, Vol. 1 Filing Requirements &amp; Exhibit A FERC Final Project License Application, P-13511-002
 November 15, 2018: Triton: Igiugig Fish Video Analysis
 Project Report
 August 2017
 S Matzner C Trostle G Staines R Hull
 A Avila
 GEL Harker-Klime≈°
 Prepared for
 the U.S. Department of Energy
 under Contract DE-AC05-76RL01830
 Pacific Northwest National Laboratory Richland, Washington 99354</t>
  </si>
  <si>
    <t>Igiugig Village Council
 Igiugig Hydrokinetic Project, Vol. 1 Filing Requirements &amp; Exhibit A FERC Final Project License Application, P-13511-002
 November 15, 2018: VOLUME 2:
 EXHIBIT E ‚Äì ENVIRONMENTAL REPORT</t>
  </si>
  <si>
    <t>Studies conducted to date at the Project site include the following:
 ‚Ä¢ Characterization of river velocities and bathymetry (2011, 2014, 2015)
 ‚Ä¢ Fish and wildlife monitoring around RivGen¬Æ Power System (2014, 2015)
 ‚Ä¢ Hydraulic measurements (turbulence, wake) around RivGen¬Æ Power System (2014, 2015)
 ‚Ä¢ Acoustic measurements around RivGen¬Æ Power System (2014)
 ‚Ä¢ Documentation of ice conditions (2015, 2017)
 ‚Ä¢ Characterization of frazil ice presence (2016-2017)
 ‚Ä¢ Data analysis of fish monitoring video and development of automation software (2016-2018)</t>
  </si>
  <si>
    <t>The measurements of ambient and different operational conditions clearly indicate the presence of associated sounds of varying characteristics in the region of hearing for at least some of the marine life known to occur in the vicinity of the project site (more so for seals and fish than any cetaceans). Protected species in the vicinity of the TidGen¬Æ TGU may hear and could potentially be affected by the device. However, the potential for behavioral responses is likely to be extremely limited and these levels would almost certainly not trip any thresholds for potential level B harassment. In addition, the sound levels recorded would not cause hearing loss or injury in terms of acoustics for any species at any range.</t>
  </si>
  <si>
    <t>Activities associated with installation of the RivGen¬Æ Power System and cables will cause mostly temporary disturbances to the riverbed and terrestrial cable route during construction. Scouring around the RivGen¬Æ pontoon support structures and anchors is expected to be negligible considering that the composition of sediments in the deployment area contains high densities of coarse gravels and cobbles.
 IVC anticipates filing an Erosion and Sediment Control Plan as part of the standard Contract Plans and Specifications article, prior to Commission approval of start of construction. This plan will ensure that activities associated with cable installation would have a minimal and temporary effect on sediment transport to the river.</t>
  </si>
  <si>
    <t>On only one occasion was an actual contact confirmed, and this was an adult fish that contacted the camera, not the turbine itself. This experience highlights the difficulties associated with confirming a strike or collision event as either having occurred or having been a near-miss. More interactions were detected at night; this was probably biased by nighttime use of artificial light, which may have attracted fish, but also could have increased detection probability because light is reflected from the fish itself.</t>
  </si>
  <si>
    <t>AVOIDANCE, CHANGE IN BEHAVIOR</t>
  </si>
  <si>
    <t>ORPC has designed the underwater cables to minimize the potential for effect of EMF on river species. The Project is very small, will be deployed for a limited time, and any electromagnetic fields created from the Project are expected to be extremely localized and minor. In comments on ORPC‚Äôs Cook Inlet Tidal Energy Project (FERC Project No. 12679) in Alaska, NMFS concurred with these conclusions regarding EMF, stating ‚ÄúNMFS agrees that the current transmitted from the one to five MW turbine arrays, shielded 
 by armored cable and trenching associated with the latter, are not likely to cause significant effects‚Äù (NMFS letter to FERC dated May 14, 2009).</t>
  </si>
  <si>
    <t>"ORPC has designed the underwater cables to minimize the potential for effect of EMF on river species. The Project is very small, will be deployed for a limited time, and any electromagnetic fields created from the Project are expected to be extremely localized and minor. In comments on ORPC‚Äôs Cook Inlet Tidal Energy Project (FERC Project No. 12679) in Alaska, NMFS concurred with these conclusions regarding EMF, stating ‚ÄúNMFS agrees that the current transmitted from the one to five MW turbine arrays, shielded 
 by armored cable and trenching associated with the latter, are not likely to cause significant effects‚Äù (NMFS letter to FERC dated May 14, 2009)."</t>
  </si>
  <si>
    <t>Noise and vibrations from vessel traffic during installation and maintenance could result in a minor disturbance to fish. Effects from noise and vibrations associated with installation and maintenance activities will only be temporary and short-term, potentially resulting in avoidance of the area.</t>
  </si>
  <si>
    <t>Noise and vibrations and EMF associated with operation of the Project are not expected to be significant enough to adversely affect fish and marine mammals.</t>
  </si>
  <si>
    <t>The Project is not anticipated to have any significant negative effects on endangered or threatened species or critical habitat. The monitoring plans, in conjunction with the Safeguard Plans, provide an effective means of evaluating and addressing any Project effects, consistent with the goals of a pilot project.</t>
  </si>
  <si>
    <t>The Project is not anticipated to have any significant negative effects on recreation or land use. The monitoring plans, in conjunction with the Project Safeguard Plans (including a Navigation Safety Plan), provide an effective means of evaluating and addressing any Project effects, consistent with the goals of a pilot project.</t>
  </si>
  <si>
    <t>The Project is not anticipated to have any significant negative effects on aesthetics. During short-term construction, annual maintenance, and decommissioning activities aesthetic resources will be affected by equipment such as construction vehicles, support craft and transport vessels. These impacts will be temporary. Visible components of the Project (e.g., shore station) have previously been installed.</t>
  </si>
  <si>
    <t>ORPC developed an Adaptive Management Plan as a condition of its Federal Energy Regulatory Commission pilot project license for the Cobscook Bay Tidal Energy Project in eastern Maine. The plan and the project‚Äôs adaptive management team have been touted in the industry as a model based on its transparency and demonstrated actions. Key elements of the Plan‚Äôs success include: ‚ñ† Strong relationships built on integrity and trust ‚ñ† Science-based data collection by respected technical advisors ‚ñ† Initiating adaptive approach in the pre-consent phase and continuing through project operation ‚ñ† Building an environmental interaction knowledge base of ORPC power systems deployed at other sites and pertinent global industry information. ORPC has developed monitoring plans for the Igiugig Hydrokinetic Project that build on lessons learned from past renewable energy projects and data gathered around its power systems, including 2014 and 2015 testing of the RivGen¬Æ Power System at the Project location, to advance the Project in an environmentally responsible manner.</t>
  </si>
  <si>
    <t>Igiugig Village Council
 Igiugig Hydrokinetic Project, Vol. 1 Filing Requirements &amp; Exhibit A FERC Final Project License Application, P-13511-002
 November 15, 2018: VOLUME 2:
 EXHIBIT E ‚Äì ENVIRONMENTAL REPORT:SAFEGUARD PLANS</t>
  </si>
  <si>
    <t>Igiugig Village Council
 Igiugig Hydrokinetic Project, Vol. 1 Filing Requirements &amp; Exhibit A FERC Final Project License Application, P-13511-002
 November 15, 2018: VOLUME 2:
 EXHIBIT E ‚Äì ENVIRONMENTAL REPORT: ADAPTIVE MANAGEMENT PLAN</t>
  </si>
  <si>
    <t>Igiugig Village Council
 Igiugig Hydrokinetic Project, Vol. 1 Filing Requirements &amp; Exhibit A FERC Final Project License Application, P-13511-002
 November 15, 2018: VOLUME 2:
 EXHIBIT E ‚Äì ENVIRONMENTAL REPORT: FISH MONITORING PLAN</t>
  </si>
  <si>
    <t>Igiugig Village Council
 Igiugig Hydrokinetic Project, Vol. 1 Filing Requirements &amp; Exhibit A FERC Final Project License Application, P-13511-002
 November 15, 2018: VOLUME 2:
 EXHIBIT E ‚Äì ENVIRONMENTAL REPORT:ESSENTIAL FISH HABITAT ASSESSMENT</t>
  </si>
  <si>
    <t>REEDSPORT OPT WAVE PARK FERC PROJECT NO. 12713
 APPLICATION FOR A MAJOR LICENSE VOLUME I OF IV
 REEDSPORT OPT WAVE PARK, LLC An Oregon Corporation
 ¬© 2010 Ocean Power Technologies, Inc. All Rights Reserved
 JANUARY 2010</t>
  </si>
  <si>
    <t>general overview and outline.</t>
  </si>
  <si>
    <t>REEDSPORT OPT WAVE PARK FERC PROJECT NO. 12713
 APPLICANT PREPARED ENVIRONMENTAL ASSESSMENT VOLUME II OF IV
 REEDSPORT OPT WAVE PARK, LLC An Oregon Corporation
 ¬© 2010 Ocean Power Technologies, Inc. All Rights Reserved
 JANUARY 2010</t>
  </si>
  <si>
    <t>OPT proposes to construct and operate the project as described above and to implement the following environmental PM&amp;E measures.
 ‚ñ† Implement SPCC Plan
 ‚ñ† Equip PowerBuoys with materials to prevent pinniped haul-out
 ‚ñ† Conduct Cetacean Study
 ‚ñ† Conduct Pinniped Study
 ‚ñ† Conduct Fish and Invertebrates Study
 ‚ñ† Conduct Electromagnetic Field Study
 ‚ñ† Conduct Offshore Avian Use Study
 ‚ñ† Conduct Wave, Current, and Sediment Transport Study
 ‚ñ† Implement Emergency Response and Recovery Plan‚ñ† Implement Crabbing and Fishing Protection Plan
 ‚ñ† Implement Marine Use/Public Information Plan
 ‚ñ† Light PowerBuoys in accordance with USCG regulations with consideration for protection
 for offshore birds and recreational and commercial fishing vessels
 ‚ñ† Install transmission cable through existing effluent discharge pipe to eliminate effects of
 crossing nearshore, intertidal, and dune habitat
 ‚ñ† Bury subsea transmission cable to minimize hazards to navigation and fishing
 ‚ñ† Install the terrestrial portion of the transmission cable within the existing effluent pipe
 easement within the bed of the access road to minimize potential visual, cultural, and
 environmental effects
 ‚ñ† Locate subsurface floats (underwater mooring floats) at depth of 30 to 50 feet to avoid
 potential vessel strike
 ‚ñ† Conduct a Visual Assessment Review
 ‚ñ† Implement an Interpretive and Education Plan (including design and installation of
 interpretive displays on shore)</t>
  </si>
  <si>
    <t>SCOUR, SEDIMENT TRANSPORT, DISTURBANCE</t>
  </si>
  <si>
    <t>Installation (or decommissioning) of the mooring anchors and subsea transmission cable would result in localized, temporary disturbance of the seafloor.</t>
  </si>
  <si>
    <t>Project stakeholders are concerned that a number of wave energy projects may cumulatively affect sediment transport along the shore, possibly resulting in changes in erosion or accretion along beaches.</t>
  </si>
  <si>
    <t>there are three primary potential effects of the project on water quality:
 Fluid leakage from the PowerBuoys;
 Spills during construction and installation; and
 Leachate from the anti-fouling paint that coats the main components of the PowerBuoy system.</t>
  </si>
  <si>
    <t>a project the size of the proposed Reedsport Project would only have a negligible effect on
  ocean currents, wave attenuation, and related erosion and/or accretion patterns in the Coos littoral cell.</t>
  </si>
  <si>
    <t>During the installation and construction of the wave park, a number of vessels, including tugs, barges, cranes, and workboats will be employed. Each of these vessels contains fuel, hydraulic fluid, and potentially other hazardous materials. The anti-fouling paint used on project components will leach slowly, but because the project area is located in open ocean at depths of 200 feet or greater, leachate will be dispersed and represent negligible effects to the marine community.</t>
  </si>
  <si>
    <t>We ... suspect that because the project‚Äôs cables would be similar in size and type to anchoring systems associated with navigation buoys, the potential for collisions and injury (of marine mammals) is low. We found no information that would suggest that navigation buoys have resulted in injury to marine mammals. While there would be an array of 10 such cables at the project compared to a single one associated with a
  navigation buoy, the spacing between the cables (60 feet) should be sufficient for most species to avoid hitting the cables.</t>
  </si>
  <si>
    <t>Change in migration route within area of the project - A number of projects each
 extending 3 to 5 miles in a north-south direction may inhibit cetaceans from passing
  Underwater noise/vibration is a potential effect of concern for cetaceans. Because of concern of noise/vibration to other marine organisms as well, it is discussed as a separate bullet below.
  east or west of the parks, thus potentially altering their migration as well as local
 movement patterns.</t>
  </si>
  <si>
    <t>X</t>
  </si>
  <si>
    <t>The installation and maintenance of the PowerBuoys would result in a certain level of noise from service vessels and equipment. Noise associated with the installation activities may temporarily alter migration and feeding patterns. The PowerBuoy will also produce some level of noise during its operation. Installation of the anchoring and mooring system for this project will not involve percussive pile driving or drilling, the most significant noise source during most marine construction (Halcrow Group 2006). Additionally, vessels involved with laying the transmission cable are expected to be operating at idle speed. Therefore, while the noise associated with the installation and maintenance activities may temporarily cause avoidance and alter feeding patterns for certain marine species, any effects would be short term and are anticipated to be negligible.</t>
  </si>
  <si>
    <t>CHANGE IN BEHAVIOR, FOOD WEB IMPLICATIONS</t>
  </si>
  <si>
    <t>ATTRACTION, CHANGE IN BEHAVIOR, FOOD WEB IMPLICATIONS</t>
  </si>
  <si>
    <t>Three components of the Reedsport Project represent sources of EMF: the PowerBuoys, the USP, and the subsea transmission cable. In conclusion, the Faraday cages of the PowerBuoy and USP and the metallic sheathing and burying of the project subsea cables will significantly reduce or eliminate E fields from being emitted into the surrounding aquatic environment. Magnetic (B) fields cannot be shielded, and the flow of seawater or organisms through a B field creates a weak electric field (iE field). OPT
  has found no evidence to indicate that magnetic fields negatively affect marine life (Centre for Marine and Coastal Studies 2005; Scott Wilson Ltd. and Downie 2003; Sound &amp; Sea 2002; USACE 2004; Scottish Executive 2007; World Health Organization 2005). However, resource agency staff are concerned that the project differs from traditional sources of anthropogenic EMF in the ocean (underwater power cables). Specifically, agency staff note that instead of a single cable lying on or under the seabed, the proposed project represents 10 PowerBuoys and associated cables running through the entire water column, as well as the multiple cables running along the seabed, converging on the USP. Therefore, instead of a single linear source of EMF, as represented by the subsea cable running from the USP to shore, the proposed project represents a matrix of cables and PowerBuoys spanning the water column and converging on the seabed in the PowerBuoy array area. Resource agencies believe that the potential effects of this unique EMF-generating array should be evaluated in situ and potential effects to identified marine life examined. OPT believes that the proposed EMF Study Plan will allow for the collection of necessary information to evaluate the B fields generated by the project and to confirm that the corresponding E fields are negligible, as anticipated. Comparison of the recorded EMF levels to known thresholds for sensitive species21 will allow for a determination of potential effects, if any, of EMF emitted by the project. Where threshold levels are not available in the literature for species of concern or other surrogates, the Aquatic Resources and Water Quality Committee will be convened to determine appropriate steps through the AMP to understand the effects of the EMF on these species. Also, as part of the Fish and Invertebrates Study, OPT will evaluate if the project affects the local (scale: tens of meters) distribution and abundance of adult Dungeness crab (Appendix C).</t>
  </si>
  <si>
    <t>In terms of the attraction of artificial light, the sources of lighting in the project vicinity include buoys and towers related to navigation. The approach to Reedsport traveling up the Umpqua River is marked by more than 25 lit aids to navigation over a distance of 11.5 miles. In addition, there are six unlit towers on the south shore at the mouth of the Umpqua River. No studies of bird collisions have been conducted on these 31 structures, and no evidence of heightened
  mortality was presented during the consultation stage. The Wave Hub environmental statement concluded that the intensity of lighted beacons on WECs would be substantially less than the intensity of a lighthouse, and there is no evidence to suggest that such a deployment would significantly affect bird behavior (Halcrow Group 2006).The potential for avian collisions with the PowerBuoys is not anticipated, except possibly during periods of obscured visibility. To address the concerns regarding potential project effects on low-flying seabirds and migrating water birds, OPT developed an Offshore Avian Use Study Plan (Appendix C)</t>
  </si>
  <si>
    <t>direct effects to the benthic community from placement of project mooring components and subsea transmission cable on the seabed</t>
  </si>
  <si>
    <t>FOOD WEB IMPLICATIONS, BIOFOULING,</t>
  </si>
  <si>
    <t>direct effects to the benthic community from placement of project mooring components and subsea transmission cable on the seabed. scale project components, and the increase of open ocean structure that these components represent, may lead to development of artificial reefs and fish aggregation devices over a few square miles (cumulatively), thus potentially changing the marine community composition and predator/prey interactions in areas associated with the wave park footprints.</t>
  </si>
  <si>
    <t>RISK OF COLLISION, POTENTIAL HARM</t>
  </si>
  <si>
    <t>Offshore avian collision - Multiple large-scale projects would represent potential
 obstacles in the open ocean that could pose a higher collision risk to low-flying offshore
 avians.</t>
  </si>
  <si>
    <t>the potential for sea turtle entanglement in derelict fishing gear was of concern, if it was found to accumulate on the PowerBuoy system. It is unknown at this time to what degree the prevalence of lost or derelict gear is in the vicinity of the project and the potential for the array to collect this derelict fishing gear.</t>
  </si>
  <si>
    <t>As part of the Fish and Invertebrates Study, OPT will evaluate if the project affects the local (scale: tens of meters) distribution and abundance of adult Dungeness crab (see Section 5.C.3, Marine Life; Appendix C). This will allow for determination of whether there is an effect of the project on the crab fishery.</t>
  </si>
  <si>
    <t>By burying the transmission cable within the bed of an access road, OPT will minimize the terrestrial aesthetic effects of the project.OPT will conduct a Visual Assessment Review, involving viewing the project from the beach, the top of a dune near the beach, and Umpqua Lighthouse with interested members of the Recreation and Public Safety Subgroup following the installation of the first PowerBuoy, which will be deployed prior to the array.</t>
  </si>
  <si>
    <t>Given the size and location of the proposed project‚Äî10 PowerBuoys and located 2.5 nautical miles offshore‚Äîand implementing measures to address navigation and public safety, at this time, the only anticipated unavoidable adverse impact of the project on recreation, ocean, and land use, is the loss of area associated with the array footprint for sport fishing, commercial fishing, and crabbing. The affected area is 30 acres (0.12 km2) plus any buffer area that fishermen and crabbers may impose to avoid entanglement of fishing gear. Although the project area does overlap with an area used for crabbing, because of the small size of the proposed array, the effect is not expected to be significant.</t>
  </si>
  <si>
    <t>REEDSPORT OPT WAVE PARK FERC PROJECT NO. 12713
 APPLICANT PREPARED ENVIRONMENTAL ASSESSMENT VOLUME II OF IV
 REEDSPORT OPT WAVE PARK, LLC An Oregon Corporation
 ¬© 2010 Ocean Power Technologies, Inc. All Rights Reserved
 JANUARY 2010: APPENDIX B
 REEDSPORT OPT WAVE PARK OPERATION AND MAINTENANCE PLAN</t>
  </si>
  <si>
    <t>Appropriate inspection techniques will be used to view underwater components of the project, including looking for any accumulation of derelict fishing gear on the buoy system, with the results being recorded by suitable means.</t>
  </si>
  <si>
    <t>RISK OF COLLISION, POTENTIAL HARM, INJURY</t>
  </si>
  <si>
    <t>NMFS Protected Resources Division provided OPT with the following protocol for reporting injured or stranded marine mammals (email from Bridgette Lohrman, NMFS, dated April 7, 2008). ODFW indicated its support of this protocol (email from Ken Homolka, ODFW, dated April 11, 2008): Live marine mammals observed at sea.;Live marine mammals observed swimming but appearing debilitated or injured;Live marine mammals observed entangled in fishing gear or marine debris; Dead marine mammals observed floating at sea; Dead protected species found entangled or otherwise impinged at the project.</t>
  </si>
  <si>
    <t>ATTACHMENT 1
 REPORTING PROTOCOL FOR INJURED OR STRANDED MARINE MAMMALS</t>
  </si>
  <si>
    <t>Marine Mammal Protocols - The current NMFS guideline for vessel approach of pinnipeds (sea lions and seals) hauled out is 100 yards. Monitoring or maintenance activities by OPT (or others with permission to enter the facility perimeter) are a minimum of 100 yards from the PowerBuoy are within the current NMFS guidelines when pinnipeds are present on the PowerBuoy. If pinnipeds do not leave the PowerBuoy1 upon approach up to100 yards and the pinnipeds are non-ESA listed species (e.g., California sea lions), OPT can proceed to deter the said marine mammal from project works so long as such measures do not result in the death or serious injury of amarine mammal . If pinnipeds are Steller sea lions (an endangered species), OPT will not pursue any directed take, including intentional harassment, and will remain at least 100 yards from the PowerBuoy so long as the ESA-listed species is present .</t>
  </si>
  <si>
    <t>REEDSPORT OPT WAVE PARK FERC PROJECT NO. 12713
 APPLICANT PREPARED ENVIRONMENTAL ASSESSMENT VOLUME II OF IV
 REEDSPORT OPT WAVE PARK, LLC An Oregon Corporation
 ¬© 2010 Ocean Power Technologies, Inc. All Rights Reserved
 JANUARY 2010: APPENDIX C
 MARINE RESOURCES STUDY PLANS</t>
  </si>
  <si>
    <t>INJURY, RISK</t>
  </si>
  <si>
    <t>The Aquatic Species Subgroup has identified the potential that cetaceans may not be able to detect the project mooring system and may subsequently collide or become entangled with mooring lines. Some whale species may swim with their mouth open, and there is a specific concern that a mooring line may become lodged in the mouth of a feeding whale. In addition, subgroup members indicated concern that derelict fishing gear (abandoned/stray fishing gear) may snag on project moorings and in turn pose and entanglement risk to cetaceans. If gray whales, which regularly migrate through the project area, are successful in detecting the project infrastructure, the Aquatic Species Subgroup has also expressed concern over the potential effects from altering their migration route to avoid the project. The effect of project noise on whales is also of concern</t>
  </si>
  <si>
    <t>Resource agency staff believe that the potential effects of this unique EMF-generating array should be evaluated in situ and potential effects to identified marine life examined. Previous studies have identified the need to measure the response of electro-sensitive species with the characteristics and magnitude of cabling associated with off-shore energy projects (Centre for Marine and Coastal Studies 2005). Research related to these topics is currently being conducted by Collaborative Offshore Wind Energy Research Into the Environment (COWRIE) (2006), but the results of this study are not yet available.</t>
  </si>
  <si>
    <t>INCLUDES: ATTACHMENT 1
 THRESHOLDS OF ELECTRO-SENSITIVE SPECIES</t>
  </si>
  <si>
    <t>he Aquatic Species Subgroup has raised the issue of pinnipeds using the PowerBuoy floats as haul-outs and identified the need to further define options to prevent pinnipeds from resting on the float and to evaluate their effectiveness. In addition, there is concern that if salmon are attracted to the PowerBuoys, pinnipeds may then be drawn to the area to prey on the salmon.</t>
  </si>
  <si>
    <t>DISTURBANCE, SCOUR, FOOD WEB IMPLICATIONS</t>
  </si>
  <si>
    <t>The installation of the transmission cable, mooring system, and PowerBuoys involves the use of heavy construction equipment including cranes, barges, tugs, and trenching equipment. The disturbance of the seabed may affect the local benthic community, specifically within the footprint of the gravity base anchors and along the cable route.</t>
  </si>
  <si>
    <t>Fish and Invertebrates Study Plan: The potential effects of the project on habitat in the project area include disturbing benthic habitat associated with moorings and cables, and creating new habitat features, such as hard structures in surface, water column, and benthic habitats. This study is proposed to characterize and describe key fish and invertebrate species in the project area and evaluate potential effects of the project on these resources.The objectives of this study are to:
 1. Characterize and describe the presence and abundance of key fish and invertebrate species in the project area, prior to deployment of the 10-PowerBuoy array; and
 2. Evaluate the potential effects of the project on these resources following project deployment.</t>
  </si>
  <si>
    <t>The PowerBuoy deployed in New Jersey has been onsite for a combined total of 24 months. Periodic inspections were performed both above and below the water at one- and two-month intervals. Biological growth in the form of bivalves has occurred primarily on the mooring lines. The PowerBuoy structure itself is coated with an anti-fouling paint that has been effective in deterring biological growth. The PowerBuoy array may also act as a Fish Aggregation Device (FAD) for pelagic fish and invertebrates.</t>
  </si>
  <si>
    <t>Changes to the local habitat associated with the deployment of a wave energy array may attract structure-oriented fish, such as rockfish. This effect is not necessarily negative; artificial structures may benefit rockfish (Love et al. 2006) and may enhance local fisheries. However, the project does differ from many artificial reefs in that the PowerBuoy mooring structures are widely spaced in the array, the mooring lines are only 5 inches in diameter, and the anchors are located at depths of at least 204 feet (62 meters); artificial reef structures are often in shallower water. Therefore, to what degree the project structures will serve as artificial reefs is uncertain.The PowerBuoy array may also act as a Fish Aggregation Device (FAD) for pelagic fish and invertebrates.</t>
  </si>
  <si>
    <t>he USFWS has noted that migratory and resident seabirds are habituated to flying through unobstructed habitats, when away from nesting and roost areas. Because the OPT PowerBuoys rise 29.5 feet above the water surface, stakeholders have raised concerns the project may result in bird injury or mortality via collision or attraction, particularly during inclement weather</t>
  </si>
  <si>
    <t>Large floating objects such as WEC will potentially reflect and scatter wave energy in addition to the wave energy they absorb. Stakeholders have expressed concerns about the potential impacts of wave farms to the physical environments and ecosystems. The elements of this work plan are based on criteria set forth in the Oregon Territorial Sea Plan, Part Two (Oregon Ocean Policy Advisory Council [OPAC] 1994)To address stakeholder concerns, OPT proposes to conduct a Wave, Current, and Transport Study to assess changes to the wave field and water column characteristics due to the placement of the PowerBuoy array.</t>
  </si>
  <si>
    <t>Large floating objects such as WEC will potentially reflect and scatter wave energy in addition to the wave energy they absorb. Stakeholders have expressed concerns about the potential impacts of wave farms to the physical environments and ecosystems. The elements of this work plan are based on criteria set forth in the Oregon Territorial Sea Plan, Part Two (Oregon Ocean Policy Advisory Council [OPAC] 1994) To address stakeholder concerns, OPT proposes to conduct a Wave, Current, and Transport Study to assess changes to the wave field and water column characteristics due to the placement of the PowerBuoy array.</t>
  </si>
  <si>
    <t>REEDSPORT OPT WAVE PARK FERC PROJECT NO. 12713
 APPLICANT PREPARED ENVIRONMENTAL ASSESSMENT VOLUME II OF IV
 REEDSPORT OPT WAVE PARK, LLC An Oregon Corporation
 ¬© 2010 Ocean Power Technologies, Inc. All Rights Reserved
 JANUARY 2010: APPENDIX D
 MARINE GEOPHYSICAL SURVEY REPORT</t>
  </si>
  <si>
    <t>Sea Engineering, Inc. (SEI) was retained by Ocean Power Technologies, Inc. to conduct marine geophysical surveys in support of the planning and installation of a PowerBuoy wave energy conversion park offshore Reedsport, Oregon (Figure 1-1). The SEI scope of work included bathymetric, side scan sonar, magnetometer, sub-bottom surveys, sediment sampling, towed video and diver surveys. The area of interest was 800 m long by 800 m wide buoy array site, and a cable route corridor from the end of the outfall pipe to the array site within a 200m corridor. The route distance is 1.2nm (2.3km) and the outfall pipe terminates in approximately 35 feet of water depth. The surveys were completed during the period of September 11 to September 14, 2007.</t>
  </si>
  <si>
    <t>REEDSPORT OPT WAVE PARK FERC PROJECT NO. 12713
 APPLICANT PREPARED ENVIRONMENTAL ASSESSMENT VOLUME II OF IV
 REEDSPORT OPT WAVE PARK, LLC An Oregon Corporation
 ¬© 2010 Ocean Power Technologies, Inc. All Rights Reserved
 JANUARY 2010: APPENDIX E ISSUE ASSESSMENTS</t>
  </si>
  <si>
    <t>Reedsport OPT Wave Park, LLC. Reedsport OPT Wave Park FERC No. 12713
 Issue Assessment Issue No. 1 - Cetaceans;Reedsport OPT Wave Park, LLC. Reedsport OPT Wave Park FERC No. 12713
 Issue Assessment Issue No. 2 - EMF; Reedsport OPT Wave Park, LLC. Reedsport OPT Wave Park FERC No. 12713
 Issue Assessment
 Issue No. 3 - Pinniped Haul-Out; Issue Assessment
 Issue No. 4 - Alteration of Habitat/Effects of Installation (Fish and Invertebrates Study); Issue Assessment Issue No. 5 - Biofouling; Issue Assessment
 Issue No. 6 - Impacts to Offshore Avians; Issue Assessment Issue No. 7 - Water Quality; Issue Assessment Issue No. 8 - Macroalgae; Issue Assessment
 Issue No. 9 - Noise/Vibration; Issue Assessment Issue No. 10 - Sea Turtles; Issue Assessment
 Issue No. 11 - Recreation Uses; Issue Assessment
 Issue No. 12 - Navigational Safety/Notification of Mariners; Issue Assessment Issue No. 13 - Aesthetics; Issue Assessment
 Issue No. 14 - Transport Moratorium/Transit Lanes; Issue Assessment
 Issue No. 15 - Lost Productivity and Gear; Issue Assessment
 Issue No. 16 - National Security; Issue Assessment
 Issue No. 17 - Wave, Current, and Sediment Transport; Issue Assessment
 Issue No. 18 - Cultural Resources; Issue Assessment
 Issue No. 19 - Decommissioning/Anchor Removal; Issue Assessment
 Issue No. 20 - Economic Impacts/Additional Uses; Issue Assessment
 Issue No. 21 - Terrestrial Effects; Issue Assessment Issue No. 22 - Miscellaneous</t>
  </si>
  <si>
    <t>REEDSPORT OPT WAVE PARK FERC PROJECT NO. 12713
 APPLICANT PREPARED ENVIRONMENTAL ASSESSMENT VOLUME II OF IV
 REEDSPORT OPT WAVE PARK, LLC An Oregon Corporation
 ¬© 2010 Ocean Power Technologies, Inc. All Rights Reserved
 JANUARY 2010: APPENDIX F
 SPILL PREVENTION CONTROL AND COUNTERMEASURE PLAN</t>
  </si>
  <si>
    <t>This facility includes oil- filled equipment which have a total capacity up to 2,640 gallons and could discharge to the Pacific Ocean; therefore, this facility is required to have a Spill Prevention, Control and Countermeasure (SPCC) Plan in accordance with 40 CFR Part 112. The following SPCC Plan has been prepared to specifically address this wave energy generating and transmission facility. This SPCC Plan has been prepared in accordance with standard engineering practice and has the full approval of Reedsport OPT Wave Park, LLC management at a level with the authority to commit the necessary resources to prevent or mitigate release to the environment.</t>
  </si>
  <si>
    <t>REEDSPORT OPT WAVE PARK FERC PROJECT NO. 12713
 APPLICANT PREPARED ENVIRONMENTAL ASSESSMENT VOLUME II OF IV
 REEDSPORT OPT WAVE PARK, LLC An Oregon Corporation
 ¬© 2010 Ocean Power Technologies, Inc. All Rights Reserved
 JANUARY 2010: APPENDIX I
 EMERGENCY RESPONSE AND RECOVERY PLAN</t>
  </si>
  <si>
    <t>The purpose of Reedsport OPT Wave Park, LLC‚Äôs Response and Recovery Plan (Plan) is to minimize hazards to human health and safety or the environment from system failures. This Plan establishes specific procedures for the notification of agencies that have jurisdiction over some or all of the resources that may be affected by an unexpected event. The Plan also establishes responses in the event of a system failure.
 This Plan provides notification procedures and preparedness actions for six types of situations:
 ‚ñ† PowerBuoy has moved outside of pre-set boundaries or PowerBuoy has sunk;
 ‚ñ† Electrical Fault has occurred either offshore or onshore;
 ‚ñ† Oil has outside of the PowerBuoy;
 ‚ñ† Navigation light is not working;
 ‚ñ† Electrical cable has been damaged or exposed on-shore; and
 ‚ñ† Vessel collision with one or more PowerBuoy components.</t>
  </si>
  <si>
    <t>REEDSPORT OPT WAVE PARK FERC PROJECT NO. 12713
 APPLICANT PREPARED ENVIRONMENTAL ASSESSMENT VOLUME II OF IV
 REEDSPORT OPT WAVE PARK, LLC An Oregon Corporation
 ¬© 2010 Ocean Power Technologies, Inc. All Rights Reserved
 JANUARY 2010: APPENDIX J COMPREHENSIVE PLANS</t>
  </si>
  <si>
    <t>FERC currently lists 110 comprehensive plans for the state of Oregon, and 26 for the U.S. as a whole. Of these 136 listed plans, based on the nature and location of the project, the 28 plans listed below appear potentially relevant to the project:</t>
  </si>
  <si>
    <t>DOC TYPE</t>
  </si>
  <si>
    <t>DOC DESCRIPTION</t>
  </si>
  <si>
    <t>KEY CONCLUSIONS</t>
  </si>
  <si>
    <t>MARINE ECOLOGICAL ASSESSMENT OF PROPOSED WAVE ENERGY PROJECT AREA OFFSHORE MARINE CORPS BASE HAWAII</t>
  </si>
  <si>
    <t>MONITORING REPORT</t>
  </si>
  <si>
    <t>"In addition to the Navy‟s marine ecological surveys, multi-agency marine ecological surveys were performed at or near the project site in 2002, and 2004. This current report analyzed data from the 2005 to 2007 time period and the May 2011 surveys and then compared those findings with the initial first year monitoring effort and with the multi-agency surveys.</t>
  </si>
  <si>
    <t>The key conclusions are as follows:
The findings of the Navy surveys are fully compatible with the findings of the multi- agency surveys.
There have been no detectable adverse impacts to any threatened or endangered species. There have been no detectable adverse impacts to corals or coral reefs. In fact, the power cable supported greater densities of coral in May 2011 than the adjacent seafloor areas. There have been no detectable adverse impacts to fishery target species or to EFH. The anchor base and associated equipment have increased habitat complexity and vertical relief, resulting in an increase in fin fish diversity and biomass.
No alien species have been detected on or adjacent to any of the equipment associated with the wave energy project. The equipment has not been an attractant to any alien species.
The anchor base, power cable and associated equipment should be left in place and should not be removed. This equipment is benefiting marine natural resources and serving as a modest artificial reef. Removal of the equipment would result in adverse impacts."No endangered hawksbill sea turtles (Eretmochelys imbricata) have been sighted at or in the vicinity of the project site. This finding was expected.
No threatened green sea turtles (Chelonia mydas) were sighted underwater and only one specimen was seen within 500 m (1,625 ft) of the project location.
Installation of the wave energy equipment has not resulted in increased forage/food sources for hawksbill or green sea turtles. Therefore, the equipment has not served as an attractant for these protected species, based upon increased food sources.
No endangered Hawaiian monk seals (Monachus schauinslandia) were sighted underwater or from the dive boat. This finding was expected.
The wave energy equipment has not been an entanglement or entrapment hazard for any threatened or endangered species.
The wave energy equipment has had a modest beneficial impact relative to Essential Fish Habitat and fishery target species. The equipment has provided stable hard substrate and increased habitat complexity and vertical relief. This has resulted in increased biomass and diversity of fin fish and invertebrates.
No alien species have been attracted to or detected at the project site or on any of the project equipment.
Scleractinian corals have successfully recruited to and grown on project equipment. The density of corals on the power cable is, in fact, greater than the density of corals on the adjacent seafloor areas. Those corals provide significant habitat for a variety of invertebrates and even some fin fish.
There was no evidence that the project has resulted in increased disease, abnormalities or stress to any of the marine organisms present within the project area.
The present wave energy conversion project and the proposed modifications to the project are compatible with all the recommendations made by the multi-agency survey team (USFWS, NOAA, USGS, Bishop Museum, University of Hawaii and Hawaii DLNR) for the marine natural resources offshore MCBH (USFWS et al. 2008).</t>
  </si>
  <si>
    <t>APPENDIX A
WAVE ENERGY TECHNOLOGY PROJECT, OFFSHORE MARINE CORPS BASE HAWAII
YEAR 1 BIOLOGICAL MONITORING REPORT OCTOBER 2003 THROUGH OCTOBER 2004</t>
  </si>
  <si>
    <t>The monitoring plan was developed with the informal assistance of senior marine biology faculty at the University of Hawaii. Modifications were made to the original study design, due primarily to persistent adverse sea conditions that coincided with the availability of Navy dive assets.This report summarizes the findings made on dives conducted between October 2003 and September 2004. It is presented in five sections: 1) Introduction, 2) Biological Background and Regulatory Concerns, 3) Methods, 4) Results and Discussion, and 5) Conclusions and Recommendations.</t>
  </si>
  <si>
    <t>Based upon the observations made, there is no reason to suspect that the Wave Energy Technology Project off MCBH has had any adverse impacts to any marine natural resources. The anchor base, power conversion system, and buoy appear, in fact, to be serving as a Fish Attracting Devise (FAD).
None of the threatened or endangered species known to occur in the area appear to be attracted to, or affected by the structures. Furthermore, there is no evidence that the project has had, or is likely to have any impact on alien species.
The results of the first year of monitoring support the Navy‟s theory that the installation of the WET equipment, and the operation of that equipment, have not had any significant adverse impacts upon marine natural resources within the project area. Nevertheless, it is recommended that the current low level of quarterly monitoring be continued for the duration of the project in order to accurately document the condition of marine natural resources, and the biologically benign nature of the wave energy technology concept.  Null Observations. Six important null observations were made. These observations are listed below.
1) No endangered hawksbill sea turtles (Eretmochelys imbricata) were sighted underwater or from the boat.
2) No threatened green sea turtles (Chelonia mydas) were sighted underwater. No significant quantities of preferred green sea turtle forage were sighted on any of the dives. No surface sightings (from the dive boat) of green sea turtles were made within approximately 500 yards of either the buoy or the transmission cable. Four green sea turtle sightings were made from the dive boat during transits between the dive sites and Waterfront Operations at MCBH. The green sea turtles sighted all had a carapace length of approximately two feet.
3) No endangered Hawaiian monk seals (Monachus schauinslandi) were sighted underwater, or from the dive boat.
4) No endangered humpback whales (Megaptera novaeangliae) were seen underwater, or from the dive boat. No marine mammals sounds of any kind were heard during any of the dives.
5) No alien invertebrates were sighted on any of the dives. 6) No alien algae were sighted on any of the dives. 7) No changes in the behavior, distribution or concentration of mollusks,
echinoderms or arthropods was observed along the transmission cable.</t>
  </si>
  <si>
    <t>Appendix C
Ocean Recreation and Public Safety Report</t>
  </si>
  <si>
    <t xml:space="preserve"> Report</t>
  </si>
  <si>
    <t>This marine public safety and recreational uses report is intended to provide information for an Environmental Assessment (EA) for several Wave Energy Technology (WET) buoys, which are proposed to be installed offshore Marine Corps Base Hawaii (MCBH) Kaneohe Bay. In accordance with the National Environmental Policy Act of 1969 (NEPA), an EA is being prepared to identify existing environmental conditions and potential environmental impacts. Helber Hastert &amp; Fee, Planners, Inc. is the EA contractor for the project.</t>
  </si>
  <si>
    <t>The impact of the WET buoys in the deep water test site on public safety and ocean activities will be minimal. Boaters will have to avoid the surface devices and other supporting equipment, but the devices and equipment will have lights and reflectors per USCG requirements, and appropriate signage. All the mooring and surface buoys associated with the project will be listed in a USCG Notice to Mariners. Therefore, the proposed new deep-water wave energy test site will not pose a hazard to navigation. Boarding and trespassing on the devices and equipment will be prohibited.
In addition, the Government does not plan to restrict passage between the shallow-water and deep-water test sites or have any plans to extend the present restricted buffer zone beyond its current 500 yards from shore.</t>
  </si>
  <si>
    <t>Appendix D
ESA/EFH Informal Consultation</t>
  </si>
  <si>
    <t>AGENCY CORRESPONDANCE</t>
  </si>
  <si>
    <t>EFFECTS ON NAVY'S PROPOSED CONSTRUCTION AND OPERATION OF WAVE ENERGY TECHNOLOGY DEVICES ON PROPOSED SPECIES AND ESSENTIAL FISH HABITAT, MARINE CORPS BASE HAWAII, KANEOHE BAY, OAHU, HAWAII</t>
  </si>
  <si>
    <t>Based on an assessment of available biological information, the Navy found that installation and operation of the deep water WETS berth may affect but is not likely to adversely affect marine mammals because the effects of the project are discountable or insignificant. The Navy also found that installation and operation of the deep-water WETS berths may affect, but is not likely to adversely affect green and hawksbill turtles because the effects of the project are discountable or insignificant. Based on an assessment of available biological information, the Navy found that the Proposed Action may affect, but is not likely to adversely affect ESA proposed threatened coral species, and as such, would not jeopardize the existence of those species. Based on the best available information, the Navy have determined that the proposed action would result in insignificant impacts on the essential features of proposed monk seal critical habitat, and as such is not likely to adversely affect that habitat. Given that the action is not expected to adversely affect proposed critical habitat for the reasons described above, the proposed action is not likely to result in the destruction or adverse modification of proposed critical habitat. Navy finds that installation of the deep water WETS berth may adversely affect EFH. Operation of the deep water WETS berth will have no effect on EFH. Informal consultation will be pursued for EFH. There may be adverse impact from diver presence while laying and securing the cable. Sand may be kicked up, or a coral colony accidentally damaged by a diver assisting the installation. Although the Proposed Action may have an unavoidable adverse effect to some coral colonies during construction, the impact will be minimal. The Proposed Action is expected to have minimal to no impact to other marine invertebrate communities.</t>
  </si>
  <si>
    <t xml:space="preserve">Appendix A-1: COPIES OF SCOPING LETTERS FOR THE PROPOSED ACTION </t>
  </si>
  <si>
    <t>WAVE ENERGY TECHNOLOGY (WET) TEST PROJECT AT MCBH KANEOHE BAY, HAWAII- SCOPING FOR AN ENVIRONMENTAL ASSESSSMENT</t>
  </si>
  <si>
    <t>Appendix A-2: Agency Responses for the Proposed Action</t>
  </si>
  <si>
    <t>RESOURCE AGENCY PRELIMINARY SCOPING COMMENTS</t>
  </si>
  <si>
    <t>Appendix A-3: CZMA Negative Determination Notice for the Proposed Action</t>
  </si>
  <si>
    <t>CZMA NEGATIVE DETERMINATION NOTICE OFFICE OF NAVAL RESEARCH AND OCEAM POWER TECHNOLOGIES, INC. PROPOSED FULL-SCALE OCEAN TEST OF WAVE ENERGY CONVERTER (WEC) TECHNOLOGY AT MARINE CORPS BASE HAWAII (MCBH), KANEOHE BAY, HAWAII</t>
  </si>
  <si>
    <t>Appendix A-4:  ESA Section 7 Correspondence for the Proposed Action</t>
  </si>
  <si>
    <t>ESA SECTION 7 INFORMAL CONSULT</t>
  </si>
  <si>
    <t>Appendix A-5: NHPA Section 106 Correspondence for the Proposed Action</t>
  </si>
  <si>
    <t>Appendix B-1: Copies of Scoping Letters for the Pearl Harbor Site Alternative</t>
  </si>
  <si>
    <t>WAVE ENERGY TECHNOLOGY (WET) TEST PROJECT ON THE PEARL HARBOR, HAWAII ALTERNATIVE- SCOPING FOR AN ENVIRONMENTAL ASSESSSMENT</t>
  </si>
  <si>
    <t>Appendix B-2: Agency Responses for the Pearl Harbor Site Alternative</t>
  </si>
  <si>
    <t>Appendix B-3:  CZMA Negative Determination Notice for the Pearl Harbor Site Alternative</t>
  </si>
  <si>
    <t xml:space="preserve">CZMA NEGATIVE DETERMINATION NOTICE ALTERNATIVE SITE PEARL HARBOR, HAWAII OFFICE OF NAVAL RESEARCH AND OCEAN POWER TECHNOLOGIES, INC. PROPOSED FULL-SCALE OCEAN TEST OF WAVE ENERGY CONVERTER (WEC) TECHNOLOGY </t>
  </si>
  <si>
    <t>Appendix C: Navy Responses to Agency Comments on the Draft EA</t>
  </si>
  <si>
    <t>AGENCY REVIEW OF DRAFT ENVIRONMENTAL ASSESSMENT (EA) FOR WAVE ENERGY TECHNOLOGY (WET)TEST PROJECT AT MARINE CORPS BASE HAWAII (MCBH) KANEOHE BAY</t>
  </si>
  <si>
    <t>Appendix D: “Marine Natural Resources Insert for the WET EA.” July 2002. Prepared by Steve Smith,PACDIV, Pearl Harbor, O‘ahu, Hawai‘i</t>
  </si>
  <si>
    <t>EA LANGUAGE UPDATE</t>
  </si>
  <si>
    <t>Appendix E: Coastal And Oceanographic Setting For WEC Buoy Site Marine Corps Base Hawaii. May 2002. Sea Engineering Inc.</t>
  </si>
  <si>
    <t>Sea Engineering, Inc. was retained by Ocean Power Technologies, Inc. (OPT) to conduct a preliminary site feasibility assessment, which was completed in July 2001. This assessment included one day of diving and bathymetric survey work at the site, as well as a summary of prevailing and extreme wave conditions at the site. Subsequent work conducted in 2002 included a side scan survey to identify any potential obstacles or high relief bottom areas, and to provide information to support selection of buoy anchor sites and a feasible cable route from the buoy to shore. The side scan survey was supplemented by a day of diving at the site to verify the side scan results and to investigate the cable route alternatives. The information contained in this document is based upon the previous work, as well as additional fieldwork undertaken specifically for this Environmental Assessment.</t>
  </si>
  <si>
    <t>Appendix F: Wave Energy Technology (WET) Project Environmental Impacts of Selected Components. July 2002. Sound &amp; Sea Technology.</t>
  </si>
  <si>
    <t>SEE TAGGING DATA</t>
  </si>
  <si>
    <t>Appendix G: Material Safety Data Sheets</t>
  </si>
  <si>
    <t>MSDS</t>
  </si>
  <si>
    <t>Appendix H: Wave Energy Technology (WET) Marine Corps Base Hawaii Marine Environmental Assessment. May 2002. Marine Research Consultants.</t>
  </si>
  <si>
    <t>In April 2002, a Rapid Ecological Assessments (REA) of the marine environment from the shoreline to a water depth of 100 feet (30.5 meters) was conducted off of North Beach at Marine Corps Base Hawaii (MCBH) Kaneohe Bay. The area surveyed has been designated as the potential sites for the power transmission cable route, anchoring of six Wave Energy Conversion (WEC) buoys that comprise the Wave Energy Technology Project (WET), and placement of four mooring clumps for stabilizing work boats during installation and inspection of the WEC buoys.</t>
  </si>
  <si>
    <t>Environmental impacts from the proposed project should be insignificant. The Western Pacific Regional Fishery Management Council has designated all the ocean waters surrounding Ohau, from the shore to depths of over 100 feet as Essential Fish Habitat (EFH), for one or more species under their jurisdiction. However, none of the EFH or marine habitats within the proposed project area have been designated as Habitat of Particular Concern (HAPC). Observations of an old amphibious vehicle track on the reef platform reveals that coral colonization is higher on the artificial metal surface than the surrounding natural substratum. Similar recolonization of the armored transmission cable is likely to result in a net increase of living marine resources. Similarly, the buoy array is likely to serve as an attractant to fish in the manner of a fish aggregation device. 
While designed to be able to withstand all potential wave forces, should the buoys be cast adrift, the point of breakage will likely leave the anchoring array in place. Should wave forces be sufficient to move the anchoring array, the intensity of the event will be so severe that the damage caused by movement of the anchors along the relatively barren bottom will be insignificant compared to other damage in inshore areas. It is also planned to deploy a permanent four-point mooring system consisting of four 7,000-pound concrete clumps attached by taut chains to grouted rock bolts. The design of the mooring system is based on preventing movement of the concrete clumps and chains, thereby greatly limiting potential damage to the ocean floor compared with setting and retrieving anchors during each bi-monthly inspection of the WET system. Marking of the preferred sites for the mooring clumps by qualified diver-biologists should eliminate any negative impacts from the anchoring array.
Federally protected species of turtles and whales frequent the area. There is little potential for entanglement or other direct impacts from the structures. Conditions that will likely be contained in the permits for the project will stipulate mitigation actions that will be in place to avoid impacts to federally protected species during the actual deployment of the cable and buoys.
The proposed project does not appear to provide a mechanism for the introduction of alien species beyond the area of Kaneohe Bay where they presently occur. In addition, the project offers little or no potential for triggering algal blooms. In summary, the site for the proposed WET project is well suited for the project, with the potential for little if any negative impacts to the marine environment. As the proposed project is a test case, it is recommended that a monitoring program be implemented to document the actual affects of the project in terms of impacts (positive and negative) to marine biota.</t>
  </si>
  <si>
    <t>BMP CATEGORICAL PURPOSE</t>
  </si>
  <si>
    <t>BMP</t>
  </si>
  <si>
    <t>Constant vigilance shall be kept for the presence of ESA-listed marine species during all aspects of the proposed action, particularly in-water activities such as boat operations, diving, and deployment of anchors and mooring lines.</t>
  </si>
  <si>
    <t>The project manager shall designate an appropriate number of competent observers to survey the areas adjacent to the Proposed Action for ESA-listed marine species.</t>
  </si>
  <si>
    <t>During construction or WEC device installation, surveys shall be made prior to the start of work each day, and prior to resumption of work following any break of more than one half hour. Periodic additional surveys throughout the work day are strongly recommended.</t>
  </si>
  <si>
    <t>Personnel shall remain alert for marine mammals before and during drilling. Do not commence hand drilling if a marine mammal is observed within 1,640 ft (500 m) of operation. Wait 30 minutes after the last sighting of the marine mammal before starting to drill. If drilling is already started and a marine mammal is sighted within 1,640 ft (500 m) after drilling has commenced, drilling can continue unless the marine mammal comes within 820 ft (250 m) during drilling; operations should then cease until the animal is seen to leave the area of its own volition or after 30 minutes have passed since the last sighting.</t>
  </si>
  <si>
    <t>All in-water installation and maintenance work shall be postponed or halted when ESA-listed marine species are within 50 yards (yd) (46 m) of the proposed work, and shall only begin/resume after the animals have voluntarily departed the area. If ESA-listed marine species (other than Hawaiian monk seals on land) are noticed within 50 yd (46 m) after work has already begun, that work may continue only if, in the best judgment of the project supervisor, that the activity would not affect the animal(s). For example; divers performing surveys or underwater work would likely be permissible, whereas operation of heavy equipment is likely not.</t>
  </si>
  <si>
    <t>All personnel will stay more than 150 ft (46 m) from Hawaiian monk seals and sea turtles that haul out on the beach.</t>
  </si>
  <si>
    <t>Personnel will not perform work on the beach during the time that a Hawaiian monk seal is hauled out if the work would be so loud as to expose them to 100 decibels referenced to 20 μPa in-air.</t>
  </si>
  <si>
    <t>Personnel will not perform work on the beach if turtle nesting is known or suspected to be occurring.</t>
  </si>
  <si>
    <t>Special attention will be given to verify that no ESA-listed marine animals are in the area where equipment or material is expected to contact the substrate before that equipment/material may enter the water.</t>
  </si>
  <si>
    <t>Prior to deployment of the mooring and electrical transmission hardware on the seafloor, conduct ROV video surveys of the proposed hardware locations and routes. Use marine biological expert interpretation to identify marine resources in the area to ensure that no coral or potential suspensions are along the planned route. Actual placement of the hardware and cables could vary from the proposed survey route centerlines by no more than ±10 percent times the water depth. Cable laying will ensure that the cable remains taut so no slack will occur during cable placement.</t>
  </si>
  <si>
    <t>All objects will be lowered to the bottom (or installed) in a controlled manner. This can include the use of buoyancy controls such as lift bags, or the use of cranes, winches, or other equipment that affect positive control over the rate of descent</t>
  </si>
  <si>
    <t>Subsea cables shall be routed to minimize impacts to corals and all structures will be installed to avoid abrasion to corals. Colonies of Montipora flabellata and M. patula (corals proposed for listing under the ESA) observed along the subsea cable route shall be identified and avoided completely. Other corals shall be avoided to the highest degree practicable. Lay inshore subsea cables by floating and then lowering the cables to the seafloor with diver assistance within 100 ft (30 m) of the shallow-water WET cable, avoiding placing them on top of coral especially in the 33- to 100-ft (10- to 30-m) depth within the reef flat, escarpment and the deep reef platform zones. In depths below 100 ft (30 m) (i.e., beyond SCUBA diving depths), use marine biological expert interpretation of ROV survey data to carefully locate the offshore cables and associated infrastructure to avoid the sparsely scattered corals and formations.</t>
  </si>
  <si>
    <t>Where coral heads are unavoidable and can be easily dislodged from the substrate, divers will attempt to pry the coral head from the substrate and move it an appropriate distance from the impact line of the cable</t>
  </si>
  <si>
    <t>In-water tethers, as well as mooring lines for vessels and marker buoys shall be kept to the minimum lengths necessary, and shall remain deployed only as long as needed to properly accomplish the required task.</t>
  </si>
  <si>
    <t>When piloting vessels, vessel operators shall alter course to remain at least 100 yd (91 m) from whales, and at least 50 yd (46 m) from other marine mammals and sea turtles.</t>
  </si>
  <si>
    <t>Reduce vessel speed to 10 knots (18.5 kph) or less when piloting vessels at or within the ranges described above from marine mammals and sea turtles. Operators shall be particularly vigilant to watch for turtles at or near the surface in areas of known or suspected turtle activity, and if practicable, reduce vessel speed to 5 knots (9.3 kph) or less.</t>
  </si>
  <si>
    <t>If despite efforts to maintain the distances and speeds described above, a marine mammal or turtle approaches the vessel, put the engine in neutral until the animal is at least 50 ft (15 m) away, and then slowly move away to the prescribed distance.</t>
  </si>
  <si>
    <t>Marine mammals and sea turtles shall not be encircled or trapped between multiple vessels or between vessels and the shore.</t>
  </si>
  <si>
    <t>Do not attempt to feed, touch, ride, or otherwise intentionally interact with any ESA-listed marine species.</t>
  </si>
  <si>
    <t>Vessel and barge operators will strive to anchor project-related vessels/barges only in sandy substrate or limestone devoid of corals. Installation of a fixed mooring buoy in sandy/non-coral substrate will be considered if vessels visit the WETS berths frequently.</t>
  </si>
  <si>
    <t>Develop a decommissioning plan for the installed structures to include criteria for deciding when to remove elements of the project and when to allow elements that are providing some benefit to the environment to remain in place after the project is completed.</t>
  </si>
  <si>
    <t>Effects to the marine and terrestrial environment from project-related activities would be minimized.</t>
  </si>
  <si>
    <t>Employ industry-standard BMPs to avoid discharge of pollutants into the marine environment</t>
  </si>
  <si>
    <t>A contingency plan to control toxic materials is required.</t>
  </si>
  <si>
    <t>Appropriate materials to contain and clean potential spills shall be stored at the work site (including aboard project-related vessels), and be readily available.</t>
  </si>
  <si>
    <t>All project-related materials and equipment placed in the water shall be free of pollutants.</t>
  </si>
  <si>
    <t>The project manager and heavy equipment operators shall perform daily pre-work equipment inspections for cleanliness and leaks. All heavy equipment operations shall be postponed or halted should a leak be detected, and shall not proceed until the leak is repaired and equipment cleaned.</t>
  </si>
  <si>
    <t>Fueling of land-based vehicles and equipment shall take place at least 50 ft (15 m) away from the water, preferably over an impervious surface. Fueling of vessels shall be done at approved fueling facilities.</t>
  </si>
  <si>
    <t>Spill containment areas would be established and used for refueling of small portable equipment.</t>
  </si>
  <si>
    <t>WETS EA APRIL 2003</t>
  </si>
  <si>
    <t>tag_sql</t>
  </si>
  <si>
    <t>tag</t>
  </si>
  <si>
    <t>category</t>
  </si>
  <si>
    <t>Technology</t>
  </si>
  <si>
    <t>Technology.MarineEnergy</t>
  </si>
  <si>
    <t>Technology/Marine Energy</t>
  </si>
  <si>
    <t>Technology.MarineEnergy.Current</t>
  </si>
  <si>
    <t>Technology/Marine Energy/Current</t>
  </si>
  <si>
    <t>Technology.MarineEnergy.OTEC</t>
  </si>
  <si>
    <t>Technology/Marine Energy/OTEC</t>
  </si>
  <si>
    <t>Technology.MarineEnergy.Riverine</t>
  </si>
  <si>
    <t>Technology/Marine Energy/Riverine</t>
  </si>
  <si>
    <t>Technology.MarineEnergy.SalinityGradient</t>
  </si>
  <si>
    <t>Technology/Marine Energy/Salinity Gradient</t>
  </si>
  <si>
    <t>Technology.MarineEnergy.Tidal</t>
  </si>
  <si>
    <t>Technology/Marine Energy/Tidal</t>
  </si>
  <si>
    <t>Technology.MarineEnergy.Wave</t>
  </si>
  <si>
    <t>Technology/Marine Energy/Wave</t>
  </si>
  <si>
    <t>Technology.WindEnergy</t>
  </si>
  <si>
    <t>Technology/Wind Energy</t>
  </si>
  <si>
    <t>Technology.WindEnergy.LandBasedWind</t>
  </si>
  <si>
    <t>Technology/Wind Energy/Land-Based Wind</t>
  </si>
  <si>
    <t>Technology.WindEnergy.OffshoreWind</t>
  </si>
  <si>
    <t>Technology/Wind Energy/Offshore Wind</t>
  </si>
  <si>
    <t>Receptor</t>
  </si>
  <si>
    <t>Receptor.Bats</t>
  </si>
  <si>
    <t>Receptor/Bats</t>
  </si>
  <si>
    <t>Receptor.Birds</t>
  </si>
  <si>
    <t>Receptor/Birds</t>
  </si>
  <si>
    <t>Receptor.Birds.GroundNestingBirds</t>
  </si>
  <si>
    <t>Receptor/Birds/Ground-Nesting Birds</t>
  </si>
  <si>
    <t>Receptor.Birds.Passerines</t>
  </si>
  <si>
    <t>Receptor/Birds/Passerines</t>
  </si>
  <si>
    <t>Receptor.Birds.Raptors</t>
  </si>
  <si>
    <t>Receptor/Birds/Raptors</t>
  </si>
  <si>
    <t>Receptor.Birds.Seabirds</t>
  </si>
  <si>
    <t>Receptor/Birds/Seabirds</t>
  </si>
  <si>
    <t>Receptor.Birds.Shorebirds</t>
  </si>
  <si>
    <t>Receptor/Birds/Shorebirds</t>
  </si>
  <si>
    <t>Receptor.Birds.Waterfowl</t>
  </si>
  <si>
    <t>Receptor/Birds/Waterfowl</t>
  </si>
  <si>
    <t>Receptor.EcosystemProcesses</t>
  </si>
  <si>
    <t>Receptor/Ecosystem Processes</t>
  </si>
  <si>
    <t>Receptor.Fish</t>
  </si>
  <si>
    <t>Receptor/Fish</t>
  </si>
  <si>
    <t>Receptor.Fish.DemersalFish</t>
  </si>
  <si>
    <t>Receptor/Fish/Demersal Fish</t>
  </si>
  <si>
    <t>Receptor.Fish.PelagicFish</t>
  </si>
  <si>
    <t>Receptor/Fish/Pelagic Fish</t>
  </si>
  <si>
    <t>Receptor.HumanDimensions</t>
  </si>
  <si>
    <t>Receptor/Human Dimensions</t>
  </si>
  <si>
    <t>Receptor.HumanDimensions.ClimateChange</t>
  </si>
  <si>
    <t>Receptor/Human Dimensions/Climate Change</t>
  </si>
  <si>
    <t>Receptor.HumanDimensions.EnvironmentalImpactAssessment</t>
  </si>
  <si>
    <t>Receptor/Human Dimensions/Environmental Impact Assessment</t>
  </si>
  <si>
    <t>Receptor.HumanDimensions.Fisheries</t>
  </si>
  <si>
    <t>Receptor/Human Dimensions/Fisheries</t>
  </si>
  <si>
    <t>Receptor.HumanDimensions.LegalPolicy</t>
  </si>
  <si>
    <t>Receptor/Human Dimensions/Legal &amp; Policy</t>
  </si>
  <si>
    <t>Receptor.HumanDimensions.LifeCycleAssessment</t>
  </si>
  <si>
    <t>Receptor/Human Dimensions/Life Cycle Assessment</t>
  </si>
  <si>
    <t>Receptor.HumanDimensions.MarineSpatialPlanning</t>
  </si>
  <si>
    <t>Receptor/Human Dimensions/Marine Spatial Planning</t>
  </si>
  <si>
    <t>Receptor.HumanDimensions.Navigation</t>
  </si>
  <si>
    <t>Receptor/Human Dimensions/Navigation</t>
  </si>
  <si>
    <t>Receptor.HumanDimensions.RecreationTourism</t>
  </si>
  <si>
    <t>Receptor/Human Dimensions/Recreation &amp; Tourism</t>
  </si>
  <si>
    <t>Receptor.HumanDimensions.SocialEconomicData</t>
  </si>
  <si>
    <t>Receptor/Human Dimensions/Social &amp; Economic Data</t>
  </si>
  <si>
    <t>Receptor.HumanDimensions.StakeholderEngagement</t>
  </si>
  <si>
    <t>Receptor/Human Dimensions/Stakeholder Engagement</t>
  </si>
  <si>
    <t>Receptor.HumanDimensions.VisualImpacts</t>
  </si>
  <si>
    <t>Receptor/Human Dimensions/Visual Impacts</t>
  </si>
  <si>
    <t>Receptor.Invertebrates</t>
  </si>
  <si>
    <t>Receptor/Invertebrates</t>
  </si>
  <si>
    <t>Receptor.MarineMammals</t>
  </si>
  <si>
    <t>Receptor/Marine Mammals</t>
  </si>
  <si>
    <t>Receptor.MarineMammals.Cetaceans</t>
  </si>
  <si>
    <t>Receptor/Marine Mammals/Cetaceans</t>
  </si>
  <si>
    <t>Receptor.MarineMammals.Pinnipeds</t>
  </si>
  <si>
    <t>Receptor/Marine Mammals/Pinnipeds</t>
  </si>
  <si>
    <t>Receptor.PhysicalEnvironment</t>
  </si>
  <si>
    <t>Receptor/Physical Environment</t>
  </si>
  <si>
    <t>Receptor.PhysicalEnvironment.SedimentTransport</t>
  </si>
  <si>
    <t>Receptor/Physical Environment/Sediment Transport</t>
  </si>
  <si>
    <t>Receptor.PhysicalEnvironment.WaterQuality</t>
  </si>
  <si>
    <t>Receptor/Physical Environment/Water Quality</t>
  </si>
  <si>
    <t>Receptor.Reptiles</t>
  </si>
  <si>
    <t>Receptor/Reptiles</t>
  </si>
  <si>
    <t>Receptor.TerrestrialMammals</t>
  </si>
  <si>
    <t>Receptor/Terrestrial Mammals</t>
  </si>
  <si>
    <t>Stressor</t>
  </si>
  <si>
    <t>Stressor.BehavioralInteraction</t>
  </si>
  <si>
    <t>Stressor/Behavioral Interaction</t>
  </si>
  <si>
    <t>Stressor.BehavioralInteraction.Attraction</t>
  </si>
  <si>
    <t>Stressor/Behavioral Interaction/Attraction</t>
  </si>
  <si>
    <t>Stressor.BehavioralInteraction.Avoidance</t>
  </si>
  <si>
    <t>Stressor/Behavioral Interaction/Avoidance</t>
  </si>
  <si>
    <t>Stressor.BehavioralInteraction.Displacement</t>
  </si>
  <si>
    <t>Stressor/Behavioral Interaction/Displacement</t>
  </si>
  <si>
    <t>Stressor.EMF</t>
  </si>
  <si>
    <t>Stressor/EMF</t>
  </si>
  <si>
    <t>Stressor.HabitatChange</t>
  </si>
  <si>
    <t>Stressor/Habitat Change</t>
  </si>
  <si>
    <t>Stressor.Lighting</t>
  </si>
  <si>
    <t>Stressor/Lighting</t>
  </si>
  <si>
    <t>Stressor.Noise</t>
  </si>
  <si>
    <t>Stressor/Noise</t>
  </si>
  <si>
    <t>Stressor.PhysicalInteraction</t>
  </si>
  <si>
    <t>Stressor/Physical Interaction</t>
  </si>
  <si>
    <t>Stressor.PhysicalInteraction.ChangesinFlow</t>
  </si>
  <si>
    <t>Stressor/Physical Interaction/Changes in Flow</t>
  </si>
  <si>
    <t>Stressor.PhysicalInteraction.Chemicals</t>
  </si>
  <si>
    <t>Stressor/Physical Interaction/Chemicals</t>
  </si>
  <si>
    <t>Stressor.PhysicalInteraction.Collision</t>
  </si>
  <si>
    <t>Stressor/Physical Interaction/Collision</t>
  </si>
  <si>
    <t>Stressor.PhysicalInteraction.Entrapment</t>
  </si>
  <si>
    <t>Stressor/Physical Interaction/Entrapment</t>
  </si>
  <si>
    <t>Phase</t>
  </si>
  <si>
    <t>Phase.1SiteCharacterizationandAssessment</t>
  </si>
  <si>
    <t>Phase/1. Site Characterization and Assessment</t>
  </si>
  <si>
    <t>Phase.2Construction</t>
  </si>
  <si>
    <t>Phase/2. Construction</t>
  </si>
  <si>
    <t>Phase.3OperationsandMaintenance</t>
  </si>
  <si>
    <t>Phase/3. Operations and Maintenance</t>
  </si>
  <si>
    <t>Phase.4Decommissioning</t>
  </si>
  <si>
    <t>Phase/4. Decommissioning</t>
  </si>
  <si>
    <t>Marine Energy</t>
  </si>
  <si>
    <t>Marine Energy.Current</t>
  </si>
  <si>
    <t>Marine Energy.OTEC</t>
  </si>
  <si>
    <t>Marine Energy.Riverine</t>
  </si>
  <si>
    <t>Marine Energy.Salinity Gradient</t>
  </si>
  <si>
    <t>Wind Energy</t>
  </si>
  <si>
    <t>Wind Energy.Land-Based Wind</t>
  </si>
  <si>
    <t>Wind Energy.Offshore Wind</t>
  </si>
  <si>
    <t>Birds.Ground-Nesting Birds</t>
  </si>
  <si>
    <t>Birds.Passerines</t>
  </si>
  <si>
    <t>Human Dimensions</t>
  </si>
  <si>
    <t>Human Dimensions.Climate Change</t>
  </si>
  <si>
    <t>Human Dimensions.Environmental Impact Assessment</t>
  </si>
  <si>
    <t>Human Dimensions.Legal &amp; Policy</t>
  </si>
  <si>
    <t>Human Dimensions.Life Cycle Assessment</t>
  </si>
  <si>
    <t>Human Dimensions.Marine Spatial Planning</t>
  </si>
  <si>
    <t>Human Dimensions.Stakeholder Engagement</t>
  </si>
  <si>
    <t>Terrestrial Mammals</t>
  </si>
  <si>
    <t>Physical Interaction.Chemicals</t>
  </si>
  <si>
    <t>PROJECT PHASE #</t>
  </si>
  <si>
    <t>NAME</t>
  </si>
  <si>
    <t>DESCRIPTION</t>
  </si>
  <si>
    <t>DURATION</t>
  </si>
  <si>
    <t>DETAIL</t>
  </si>
  <si>
    <t>OFFICIAL BOEM DEFINITION DETAIL</t>
  </si>
  <si>
    <t>PHASE 1</t>
  </si>
  <si>
    <t>SITE CHARACTERIATION/ASSESSMENT</t>
  </si>
  <si>
    <t>INCLUDES INFORMATION USED TO DESIGN AND PERMIT A PROJECT</t>
  </si>
  <si>
    <t>DAYS/WEEKS</t>
  </si>
  <si>
    <t>Site Assessment/Characterization information is used to design the project, and provide information to analyze environmental effects for permitting.•Geology/geophysics/geohazards •needed to understand substrate/sediment types, bathymetry, for the project anchoring and transmission cable route•Methods include side-scan sonar, an sub-bottom profiling and associated vessel operations•Benthic habitat•Acoustic•Fish/fisheries•Marine Mammals•Seabirds•Cultural/archeological</t>
  </si>
  <si>
    <t>*For example, see https://www.boem.gov/renewable-energy/site-assessment</t>
  </si>
  <si>
    <t>PHASE 2</t>
  </si>
  <si>
    <t>CONSTRUCTION</t>
  </si>
  <si>
    <t>CABLE LAYING, ANCHORING, MOORING, AND DEVICE DEPLOYMENT</t>
  </si>
  <si>
    <t>MONTHS/YEARS</t>
  </si>
  <si>
    <t>Project construction depends on the type of project, location, permitting mitigations, and other environmental factors that can influence construction (e.g., sea state or tidal stage). Cable lay: involved a cable laying vessel (often dynamic positioning) that will typically trench or bury the cable 1-2 m into soft substrate.  If on hard substrate to protect the cable it is mattressed in cement or other hard materials to prevent movement and  abrasion.  Anchors/moorings: Anchor types vary and the type of anchoring will depend on the project and location. Anchors and moorings are deployed before devices. Device deployment: deployment includes vessels towing from harbors/ports to site and connecting to transmission cable and moorings.</t>
  </si>
  <si>
    <t>PHASE 3</t>
  </si>
  <si>
    <t>OPERATIONS AND MAINTENANCE</t>
  </si>
  <si>
    <t>ROUTINE MONITORING AND MAINTENANCE ACTIVITIES</t>
  </si>
  <si>
    <t>YEARS</t>
  </si>
  <si>
    <t>Operations and maintenance depend on the level of project readiness, environmental factors (e.g., sea state, tidal stage), and permitting requirements and mitigations. Typical activities will include routine monitoring of devices and moorings/anchors, and environmental monitoring required for permits and licenses.  Vessel trips from port to the project site will be required.  Devices may need to be transported back to port for maintenance dockside, and then redeployed at the project site.</t>
  </si>
  <si>
    <t>PHASE 4</t>
  </si>
  <si>
    <t>DECOMMISSIONING</t>
  </si>
  <si>
    <t>PROJECT REMOVAL</t>
  </si>
  <si>
    <t>Project decommissioning is essentially the reverse of project construction</t>
  </si>
  <si>
    <t>ALTERED MOVEMENT PATTERN</t>
  </si>
  <si>
    <t>COMMUNICATIONS MASKING</t>
  </si>
  <si>
    <t>EARLY LIFE STAGE DEVELOPMENT</t>
  </si>
  <si>
    <t>PREY/PREDATOR DETECTION</t>
  </si>
  <si>
    <t>TEMPORARY HEARING CHANGES</t>
  </si>
  <si>
    <t>key_effect</t>
  </si>
  <si>
    <t>stressor_unmatched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</si>
</sst>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00"/>
    <numFmt numFmtId="165" formatCode="m/d/yyyy"/>
    <numFmt numFmtId="166" formatCode="d-mmm-yy"/>
    <numFmt numFmtId="167" formatCode="d-mmmm-yy"/>
  </numFmts>
  <fonts count="20">
    <font>
      <sz val="11.0"/>
      <color theme="1"/>
      <name val="Arial"/>
    </font>
    <font>
      <b/>
      <sz val="11.0"/>
      <color theme="1"/>
      <name val="Calibri"/>
    </font>
    <font>
      <sz val="11.0"/>
      <color theme="1"/>
      <name val="Calibri"/>
    </font>
    <font>
      <sz val="11.0"/>
      <name val="Calibri"/>
    </font>
    <font>
      <b/>
      <sz val="11.0"/>
      <name val="Calibri"/>
    </font>
    <font>
      <u/>
      <sz val="11.0"/>
      <color rgb="FF0563C1"/>
      <name val="Calibri"/>
    </font>
    <font>
      <u/>
      <sz val="11.0"/>
      <color rgb="FF1155CC"/>
      <name val="Calibri"/>
    </font>
    <font>
      <u/>
      <sz val="11.0"/>
      <color rgb="FF1155CC"/>
      <name val="Calibri"/>
    </font>
    <font>
      <sz val="12.0"/>
      <color rgb="FF000000"/>
      <name val="Calibri"/>
    </font>
    <font>
      <b/>
      <color theme="1"/>
      <name val="Calibri"/>
    </font>
    <font>
      <color rgb="FF000000"/>
      <name val="Arial"/>
    </font>
    <font>
      <sz val="12.0"/>
      <color rgb="FF000000"/>
      <name val="Arial"/>
    </font>
    <font>
      <color theme="1"/>
      <name val="Calibri"/>
    </font>
    <font>
      <color rgb="FF000000"/>
      <name val="Roboto"/>
    </font>
    <font>
      <b/>
      <sz val="14.0"/>
      <color theme="1"/>
      <name val="Calibri"/>
    </font>
    <font>
      <sz val="11.0"/>
      <color rgb="FF000000"/>
      <name val="Calibri"/>
    </font>
    <font>
      <sz val="10.0"/>
      <color rgb="FF000000"/>
      <name val="Calibri"/>
    </font>
    <font>
      <sz val="18.0"/>
      <color rgb="FF000000"/>
      <name val="Arial"/>
    </font>
    <font>
      <u/>
      <sz val="11.0"/>
      <color theme="10"/>
      <name val="Calibri"/>
    </font>
    <font>
      <sz val="10.0"/>
      <color rgb="FF212121"/>
      <name val="Calibri"/>
    </font>
  </fonts>
  <fills count="6">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EAD1DC"/>
        <bgColor rgb="FFEAD1DC"/>
      </patternFill>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vertical="bottom"/>
    </xf>
    <xf borderId="0" fillId="0" fontId="2" numFmtId="14" xfId="0" applyAlignment="1" applyFont="1" applyNumberFormat="1">
      <alignment horizontal="right" vertical="bottom"/>
    </xf>
    <xf borderId="0" fillId="2" fontId="2" numFmtId="14" xfId="0" applyAlignment="1" applyFill="1" applyFont="1" applyNumberFormat="1">
      <alignment horizontal="right" vertical="bottom"/>
    </xf>
    <xf borderId="0" fillId="0" fontId="2" numFmtId="0" xfId="0" applyAlignment="1" applyFont="1">
      <alignment horizontal="right" vertical="bottom"/>
    </xf>
    <xf borderId="0" fillId="0" fontId="2" numFmtId="164" xfId="0" applyAlignment="1" applyFont="1" applyNumberFormat="1">
      <alignment vertical="bottom"/>
    </xf>
    <xf borderId="0" fillId="0" fontId="2" numFmtId="164" xfId="0" applyAlignment="1" applyFont="1" applyNumberFormat="1">
      <alignment horizontal="center" vertical="bottom"/>
    </xf>
    <xf borderId="0" fillId="3" fontId="2" numFmtId="0" xfId="0" applyAlignment="1" applyFill="1" applyFont="1">
      <alignment vertical="bottom"/>
    </xf>
    <xf borderId="0" fillId="0" fontId="3" numFmtId="4" xfId="0" applyAlignment="1" applyFont="1" applyNumberFormat="1">
      <alignment horizontal="right" vertical="bottom"/>
    </xf>
    <xf borderId="0" fillId="0" fontId="2" numFmtId="165" xfId="0" applyAlignment="1" applyFont="1" applyNumberFormat="1">
      <alignment horizontal="right" vertical="bottom"/>
    </xf>
    <xf borderId="0" fillId="0" fontId="2" numFmtId="14" xfId="0" applyAlignment="1" applyFont="1" applyNumberFormat="1">
      <alignment vertical="bottom"/>
    </xf>
    <xf borderId="0" fillId="0" fontId="2" numFmtId="165" xfId="0" applyAlignment="1" applyFont="1" applyNumberFormat="1">
      <alignment vertical="bottom"/>
    </xf>
    <xf borderId="0" fillId="0" fontId="2" numFmtId="0" xfId="0" applyAlignment="1" applyFont="1">
      <alignment horizontal="center" vertical="bottom"/>
    </xf>
    <xf borderId="0" fillId="0" fontId="4" numFmtId="0" xfId="0" applyAlignment="1" applyFont="1">
      <alignment readingOrder="0" vertical="bottom"/>
    </xf>
    <xf borderId="0" fillId="0" fontId="5" numFmtId="0" xfId="0" applyAlignment="1" applyFont="1">
      <alignment vertical="bottom"/>
    </xf>
    <xf borderId="0" fillId="0" fontId="2" numFmtId="166" xfId="0" applyAlignment="1" applyFont="1" applyNumberFormat="1">
      <alignment vertical="bottom"/>
    </xf>
    <xf borderId="0" fillId="0" fontId="6" numFmtId="0" xfId="0" applyAlignment="1" applyFont="1">
      <alignment vertical="bottom"/>
    </xf>
    <xf borderId="0" fillId="0" fontId="2" numFmtId="167" xfId="0" applyAlignment="1" applyFont="1" applyNumberFormat="1">
      <alignment vertical="bottom"/>
    </xf>
    <xf borderId="0" fillId="0" fontId="7" numFmtId="0" xfId="0" applyAlignment="1" applyFont="1">
      <alignment vertical="bottom"/>
    </xf>
    <xf borderId="0" fillId="0" fontId="8" numFmtId="0" xfId="0" applyAlignment="1" applyFont="1">
      <alignment readingOrder="0" shrinkToFit="0" vertical="bottom" wrapText="0"/>
    </xf>
    <xf borderId="0" fillId="0" fontId="9" numFmtId="0" xfId="0" applyFont="1"/>
    <xf borderId="0" fillId="4" fontId="8" numFmtId="0" xfId="0" applyAlignment="1" applyFill="1" applyFont="1">
      <alignment readingOrder="0" shrinkToFit="0" vertical="bottom" wrapText="0"/>
    </xf>
    <xf borderId="0" fillId="4" fontId="8" numFmtId="0" xfId="0" applyAlignment="1" applyFont="1">
      <alignment readingOrder="0" shrinkToFit="0" vertical="bottom" wrapText="0"/>
    </xf>
    <xf borderId="0" fillId="4" fontId="8" numFmtId="0" xfId="0" applyAlignment="1" applyFont="1">
      <alignment horizontal="center" readingOrder="0" shrinkToFit="0" vertical="bottom" wrapText="0"/>
    </xf>
    <xf borderId="0" fillId="4" fontId="10" numFmtId="0" xfId="0" applyAlignment="1" applyFont="1">
      <alignment readingOrder="0" vertical="bottom"/>
    </xf>
    <xf borderId="0" fillId="4" fontId="10" numFmtId="0" xfId="0" applyAlignment="1" applyFont="1">
      <alignment readingOrder="0"/>
    </xf>
    <xf borderId="0" fillId="4" fontId="8" numFmtId="0" xfId="0" applyAlignment="1" applyFont="1">
      <alignment horizontal="left" readingOrder="0"/>
    </xf>
    <xf borderId="0" fillId="4" fontId="8" numFmtId="0" xfId="0" applyAlignment="1" applyFont="1">
      <alignment readingOrder="0"/>
    </xf>
    <xf borderId="0" fillId="4" fontId="11" numFmtId="0" xfId="0" applyAlignment="1" applyFont="1">
      <alignment readingOrder="0"/>
    </xf>
    <xf borderId="0" fillId="0" fontId="8" numFmtId="0" xfId="0" applyAlignment="1" applyFont="1">
      <alignment readingOrder="0" shrinkToFit="0" vertical="bottom" wrapText="0"/>
    </xf>
    <xf borderId="0" fillId="0" fontId="8" numFmtId="0" xfId="0" applyAlignment="1" applyFont="1">
      <alignment horizontal="center" readingOrder="0" shrinkToFit="0" vertical="bottom" wrapText="0"/>
    </xf>
    <xf borderId="0" fillId="0" fontId="8" numFmtId="0" xfId="0" applyAlignment="1" applyFont="1">
      <alignment readingOrder="0" vertical="bottom"/>
    </xf>
    <xf borderId="0" fillId="0" fontId="12" numFmtId="0" xfId="0" applyFont="1"/>
    <xf borderId="0" fillId="0" fontId="12" numFmtId="0" xfId="0" applyAlignment="1" applyFont="1">
      <alignment readingOrder="0"/>
    </xf>
    <xf borderId="0" fillId="0" fontId="8" numFmtId="0" xfId="0" applyAlignment="1" applyFont="1">
      <alignment readingOrder="0"/>
    </xf>
    <xf borderId="0" fillId="5" fontId="13" numFmtId="0" xfId="0" applyAlignment="1" applyFill="1" applyFont="1">
      <alignment readingOrder="0"/>
    </xf>
    <xf borderId="0" fillId="0" fontId="9" numFmtId="0" xfId="0" applyAlignment="1" applyFont="1">
      <alignment readingOrder="0"/>
    </xf>
    <xf borderId="0" fillId="0" fontId="2" numFmtId="0" xfId="0" applyAlignment="1" applyFont="1">
      <alignment shrinkToFit="0" wrapText="1"/>
    </xf>
    <xf borderId="0" fillId="0" fontId="14" numFmtId="0" xfId="0" applyAlignment="1" applyFont="1">
      <alignment shrinkToFit="0" wrapText="1"/>
    </xf>
    <xf borderId="0" fillId="0" fontId="1" numFmtId="0" xfId="0" applyAlignment="1" applyFont="1">
      <alignment horizontal="left" shrinkToFit="0" vertical="center" wrapText="1"/>
    </xf>
    <xf borderId="0" fillId="0" fontId="2" numFmtId="0" xfId="0" applyAlignment="1" applyFont="1">
      <alignment horizontal="left" shrinkToFit="0" vertical="center" wrapText="1"/>
    </xf>
    <xf borderId="0" fillId="0" fontId="15" numFmtId="0" xfId="0" applyAlignment="1" applyFont="1">
      <alignment horizontal="left" readingOrder="1" shrinkToFit="0" vertical="center" wrapText="1"/>
    </xf>
    <xf borderId="0" fillId="0" fontId="16" numFmtId="0" xfId="0" applyAlignment="1" applyFont="1">
      <alignment horizontal="left" readingOrder="1" shrinkToFit="0" vertical="center" wrapText="1"/>
    </xf>
    <xf borderId="0" fillId="0" fontId="17" numFmtId="0" xfId="0" applyAlignment="1" applyFont="1">
      <alignment horizontal="left" readingOrder="1" shrinkToFit="0" vertical="center" wrapText="1"/>
    </xf>
    <xf borderId="0" fillId="0" fontId="18" numFmtId="0" xfId="0" applyAlignment="1" applyFont="1">
      <alignment horizontal="left" readingOrder="1" shrinkToFit="0" vertical="center" wrapText="1"/>
    </xf>
    <xf borderId="0" fillId="0" fontId="2" numFmtId="0" xfId="0" applyFont="1"/>
    <xf borderId="0" fillId="0" fontId="19" numFmtId="0" xfId="0" applyAlignment="1" applyFont="1">
      <alignment shrinkToFit="0" wrapText="1"/>
    </xf>
    <xf borderId="1" fillId="0" fontId="9"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40" Type="http://schemas.openxmlformats.org/officeDocument/2006/relationships/drawing" Target="../drawings/drawing2.xml"/><Relationship Id="rId20" Type="http://schemas.openxmlformats.org/officeDocument/2006/relationships/hyperlink" Target="https://drive.google.com/file/d/1QRyyZ6bPxmvrL-AiLtwmXUv8uMGbYrsA/view?usp=sharing" TargetMode="External"/><Relationship Id="rId22" Type="http://schemas.openxmlformats.org/officeDocument/2006/relationships/hyperlink" Target="https://tethys.pnnl.gov/project-sites/pacwave-north-test-site" TargetMode="External"/><Relationship Id="rId21" Type="http://schemas.openxmlformats.org/officeDocument/2006/relationships/hyperlink" Target="https://drive.google.com/file/d/1L9oFPgnUe3bzF-j6y1zgYqd9QXx66fRS/view?usp=sharing" TargetMode="External"/><Relationship Id="rId24" Type="http://schemas.openxmlformats.org/officeDocument/2006/relationships/hyperlink" Target="https://tethys.pnnl.gov/project-sites/pacwave-south-test-site" TargetMode="External"/><Relationship Id="rId23" Type="http://schemas.openxmlformats.org/officeDocument/2006/relationships/hyperlink" Target="https://drive.google.com/file/d/1rcZjwTec_hTLCAsjCMACib8gMcE6bq9w/view?usp=sharing" TargetMode="External"/><Relationship Id="rId1" Type="http://schemas.openxmlformats.org/officeDocument/2006/relationships/hyperlink" Target="https://tethys.pnnl.gov/project-sites/admiralty-inlet-pilot-tidal-project" TargetMode="External"/><Relationship Id="rId2" Type="http://schemas.openxmlformats.org/officeDocument/2006/relationships/hyperlink" Target="https://drive.google.com/file/d/10Ak6VlBA9oYbOswaH-O3eOFOLrbY2xJF/view?usp=sharing" TargetMode="External"/><Relationship Id="rId3" Type="http://schemas.openxmlformats.org/officeDocument/2006/relationships/hyperlink" Target="https://drive.google.com/file/d/1LqrOcOCylyBoyAwSaRjFadW-h40uBfYa/view?usp=sharing" TargetMode="External"/><Relationship Id="rId4" Type="http://schemas.openxmlformats.org/officeDocument/2006/relationships/hyperlink" Target="https://drive.google.com/file/d/1HDs3rW09XWr8n_iIQNENtt5qHPo8D5Gm/view?usp=sharing" TargetMode="External"/><Relationship Id="rId9" Type="http://schemas.openxmlformats.org/officeDocument/2006/relationships/hyperlink" Target="https://drive.google.com/file/d/1yFGkh8z-y6EfmLSJuEvf23OsXOrB6dGa/view?usp=sharing" TargetMode="External"/><Relationship Id="rId26" Type="http://schemas.openxmlformats.org/officeDocument/2006/relationships/hyperlink" Target="https://drive.google.com/file/d/1cS_n-uodSZauXnkz4F9YecYBTCqtEB8h/view?usp=sharing" TargetMode="External"/><Relationship Id="rId25" Type="http://schemas.openxmlformats.org/officeDocument/2006/relationships/hyperlink" Target="https://drive.google.com/file/d/1lGh81tnKyoaG9DjE9wepV5HeLWOsXW16/view?usp=sharing" TargetMode="External"/><Relationship Id="rId28" Type="http://schemas.openxmlformats.org/officeDocument/2006/relationships/hyperlink" Target="https://tethys.pnnl.gov/project-sites/roosevelt-island-tidal-energy-rite-project-pilot" TargetMode="External"/><Relationship Id="rId27" Type="http://schemas.openxmlformats.org/officeDocument/2006/relationships/hyperlink" Target="https://drive.google.com/drive/folders/1oAKHcLhjdekHDFFi9BXJ_muR1DuJOCCY?usp=sharing" TargetMode="External"/><Relationship Id="rId5" Type="http://schemas.openxmlformats.org/officeDocument/2006/relationships/hyperlink" Target="https://drive.google.com/file/d/19bnkGeEJgO26nv6TWMtjeSRmRlt1SefY/view?usp=sharing" TargetMode="External"/><Relationship Id="rId6" Type="http://schemas.openxmlformats.org/officeDocument/2006/relationships/hyperlink" Target="https://tethys.pnnl.gov/project-sites/cobscook-bay-tidal-energy-project" TargetMode="External"/><Relationship Id="rId29" Type="http://schemas.openxmlformats.org/officeDocument/2006/relationships/hyperlink" Target="https://drive.google.com/file/d/1GeTfaCBDBHdei15ZrOCq61YWv4Wk9mca/view" TargetMode="External"/><Relationship Id="rId7" Type="http://schemas.openxmlformats.org/officeDocument/2006/relationships/hyperlink" Target="https://drive.google.com/file/d/1aJgY1ZhDEWFxBcYtDzhdiGevZUwawWs0/view?usp=sharing" TargetMode="External"/><Relationship Id="rId8" Type="http://schemas.openxmlformats.org/officeDocument/2006/relationships/hyperlink" Target="https://drive.google.com/file/d/1w3nUFQVaf432a4WeOknkLSj4YOgN53PW/view?usp=sharing" TargetMode="External"/><Relationship Id="rId31" Type="http://schemas.openxmlformats.org/officeDocument/2006/relationships/hyperlink" Target="https://drive.google.com/file/d/1Xg6yBIg8ejzm6NqsRgGGyEg4du7tguWC/view?usp=sharing" TargetMode="External"/><Relationship Id="rId30" Type="http://schemas.openxmlformats.org/officeDocument/2006/relationships/hyperlink" Target="https://drive.google.com/file/d/1vzVSeZ4YV7l7tNswzBinqoj9cLYHnHwh/view?usp=sharing" TargetMode="External"/><Relationship Id="rId11" Type="http://schemas.openxmlformats.org/officeDocument/2006/relationships/hyperlink" Target="https://drive.google.com/file/d/1A6iCiZa-PYlu9jn9NCEfFDGPNEDzgIL9/view?usp=sharing" TargetMode="External"/><Relationship Id="rId33" Type="http://schemas.openxmlformats.org/officeDocument/2006/relationships/hyperlink" Target="https://drive.google.com/file/d/1fGAfF6xqqjj2xAin4l8_tAVNTmnG2p58/view?usp=sharing" TargetMode="External"/><Relationship Id="rId10" Type="http://schemas.openxmlformats.org/officeDocument/2006/relationships/hyperlink" Target="https://www.orpc.co/our-solutions/scalable-grid-integrated-systems/rivgen-power-system" TargetMode="External"/><Relationship Id="rId32" Type="http://schemas.openxmlformats.org/officeDocument/2006/relationships/hyperlink" Target="https://drive.google.com/file/d/1mVzdZsY_1F2NFyL9hKrzpEn4LJeWcP0S/view?usp=sharing" TargetMode="External"/><Relationship Id="rId13" Type="http://schemas.openxmlformats.org/officeDocument/2006/relationships/hyperlink" Target="https://drive.google.com/file/d/1RFnkTk6Yf68eVu9i0DZ4gdrxn8uef4dO/view?usp=sharing" TargetMode="External"/><Relationship Id="rId35" Type="http://schemas.openxmlformats.org/officeDocument/2006/relationships/hyperlink" Target="https://drive.google.com/file/d/1qpHn729qpCc0GRdRDypzBLrw7fIXZlZ1/view?usp=sharing" TargetMode="External"/><Relationship Id="rId12" Type="http://schemas.openxmlformats.org/officeDocument/2006/relationships/hyperlink" Target="https://drive.google.com/file/d/1at3pn1cf_nMNmj4qksFWIK3FRd1NsPQ_/view?usp=sharing" TargetMode="External"/><Relationship Id="rId34" Type="http://schemas.openxmlformats.org/officeDocument/2006/relationships/hyperlink" Target="https://www.pge.com/about/environment/pge/cleanenergy/waveconnect/relateddocuments.shtml" TargetMode="External"/><Relationship Id="rId15" Type="http://schemas.openxmlformats.org/officeDocument/2006/relationships/hyperlink" Target="https://tethys.pnnl.gov/publications/muskeget-channel-tidal-energy-project-unique-case-study-licensing-permitting-tidal" TargetMode="External"/><Relationship Id="rId37" Type="http://schemas.openxmlformats.org/officeDocument/2006/relationships/hyperlink" Target="https://drive.google.com/file/d/19xCyjgBCAXYGVCitDi6zEeMjtN_bnDa8/view?usp=sharing" TargetMode="External"/><Relationship Id="rId14" Type="http://schemas.openxmlformats.org/officeDocument/2006/relationships/hyperlink" Target="https://tethys.pnnl.gov/project-sites/mississippi-river-projects" TargetMode="External"/><Relationship Id="rId36" Type="http://schemas.openxmlformats.org/officeDocument/2006/relationships/hyperlink" Target="https://drive.google.com/file/d/1quk5I81CySWfdyw7dHkHi4UlMRwxTOIW/view?usp=sharing" TargetMode="External"/><Relationship Id="rId17" Type="http://schemas.openxmlformats.org/officeDocument/2006/relationships/hyperlink" Target="https://tethys.pnnl.gov/publications/reedsport-opt-environmental-assessment" TargetMode="External"/><Relationship Id="rId39" Type="http://schemas.openxmlformats.org/officeDocument/2006/relationships/hyperlink" Target="https://drive.google.com/file/d/1i__sZ6cbB6zZRKlh96hNRWqnO80tFb9_/view?usp=sharing" TargetMode="External"/><Relationship Id="rId16" Type="http://schemas.openxmlformats.org/officeDocument/2006/relationships/hyperlink" Target="https://drive.google.com/file/d/18ARr3biaEl_Kpm4OuSnUwhTnnmmYY2-N/view?usp=sharing" TargetMode="External"/><Relationship Id="rId38" Type="http://schemas.openxmlformats.org/officeDocument/2006/relationships/hyperlink" Target="https://drive.google.com/file/d/1sIPvQCinvsEEUTLZlDfqDgMmkfaL0Ko7/view?usp=sharing" TargetMode="External"/><Relationship Id="rId19" Type="http://schemas.openxmlformats.org/officeDocument/2006/relationships/hyperlink" Target="https://drive.google.com/file/d/1L9oFPgnUe3bzF-j6y1zgYqd9QXx66fRS/view?usp=sharing" TargetMode="External"/><Relationship Id="rId18" Type="http://schemas.openxmlformats.org/officeDocument/2006/relationships/hyperlink" Target="https://drive.google.com/file/d/1U1bcs0MnpfNiMGSgpcTO2sHd6bVc8KLB/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u/2/folders/1EYK5JBWao979AIN_j-SzPaUcZ3gQAwG7" TargetMode="External"/><Relationship Id="rId2" Type="http://schemas.openxmlformats.org/officeDocument/2006/relationships/hyperlink" Target="https://drive.google.com/drive/u/0/folders/1BqYdhOvRe_Kygq7Lg_02dAnCSt9bKTjY" TargetMode="External"/><Relationship Id="rId3" Type="http://schemas.openxmlformats.org/officeDocument/2006/relationships/hyperlink" Target="https://drive.google.com/drive/u/0/folders/1BqYdhOvRe_Kygq7Lg_02dAnCSt9bKTjY"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2.75"/>
    <col customWidth="1" min="2" max="2" width="13.75"/>
    <col customWidth="1" min="3" max="3" width="9.88"/>
    <col customWidth="1" min="4" max="4" width="8.88"/>
    <col customWidth="1" min="5" max="5" width="12.5"/>
    <col customWidth="1" min="6" max="6" width="11.25"/>
    <col customWidth="1" min="7" max="7" width="9.88"/>
  </cols>
  <sheetData>
    <row r="1">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row>
    <row r="2">
      <c r="A2" s="3" t="s">
        <v>7</v>
      </c>
      <c r="B2" s="3" t="s">
        <v>8</v>
      </c>
      <c r="C2" s="4">
        <v>37508.0</v>
      </c>
      <c r="D2" s="5">
        <f>TODAY()</f>
        <v>44338</v>
      </c>
      <c r="E2" s="3" t="str">
        <f t="shared" ref="E2:E21" si="1">IF(D2=TODAY(),"Active Project","Inactive Project")</f>
        <v>Active Project</v>
      </c>
      <c r="F2" s="6">
        <v>-73.94</v>
      </c>
      <c r="G2" s="6">
        <v>40.77056</v>
      </c>
      <c r="H2" s="3"/>
      <c r="I2" s="7"/>
      <c r="J2" s="8"/>
      <c r="K2" s="3"/>
      <c r="L2" s="3"/>
      <c r="M2" s="3"/>
      <c r="N2" s="3"/>
      <c r="O2" s="3"/>
      <c r="P2" s="3"/>
      <c r="Q2" s="3"/>
      <c r="R2" s="3"/>
      <c r="S2" s="3"/>
      <c r="T2" s="3"/>
      <c r="U2" s="3"/>
      <c r="V2" s="3"/>
      <c r="W2" s="3"/>
      <c r="X2" s="3"/>
    </row>
    <row r="3">
      <c r="A3" s="3" t="s">
        <v>9</v>
      </c>
      <c r="B3" s="3" t="s">
        <v>8</v>
      </c>
      <c r="C3" s="4">
        <v>39150.0</v>
      </c>
      <c r="D3" s="4">
        <v>42450.0</v>
      </c>
      <c r="E3" s="3" t="str">
        <f t="shared" si="1"/>
        <v>Inactive Project</v>
      </c>
      <c r="F3" s="6">
        <v>-122.732</v>
      </c>
      <c r="G3" s="6">
        <v>48.182972</v>
      </c>
      <c r="H3" s="3"/>
      <c r="I3" s="7"/>
      <c r="J3" s="8"/>
      <c r="K3" s="3"/>
      <c r="L3" s="3"/>
      <c r="M3" s="3"/>
      <c r="N3" s="3"/>
      <c r="O3" s="3"/>
      <c r="P3" s="3"/>
      <c r="Q3" s="3"/>
      <c r="R3" s="3"/>
      <c r="S3" s="3"/>
      <c r="T3" s="3"/>
      <c r="U3" s="3"/>
      <c r="V3" s="3"/>
      <c r="W3" s="3"/>
      <c r="X3" s="3"/>
    </row>
    <row r="4">
      <c r="A4" s="3" t="s">
        <v>10</v>
      </c>
      <c r="B4" s="3" t="s">
        <v>8</v>
      </c>
      <c r="C4" s="4">
        <v>39286.0</v>
      </c>
      <c r="D4" s="5">
        <f>TODAY()</f>
        <v>44338</v>
      </c>
      <c r="E4" s="3" t="str">
        <f t="shared" si="1"/>
        <v>Active Project</v>
      </c>
      <c r="F4" s="6">
        <v>-67.04563</v>
      </c>
      <c r="G4" s="6">
        <v>44.9098</v>
      </c>
      <c r="H4" s="3"/>
      <c r="I4" s="7"/>
      <c r="J4" s="8"/>
      <c r="K4" s="3"/>
      <c r="L4" s="3"/>
      <c r="M4" s="3"/>
      <c r="N4" s="3"/>
      <c r="O4" s="3"/>
      <c r="P4" s="3"/>
      <c r="Q4" s="3"/>
      <c r="R4" s="3"/>
      <c r="S4" s="3"/>
      <c r="T4" s="3"/>
      <c r="U4" s="3"/>
      <c r="V4" s="3"/>
      <c r="W4" s="3"/>
      <c r="X4" s="3"/>
    </row>
    <row r="5">
      <c r="A5" s="3" t="s">
        <v>11</v>
      </c>
      <c r="B5" s="3" t="s">
        <v>12</v>
      </c>
      <c r="C5" s="4">
        <v>39520.0</v>
      </c>
      <c r="D5" s="4">
        <v>40662.0</v>
      </c>
      <c r="E5" s="3" t="str">
        <f t="shared" si="1"/>
        <v>Inactive Project</v>
      </c>
      <c r="F5" s="6">
        <v>-124.2304534</v>
      </c>
      <c r="G5" s="6">
        <v>40.7929942</v>
      </c>
      <c r="H5" s="3"/>
      <c r="I5" s="7"/>
      <c r="J5" s="8"/>
      <c r="K5" s="3"/>
      <c r="L5" s="3"/>
      <c r="M5" s="3"/>
      <c r="N5" s="3"/>
      <c r="O5" s="3"/>
      <c r="P5" s="3"/>
      <c r="Q5" s="3"/>
      <c r="R5" s="3"/>
      <c r="S5" s="3"/>
      <c r="T5" s="3"/>
      <c r="U5" s="3"/>
      <c r="V5" s="3"/>
      <c r="W5" s="3"/>
      <c r="X5" s="3"/>
    </row>
    <row r="6">
      <c r="A6" s="3" t="s">
        <v>13</v>
      </c>
      <c r="B6" s="3" t="s">
        <v>8</v>
      </c>
      <c r="C6" s="4">
        <v>39508.0</v>
      </c>
      <c r="D6" s="4">
        <v>42552.0</v>
      </c>
      <c r="E6" s="3" t="str">
        <f t="shared" si="1"/>
        <v>Inactive Project</v>
      </c>
      <c r="F6" s="6">
        <v>-70.3158</v>
      </c>
      <c r="G6" s="6">
        <v>41.3069</v>
      </c>
      <c r="H6" s="3"/>
      <c r="I6" s="7"/>
      <c r="J6" s="8"/>
      <c r="K6" s="3"/>
      <c r="L6" s="3"/>
      <c r="M6" s="3"/>
      <c r="N6" s="3"/>
      <c r="O6" s="3"/>
      <c r="P6" s="3"/>
      <c r="Q6" s="3"/>
      <c r="R6" s="3"/>
      <c r="S6" s="3"/>
      <c r="T6" s="3"/>
      <c r="U6" s="3"/>
      <c r="V6" s="3"/>
      <c r="W6" s="3"/>
      <c r="X6" s="3"/>
    </row>
    <row r="7">
      <c r="A7" s="9" t="s">
        <v>14</v>
      </c>
      <c r="B7" s="3" t="s">
        <v>12</v>
      </c>
      <c r="C7" s="4">
        <v>40252.0</v>
      </c>
      <c r="D7" s="4">
        <v>41244.0</v>
      </c>
      <c r="E7" s="3" t="str">
        <f t="shared" si="1"/>
        <v>Inactive Project</v>
      </c>
      <c r="F7" s="6">
        <v>-122.446007</v>
      </c>
      <c r="G7" s="6">
        <v>47.661889</v>
      </c>
      <c r="H7" s="3"/>
      <c r="I7" s="7"/>
      <c r="J7" s="8"/>
      <c r="K7" s="3"/>
      <c r="L7" s="3"/>
      <c r="M7" s="3"/>
      <c r="N7" s="3"/>
      <c r="O7" s="3"/>
      <c r="P7" s="3"/>
      <c r="Q7" s="3"/>
      <c r="R7" s="3"/>
      <c r="S7" s="3"/>
      <c r="T7" s="3"/>
      <c r="U7" s="3"/>
      <c r="V7" s="3"/>
      <c r="W7" s="3"/>
      <c r="X7" s="3"/>
    </row>
    <row r="8">
      <c r="A8" s="3" t="s">
        <v>15</v>
      </c>
      <c r="B8" s="3" t="s">
        <v>12</v>
      </c>
      <c r="C8" s="4">
        <v>37622.0</v>
      </c>
      <c r="D8" s="5">
        <f t="shared" ref="D8:D9" si="2">TODAY()</f>
        <v>44338</v>
      </c>
      <c r="E8" s="3" t="str">
        <f t="shared" si="1"/>
        <v>Active Project</v>
      </c>
      <c r="F8" s="6">
        <v>-157.75418</v>
      </c>
      <c r="G8" s="6">
        <v>21.465886</v>
      </c>
      <c r="H8" s="3"/>
      <c r="I8" s="7"/>
      <c r="J8" s="8"/>
      <c r="K8" s="3"/>
      <c r="L8" s="3"/>
      <c r="M8" s="3"/>
      <c r="N8" s="3"/>
      <c r="O8" s="3"/>
      <c r="P8" s="3"/>
      <c r="Q8" s="3"/>
      <c r="R8" s="3"/>
      <c r="S8" s="3"/>
      <c r="T8" s="3"/>
      <c r="U8" s="3"/>
      <c r="V8" s="3"/>
      <c r="W8" s="3"/>
      <c r="X8" s="3"/>
    </row>
    <row r="9">
      <c r="A9" s="3" t="s">
        <v>16</v>
      </c>
      <c r="B9" s="3" t="s">
        <v>12</v>
      </c>
      <c r="C9" s="4">
        <v>40544.0</v>
      </c>
      <c r="D9" s="5">
        <f t="shared" si="2"/>
        <v>44338</v>
      </c>
      <c r="E9" s="3" t="str">
        <f t="shared" si="1"/>
        <v>Active Project</v>
      </c>
      <c r="F9" s="6">
        <v>-75.5933</v>
      </c>
      <c r="G9" s="6">
        <v>35.9119</v>
      </c>
      <c r="H9" s="3"/>
      <c r="I9" s="7"/>
      <c r="J9" s="8"/>
      <c r="K9" s="3"/>
      <c r="L9" s="3"/>
      <c r="M9" s="3"/>
      <c r="N9" s="3"/>
      <c r="O9" s="3"/>
      <c r="P9" s="3"/>
      <c r="Q9" s="3"/>
      <c r="R9" s="3"/>
      <c r="S9" s="3"/>
      <c r="T9" s="3"/>
      <c r="U9" s="3"/>
      <c r="V9" s="3"/>
      <c r="W9" s="3"/>
      <c r="X9" s="3"/>
    </row>
    <row r="10">
      <c r="A10" s="3" t="s">
        <v>17</v>
      </c>
      <c r="B10" s="3" t="s">
        <v>12</v>
      </c>
      <c r="C10" s="4">
        <v>41244.0</v>
      </c>
      <c r="D10" s="4">
        <v>41305.0</v>
      </c>
      <c r="E10" s="3" t="str">
        <f t="shared" si="1"/>
        <v>Inactive Project</v>
      </c>
      <c r="F10" s="6">
        <v>-75.74979</v>
      </c>
      <c r="G10" s="6">
        <v>36.18202</v>
      </c>
      <c r="H10" s="3"/>
      <c r="I10" s="7"/>
      <c r="J10" s="8"/>
      <c r="K10" s="3"/>
      <c r="L10" s="3"/>
      <c r="M10" s="3"/>
      <c r="N10" s="3"/>
      <c r="O10" s="3"/>
      <c r="P10" s="3"/>
      <c r="Q10" s="3"/>
      <c r="R10" s="3"/>
      <c r="S10" s="3"/>
      <c r="T10" s="3"/>
      <c r="U10" s="3"/>
      <c r="V10" s="3"/>
      <c r="W10" s="3"/>
      <c r="X10" s="3"/>
    </row>
    <row r="11">
      <c r="A11" s="3" t="s">
        <v>18</v>
      </c>
      <c r="B11" s="3" t="s">
        <v>12</v>
      </c>
      <c r="C11" s="4">
        <v>41091.0</v>
      </c>
      <c r="D11" s="5">
        <f>TODAY()</f>
        <v>44338</v>
      </c>
      <c r="E11" s="3" t="str">
        <f t="shared" si="1"/>
        <v>Active Project</v>
      </c>
      <c r="F11" s="6">
        <v>-124.134</v>
      </c>
      <c r="G11" s="6">
        <v>44.69</v>
      </c>
      <c r="H11" s="3"/>
      <c r="I11" s="7"/>
      <c r="J11" s="8"/>
      <c r="K11" s="3"/>
      <c r="L11" s="3"/>
      <c r="M11" s="3"/>
      <c r="N11" s="3"/>
      <c r="O11" s="3"/>
      <c r="P11" s="3"/>
      <c r="Q11" s="3"/>
      <c r="R11" s="3"/>
      <c r="S11" s="3"/>
      <c r="T11" s="3"/>
      <c r="U11" s="3"/>
      <c r="V11" s="3"/>
      <c r="W11" s="3"/>
      <c r="X11" s="3"/>
    </row>
    <row r="12">
      <c r="A12" s="3" t="s">
        <v>19</v>
      </c>
      <c r="B12" s="3" t="s">
        <v>12</v>
      </c>
      <c r="C12" s="4">
        <v>40148.0</v>
      </c>
      <c r="D12" s="4">
        <v>42917.0</v>
      </c>
      <c r="E12" s="3" t="str">
        <f t="shared" si="1"/>
        <v>Inactive Project</v>
      </c>
      <c r="F12" s="6">
        <v>-139.763713</v>
      </c>
      <c r="G12" s="6">
        <v>59.470604</v>
      </c>
      <c r="H12" s="3"/>
      <c r="I12" s="7"/>
      <c r="J12" s="8"/>
      <c r="K12" s="3"/>
      <c r="L12" s="3"/>
      <c r="M12" s="3"/>
      <c r="N12" s="3"/>
      <c r="O12" s="3"/>
      <c r="P12" s="3"/>
      <c r="Q12" s="3"/>
      <c r="R12" s="3"/>
      <c r="S12" s="3"/>
      <c r="T12" s="3"/>
      <c r="U12" s="3"/>
      <c r="V12" s="3"/>
      <c r="W12" s="3"/>
      <c r="X12" s="3"/>
    </row>
    <row r="13">
      <c r="A13" s="3" t="s">
        <v>20</v>
      </c>
      <c r="B13" s="3" t="s">
        <v>12</v>
      </c>
      <c r="C13" s="4">
        <v>41744.0</v>
      </c>
      <c r="D13" s="5">
        <f>TODAY()</f>
        <v>44338</v>
      </c>
      <c r="E13" s="3" t="str">
        <f t="shared" si="1"/>
        <v>Active Project</v>
      </c>
      <c r="F13" s="6">
        <v>-124.22935</v>
      </c>
      <c r="G13" s="6">
        <v>44.566394</v>
      </c>
      <c r="H13" s="3"/>
      <c r="I13" s="7"/>
      <c r="J13" s="8"/>
      <c r="K13" s="3"/>
      <c r="L13" s="3"/>
      <c r="M13" s="3"/>
      <c r="N13" s="3"/>
      <c r="O13" s="3"/>
      <c r="P13" s="3"/>
      <c r="Q13" s="3"/>
      <c r="R13" s="3"/>
      <c r="S13" s="3"/>
      <c r="T13" s="3"/>
      <c r="U13" s="3"/>
      <c r="V13" s="3"/>
      <c r="W13" s="3"/>
      <c r="X13" s="3"/>
    </row>
    <row r="14">
      <c r="A14" s="3" t="s">
        <v>21</v>
      </c>
      <c r="B14" s="3" t="s">
        <v>12</v>
      </c>
      <c r="C14" s="4">
        <v>42005.0</v>
      </c>
      <c r="D14" s="4">
        <v>42370.0</v>
      </c>
      <c r="E14" s="3" t="str">
        <f t="shared" si="1"/>
        <v>Inactive Project</v>
      </c>
      <c r="F14" s="6">
        <v>-123.9678</v>
      </c>
      <c r="G14" s="6">
        <v>46.11705</v>
      </c>
      <c r="H14" s="3"/>
      <c r="I14" s="7"/>
      <c r="J14" s="8"/>
      <c r="K14" s="3"/>
      <c r="L14" s="3"/>
      <c r="M14" s="3"/>
      <c r="N14" s="3"/>
      <c r="O14" s="3"/>
      <c r="P14" s="3"/>
      <c r="Q14" s="3"/>
      <c r="R14" s="3"/>
      <c r="S14" s="3"/>
      <c r="T14" s="3"/>
      <c r="U14" s="3"/>
      <c r="V14" s="3"/>
      <c r="W14" s="3"/>
      <c r="X14" s="3"/>
    </row>
    <row r="15">
      <c r="A15" s="3" t="s">
        <v>22</v>
      </c>
      <c r="B15" s="3" t="s">
        <v>12</v>
      </c>
      <c r="C15" s="4">
        <v>41974.0</v>
      </c>
      <c r="D15" s="4">
        <v>42705.0</v>
      </c>
      <c r="E15" s="3" t="str">
        <f t="shared" si="1"/>
        <v>Inactive Project</v>
      </c>
      <c r="F15" s="6">
        <v>-120.4285</v>
      </c>
      <c r="G15" s="6">
        <v>34.38064</v>
      </c>
      <c r="H15" s="3"/>
      <c r="I15" s="7"/>
      <c r="J15" s="8"/>
      <c r="K15" s="3"/>
      <c r="L15" s="3"/>
      <c r="M15" s="3"/>
      <c r="N15" s="3"/>
      <c r="O15" s="3"/>
      <c r="P15" s="3"/>
      <c r="Q15" s="3"/>
      <c r="R15" s="3"/>
      <c r="S15" s="3"/>
      <c r="T15" s="3"/>
      <c r="U15" s="3"/>
      <c r="V15" s="3"/>
      <c r="W15" s="3"/>
      <c r="X15" s="3"/>
    </row>
    <row r="16">
      <c r="A16" s="3" t="s">
        <v>23</v>
      </c>
      <c r="B16" s="3" t="s">
        <v>8</v>
      </c>
      <c r="C16" s="4">
        <v>42639.0</v>
      </c>
      <c r="D16" s="5">
        <f t="shared" ref="D16:D17" si="3">TODAY()</f>
        <v>44338</v>
      </c>
      <c r="E16" s="3" t="str">
        <f t="shared" si="1"/>
        <v>Active Project</v>
      </c>
      <c r="F16" s="6">
        <v>-70.5748959</v>
      </c>
      <c r="G16" s="6">
        <v>41.7681603</v>
      </c>
      <c r="H16" s="3"/>
      <c r="I16" s="7"/>
      <c r="J16" s="8"/>
      <c r="K16" s="3"/>
      <c r="L16" s="3"/>
      <c r="M16" s="3"/>
      <c r="N16" s="3"/>
      <c r="O16" s="3"/>
      <c r="P16" s="3"/>
      <c r="Q16" s="3"/>
      <c r="R16" s="3"/>
      <c r="S16" s="3"/>
      <c r="T16" s="3"/>
      <c r="U16" s="3"/>
      <c r="V16" s="3"/>
      <c r="W16" s="3"/>
      <c r="X16" s="3"/>
    </row>
    <row r="17">
      <c r="A17" s="3" t="s">
        <v>24</v>
      </c>
      <c r="B17" s="3" t="s">
        <v>25</v>
      </c>
      <c r="C17" s="4">
        <v>39762.0</v>
      </c>
      <c r="D17" s="5">
        <f t="shared" si="3"/>
        <v>44338</v>
      </c>
      <c r="E17" s="3" t="str">
        <f t="shared" si="1"/>
        <v>Active Project</v>
      </c>
      <c r="F17" s="6">
        <v>-155.9151</v>
      </c>
      <c r="G17" s="6">
        <v>59.3247</v>
      </c>
      <c r="H17" s="3"/>
      <c r="I17" s="7"/>
      <c r="J17" s="8"/>
      <c r="K17" s="3"/>
      <c r="L17" s="3"/>
      <c r="M17" s="3"/>
      <c r="N17" s="3"/>
      <c r="O17" s="3"/>
      <c r="P17" s="3"/>
      <c r="Q17" s="3"/>
      <c r="R17" s="3"/>
      <c r="S17" s="3"/>
      <c r="T17" s="3"/>
      <c r="U17" s="3"/>
      <c r="V17" s="3"/>
      <c r="W17" s="3"/>
      <c r="X17" s="3"/>
    </row>
    <row r="18">
      <c r="A18" s="3" t="s">
        <v>26</v>
      </c>
      <c r="B18" s="3" t="s">
        <v>12</v>
      </c>
      <c r="C18" s="4">
        <v>38912.0</v>
      </c>
      <c r="D18" s="4">
        <v>41134.0</v>
      </c>
      <c r="E18" s="3" t="str">
        <f t="shared" si="1"/>
        <v>Inactive Project</v>
      </c>
      <c r="F18" s="6">
        <v>-124.23806</v>
      </c>
      <c r="G18" s="6">
        <v>43.7825</v>
      </c>
      <c r="H18" s="3"/>
      <c r="I18" s="7"/>
      <c r="J18" s="8"/>
      <c r="K18" s="3"/>
      <c r="L18" s="3"/>
      <c r="M18" s="3"/>
      <c r="N18" s="3"/>
      <c r="O18" s="3"/>
      <c r="P18" s="3"/>
      <c r="Q18" s="3"/>
      <c r="R18" s="3"/>
      <c r="S18" s="3"/>
      <c r="T18" s="3"/>
      <c r="U18" s="3"/>
      <c r="V18" s="3"/>
      <c r="W18" s="3"/>
      <c r="X18" s="3"/>
    </row>
    <row r="19">
      <c r="A19" s="3" t="s">
        <v>27</v>
      </c>
      <c r="B19" s="3" t="s">
        <v>25</v>
      </c>
      <c r="C19" s="4">
        <v>39904.0</v>
      </c>
      <c r="D19" s="4">
        <v>41453.0</v>
      </c>
      <c r="E19" s="3" t="str">
        <f t="shared" si="1"/>
        <v>Inactive Project</v>
      </c>
      <c r="F19" s="10">
        <v>-91.20356</v>
      </c>
      <c r="G19" s="6">
        <v>30.52028</v>
      </c>
      <c r="H19" s="3"/>
      <c r="I19" s="7"/>
      <c r="J19" s="8"/>
      <c r="K19" s="3"/>
      <c r="L19" s="3"/>
      <c r="M19" s="3"/>
      <c r="N19" s="3"/>
      <c r="O19" s="3"/>
      <c r="P19" s="3"/>
      <c r="Q19" s="3"/>
      <c r="R19" s="3"/>
      <c r="S19" s="3"/>
      <c r="T19" s="3"/>
      <c r="U19" s="3"/>
      <c r="V19" s="3"/>
      <c r="W19" s="3"/>
      <c r="X19" s="3"/>
    </row>
    <row r="20">
      <c r="A20" s="3" t="s">
        <v>28</v>
      </c>
      <c r="B20" s="3" t="s">
        <v>8</v>
      </c>
      <c r="C20" s="4">
        <v>38867.0</v>
      </c>
      <c r="D20" s="5">
        <f t="shared" ref="D20:D21" si="4">TODAY()</f>
        <v>44338</v>
      </c>
      <c r="E20" s="3" t="str">
        <f t="shared" si="1"/>
        <v>Active Project</v>
      </c>
      <c r="F20" s="10">
        <v>-66.98717</v>
      </c>
      <c r="G20" s="6">
        <v>44.92047</v>
      </c>
      <c r="H20" s="3"/>
      <c r="I20" s="7"/>
      <c r="J20" s="8"/>
      <c r="K20" s="3"/>
      <c r="L20" s="3"/>
      <c r="M20" s="3"/>
      <c r="N20" s="3"/>
      <c r="O20" s="3"/>
      <c r="P20" s="3"/>
      <c r="Q20" s="3"/>
      <c r="R20" s="3"/>
      <c r="S20" s="3"/>
      <c r="T20" s="3"/>
      <c r="U20" s="3"/>
      <c r="V20" s="3"/>
      <c r="W20" s="3"/>
      <c r="X20" s="3"/>
    </row>
    <row r="21">
      <c r="A21" s="3" t="s">
        <v>29</v>
      </c>
      <c r="B21" s="3" t="s">
        <v>8</v>
      </c>
      <c r="C21" s="11">
        <v>41866.0</v>
      </c>
      <c r="D21" s="5">
        <f t="shared" si="4"/>
        <v>44338</v>
      </c>
      <c r="E21" s="3" t="str">
        <f t="shared" si="1"/>
        <v>Active Project</v>
      </c>
      <c r="F21" s="10">
        <v>-70.7530428</v>
      </c>
      <c r="G21" s="6">
        <v>43.078206</v>
      </c>
      <c r="H21" s="3"/>
      <c r="I21" s="7"/>
      <c r="J21" s="8"/>
      <c r="K21" s="3"/>
      <c r="L21" s="3"/>
      <c r="M21" s="3"/>
      <c r="N21" s="3"/>
      <c r="O21" s="3"/>
      <c r="P21" s="3"/>
      <c r="Q21" s="3"/>
      <c r="R21" s="3"/>
      <c r="S21" s="3"/>
      <c r="T21" s="3"/>
      <c r="U21" s="3"/>
      <c r="V21" s="3"/>
      <c r="W21" s="3"/>
      <c r="X21" s="3"/>
    </row>
    <row r="22">
      <c r="A22" s="3"/>
      <c r="B22" s="3"/>
      <c r="C22" s="3"/>
      <c r="D22" s="3"/>
      <c r="E22" s="3"/>
      <c r="F22" s="12"/>
      <c r="G22" s="3"/>
      <c r="H22" s="3"/>
      <c r="I22" s="3"/>
      <c r="J22" s="3"/>
      <c r="K22" s="3"/>
      <c r="L22" s="3"/>
      <c r="M22" s="3"/>
      <c r="N22" s="3"/>
      <c r="O22" s="3"/>
      <c r="P22" s="3"/>
      <c r="Q22" s="3"/>
      <c r="R22" s="3"/>
      <c r="S22" s="3"/>
      <c r="T22" s="3"/>
      <c r="U22" s="3"/>
      <c r="V22" s="3"/>
      <c r="W22" s="3"/>
      <c r="X22" s="3"/>
    </row>
    <row r="23">
      <c r="A23" s="3"/>
      <c r="B23" s="3"/>
      <c r="C23" s="3"/>
      <c r="D23" s="3"/>
      <c r="E23" s="3"/>
      <c r="F23" s="12"/>
      <c r="G23" s="3"/>
      <c r="H23" s="3"/>
      <c r="I23" s="3"/>
      <c r="J23" s="3"/>
      <c r="K23" s="3"/>
      <c r="L23" s="3"/>
      <c r="M23" s="3"/>
      <c r="N23" s="3"/>
      <c r="O23" s="3"/>
      <c r="P23" s="3"/>
      <c r="Q23" s="3"/>
      <c r="R23" s="3"/>
      <c r="S23" s="3"/>
      <c r="T23" s="3"/>
      <c r="U23" s="3"/>
      <c r="V23" s="3"/>
      <c r="W23" s="3"/>
      <c r="X23" s="3"/>
    </row>
    <row r="24">
      <c r="A24" s="3"/>
      <c r="B24" s="3"/>
      <c r="C24" s="3"/>
      <c r="D24" s="3"/>
      <c r="E24" s="3"/>
      <c r="F24" s="12"/>
      <c r="G24" s="3"/>
      <c r="H24" s="3"/>
      <c r="I24" s="3"/>
      <c r="J24" s="3"/>
      <c r="K24" s="3"/>
      <c r="L24" s="3"/>
      <c r="M24" s="3"/>
      <c r="N24" s="3"/>
      <c r="O24" s="3"/>
      <c r="P24" s="3"/>
      <c r="Q24" s="3"/>
      <c r="R24" s="3"/>
      <c r="S24" s="3"/>
      <c r="T24" s="3"/>
      <c r="U24" s="3"/>
      <c r="V24" s="3"/>
      <c r="W24" s="3"/>
      <c r="X24" s="3"/>
    </row>
    <row r="25">
      <c r="A25" s="3"/>
      <c r="B25" s="3"/>
      <c r="C25" s="3"/>
      <c r="D25" s="3"/>
      <c r="E25" s="3"/>
      <c r="F25" s="12"/>
      <c r="G25" s="3"/>
      <c r="H25" s="3"/>
      <c r="I25" s="3"/>
      <c r="J25" s="3"/>
      <c r="K25" s="3"/>
      <c r="L25" s="3"/>
      <c r="M25" s="3"/>
      <c r="N25" s="3"/>
      <c r="O25" s="3"/>
      <c r="P25" s="3"/>
      <c r="Q25" s="3"/>
      <c r="R25" s="3"/>
      <c r="S25" s="3"/>
      <c r="T25" s="3"/>
      <c r="U25" s="3"/>
      <c r="V25" s="3"/>
      <c r="W25" s="3"/>
      <c r="X25" s="3"/>
    </row>
    <row r="26">
      <c r="A26" s="3"/>
      <c r="B26" s="3"/>
      <c r="C26" s="3"/>
      <c r="D26" s="3"/>
      <c r="E26" s="3"/>
      <c r="F26" s="12"/>
      <c r="G26" s="3"/>
      <c r="H26" s="3"/>
      <c r="I26" s="3"/>
      <c r="J26" s="3"/>
      <c r="K26" s="3"/>
      <c r="L26" s="3"/>
      <c r="M26" s="3"/>
      <c r="N26" s="3"/>
      <c r="O26" s="3"/>
      <c r="P26" s="3"/>
      <c r="Q26" s="3"/>
      <c r="R26" s="3"/>
      <c r="S26" s="3"/>
      <c r="T26" s="3"/>
      <c r="U26" s="3"/>
      <c r="V26" s="3"/>
      <c r="W26" s="3"/>
      <c r="X26" s="3"/>
    </row>
    <row r="27">
      <c r="A27" s="3"/>
      <c r="B27" s="3"/>
      <c r="C27" s="12"/>
      <c r="D27" s="12"/>
      <c r="E27" s="3"/>
      <c r="F27" s="12"/>
      <c r="G27" s="3"/>
      <c r="H27" s="3"/>
      <c r="I27" s="3"/>
      <c r="J27" s="3"/>
      <c r="K27" s="3"/>
      <c r="L27" s="3"/>
      <c r="M27" s="3"/>
      <c r="N27" s="3"/>
      <c r="O27" s="3"/>
      <c r="P27" s="3"/>
      <c r="Q27" s="3"/>
      <c r="R27" s="3"/>
      <c r="S27" s="3"/>
      <c r="T27" s="3"/>
      <c r="U27" s="3"/>
      <c r="V27" s="3"/>
      <c r="W27" s="3"/>
      <c r="X27" s="3"/>
    </row>
    <row r="28">
      <c r="A28" s="3"/>
      <c r="B28" s="3"/>
      <c r="C28" s="3"/>
      <c r="D28" s="3"/>
      <c r="E28" s="3"/>
      <c r="F28" s="12"/>
      <c r="G28" s="3"/>
      <c r="H28" s="3"/>
      <c r="I28" s="3"/>
      <c r="J28" s="3"/>
      <c r="K28" s="3"/>
      <c r="L28" s="3"/>
      <c r="M28" s="3"/>
      <c r="N28" s="3"/>
      <c r="O28" s="3"/>
      <c r="P28" s="3"/>
      <c r="Q28" s="3"/>
      <c r="R28" s="3"/>
      <c r="S28" s="3"/>
      <c r="T28" s="3"/>
      <c r="U28" s="3"/>
      <c r="V28" s="3"/>
      <c r="W28" s="3"/>
      <c r="X28" s="3"/>
    </row>
    <row r="29">
      <c r="A29" s="3"/>
      <c r="B29" s="3"/>
      <c r="C29" s="3"/>
      <c r="D29" s="3"/>
      <c r="E29" s="3"/>
      <c r="F29" s="12"/>
      <c r="G29" s="3"/>
      <c r="H29" s="3"/>
      <c r="I29" s="3"/>
      <c r="J29" s="3"/>
      <c r="K29" s="3"/>
      <c r="L29" s="3"/>
      <c r="M29" s="3"/>
      <c r="N29" s="3"/>
      <c r="O29" s="3"/>
      <c r="P29" s="3"/>
      <c r="Q29" s="3"/>
      <c r="R29" s="3"/>
      <c r="S29" s="3"/>
      <c r="T29" s="3"/>
      <c r="U29" s="3"/>
      <c r="V29" s="3"/>
      <c r="W29" s="3"/>
      <c r="X29" s="3"/>
    </row>
    <row r="30">
      <c r="A30" s="3"/>
      <c r="B30" s="3"/>
      <c r="C30" s="3"/>
      <c r="D30" s="3"/>
      <c r="E30" s="3"/>
      <c r="F30" s="12"/>
      <c r="G30" s="3"/>
      <c r="H30" s="3"/>
      <c r="I30" s="3"/>
      <c r="J30" s="3"/>
      <c r="K30" s="3"/>
      <c r="L30" s="3"/>
      <c r="M30" s="3"/>
      <c r="N30" s="3"/>
      <c r="O30" s="3"/>
      <c r="P30" s="3"/>
      <c r="Q30" s="3"/>
      <c r="R30" s="3"/>
      <c r="S30" s="3"/>
      <c r="T30" s="3"/>
      <c r="U30" s="3"/>
      <c r="V30" s="3"/>
      <c r="W30" s="3"/>
      <c r="X30" s="3"/>
    </row>
    <row r="31">
      <c r="A31" s="3"/>
      <c r="B31" s="3"/>
      <c r="C31" s="3"/>
      <c r="D31" s="3"/>
      <c r="E31" s="3"/>
      <c r="F31" s="12"/>
      <c r="G31" s="3"/>
      <c r="H31" s="3"/>
      <c r="I31" s="3"/>
      <c r="J31" s="3"/>
      <c r="K31" s="3"/>
      <c r="L31" s="3"/>
      <c r="M31" s="3"/>
      <c r="N31" s="3"/>
      <c r="O31" s="3"/>
      <c r="P31" s="3"/>
      <c r="Q31" s="3"/>
      <c r="R31" s="3"/>
      <c r="S31" s="3"/>
      <c r="T31" s="3"/>
      <c r="U31" s="3"/>
      <c r="V31" s="3"/>
      <c r="W31" s="3"/>
      <c r="X31" s="3"/>
    </row>
    <row r="32">
      <c r="A32" s="3"/>
      <c r="B32" s="3"/>
      <c r="C32" s="3"/>
      <c r="D32" s="3"/>
      <c r="E32" s="3"/>
      <c r="F32" s="12"/>
      <c r="G32" s="3"/>
      <c r="H32" s="3"/>
      <c r="I32" s="3"/>
      <c r="J32" s="3"/>
      <c r="K32" s="3"/>
      <c r="L32" s="3"/>
      <c r="M32" s="3"/>
      <c r="N32" s="3"/>
      <c r="O32" s="3"/>
      <c r="P32" s="3"/>
      <c r="Q32" s="3"/>
      <c r="R32" s="3"/>
      <c r="S32" s="3"/>
      <c r="T32" s="3"/>
      <c r="U32" s="3"/>
      <c r="V32" s="3"/>
      <c r="W32" s="3"/>
      <c r="X32" s="3"/>
    </row>
    <row r="33">
      <c r="A33" s="3"/>
      <c r="B33" s="3"/>
      <c r="C33" s="3"/>
      <c r="D33" s="3"/>
      <c r="E33" s="3"/>
      <c r="F33" s="12"/>
      <c r="G33" s="3"/>
      <c r="H33" s="3"/>
      <c r="I33" s="3"/>
      <c r="J33" s="3"/>
      <c r="K33" s="3"/>
      <c r="L33" s="3"/>
      <c r="M33" s="3"/>
      <c r="N33" s="3"/>
      <c r="O33" s="3"/>
      <c r="P33" s="3"/>
      <c r="Q33" s="3"/>
      <c r="R33" s="3"/>
      <c r="S33" s="3"/>
      <c r="T33" s="3"/>
      <c r="U33" s="3"/>
      <c r="V33" s="3"/>
      <c r="W33" s="3"/>
      <c r="X33" s="3"/>
    </row>
    <row r="34">
      <c r="A34" s="3"/>
      <c r="B34" s="3"/>
      <c r="C34" s="3"/>
      <c r="D34" s="3"/>
      <c r="E34" s="3"/>
      <c r="F34" s="12"/>
      <c r="G34" s="3"/>
      <c r="H34" s="3"/>
      <c r="I34" s="3"/>
      <c r="J34" s="3"/>
      <c r="K34" s="3"/>
      <c r="L34" s="3"/>
      <c r="M34" s="3"/>
      <c r="N34" s="3"/>
      <c r="O34" s="3"/>
      <c r="P34" s="3"/>
      <c r="Q34" s="3"/>
      <c r="R34" s="3"/>
      <c r="S34" s="3"/>
      <c r="T34" s="3"/>
      <c r="U34" s="3"/>
      <c r="V34" s="3"/>
      <c r="W34" s="3"/>
      <c r="X34" s="3"/>
    </row>
    <row r="35">
      <c r="A35" s="3"/>
      <c r="B35" s="3"/>
      <c r="C35" s="3"/>
      <c r="D35" s="3"/>
      <c r="E35" s="3"/>
      <c r="F35" s="12"/>
      <c r="G35" s="3"/>
      <c r="H35" s="3"/>
      <c r="I35" s="3"/>
      <c r="J35" s="3"/>
      <c r="K35" s="3"/>
      <c r="L35" s="3"/>
      <c r="M35" s="3"/>
      <c r="N35" s="3"/>
      <c r="O35" s="3"/>
      <c r="P35" s="3"/>
      <c r="Q35" s="3"/>
      <c r="R35" s="3"/>
      <c r="S35" s="3"/>
      <c r="T35" s="3"/>
      <c r="U35" s="3"/>
      <c r="V35" s="3"/>
      <c r="W35" s="3"/>
      <c r="X35" s="3"/>
    </row>
    <row r="36">
      <c r="A36" s="3"/>
      <c r="B36" s="3"/>
      <c r="C36" s="3"/>
      <c r="D36" s="3"/>
      <c r="E36" s="3"/>
      <c r="F36" s="12"/>
      <c r="G36" s="3"/>
      <c r="H36" s="3"/>
      <c r="I36" s="3"/>
      <c r="J36" s="3"/>
      <c r="K36" s="3"/>
      <c r="L36" s="3"/>
      <c r="M36" s="3"/>
      <c r="N36" s="3"/>
      <c r="O36" s="3"/>
      <c r="P36" s="3"/>
      <c r="Q36" s="3"/>
      <c r="R36" s="3"/>
      <c r="S36" s="3"/>
      <c r="T36" s="3"/>
      <c r="U36" s="3"/>
      <c r="V36" s="3"/>
      <c r="W36" s="3"/>
      <c r="X36" s="3"/>
    </row>
    <row r="37">
      <c r="A37" s="3"/>
      <c r="B37" s="3"/>
      <c r="C37" s="3"/>
      <c r="D37" s="3"/>
      <c r="E37" s="3"/>
      <c r="F37" s="12"/>
      <c r="G37" s="3"/>
      <c r="H37" s="3"/>
      <c r="I37" s="3"/>
      <c r="J37" s="3"/>
      <c r="K37" s="3"/>
      <c r="L37" s="3"/>
      <c r="M37" s="3"/>
      <c r="N37" s="3"/>
      <c r="O37" s="3"/>
      <c r="P37" s="3"/>
      <c r="Q37" s="3"/>
      <c r="R37" s="3"/>
      <c r="S37" s="3"/>
      <c r="T37" s="3"/>
      <c r="U37" s="3"/>
      <c r="V37" s="3"/>
      <c r="W37" s="3"/>
      <c r="X37" s="3"/>
    </row>
    <row r="38">
      <c r="A38" s="3"/>
      <c r="B38" s="3"/>
      <c r="C38" s="3"/>
      <c r="D38" s="3"/>
      <c r="E38" s="3"/>
      <c r="F38" s="12"/>
      <c r="G38" s="3"/>
      <c r="H38" s="3"/>
      <c r="I38" s="3"/>
      <c r="J38" s="3"/>
      <c r="K38" s="3"/>
      <c r="L38" s="3"/>
      <c r="M38" s="3"/>
      <c r="N38" s="3"/>
      <c r="O38" s="3"/>
      <c r="P38" s="3"/>
      <c r="Q38" s="3"/>
      <c r="R38" s="3"/>
      <c r="S38" s="3"/>
      <c r="T38" s="3"/>
      <c r="U38" s="3"/>
      <c r="V38" s="3"/>
      <c r="W38" s="3"/>
      <c r="X38" s="3"/>
    </row>
    <row r="39">
      <c r="A39" s="3"/>
      <c r="B39" s="3"/>
      <c r="C39" s="3"/>
      <c r="D39" s="3"/>
      <c r="E39" s="3"/>
      <c r="F39" s="12"/>
      <c r="G39" s="3"/>
      <c r="H39" s="3"/>
      <c r="I39" s="3"/>
      <c r="J39" s="3"/>
      <c r="K39" s="3"/>
      <c r="L39" s="3"/>
      <c r="M39" s="3"/>
      <c r="N39" s="3"/>
      <c r="O39" s="3"/>
      <c r="P39" s="3"/>
      <c r="Q39" s="3"/>
      <c r="R39" s="3"/>
      <c r="S39" s="3"/>
      <c r="T39" s="3"/>
      <c r="U39" s="3"/>
      <c r="V39" s="3"/>
      <c r="W39" s="3"/>
      <c r="X39" s="3"/>
    </row>
    <row r="40">
      <c r="A40" s="3"/>
      <c r="B40" s="3"/>
      <c r="C40" s="3"/>
      <c r="D40" s="3"/>
      <c r="E40" s="3"/>
      <c r="F40" s="12"/>
      <c r="G40" s="3"/>
      <c r="H40" s="3"/>
      <c r="I40" s="3"/>
      <c r="J40" s="3"/>
      <c r="K40" s="3"/>
      <c r="L40" s="3"/>
      <c r="M40" s="3"/>
      <c r="N40" s="3"/>
      <c r="O40" s="3"/>
      <c r="P40" s="3"/>
      <c r="Q40" s="3"/>
      <c r="R40" s="3"/>
      <c r="S40" s="3"/>
      <c r="T40" s="3"/>
      <c r="U40" s="3"/>
      <c r="V40" s="3"/>
      <c r="W40" s="3"/>
      <c r="X40" s="3"/>
    </row>
    <row r="41">
      <c r="A41" s="3"/>
      <c r="B41" s="3"/>
      <c r="C41" s="3"/>
      <c r="D41" s="3"/>
      <c r="E41" s="3"/>
      <c r="F41" s="12"/>
      <c r="G41" s="3"/>
      <c r="H41" s="3"/>
      <c r="I41" s="3"/>
      <c r="J41" s="3"/>
      <c r="K41" s="3"/>
      <c r="L41" s="3"/>
      <c r="M41" s="3"/>
      <c r="N41" s="3"/>
      <c r="O41" s="3"/>
      <c r="P41" s="3"/>
      <c r="Q41" s="3"/>
      <c r="R41" s="3"/>
      <c r="S41" s="3"/>
      <c r="T41" s="3"/>
      <c r="U41" s="3"/>
      <c r="V41" s="3"/>
      <c r="W41" s="3"/>
      <c r="X41" s="3"/>
    </row>
    <row r="42">
      <c r="A42" s="3"/>
      <c r="B42" s="3"/>
      <c r="C42" s="3"/>
      <c r="D42" s="3"/>
      <c r="E42" s="3"/>
      <c r="F42" s="12"/>
      <c r="G42" s="3"/>
      <c r="H42" s="3"/>
      <c r="I42" s="3"/>
      <c r="J42" s="3"/>
      <c r="K42" s="3"/>
      <c r="L42" s="3"/>
      <c r="M42" s="3"/>
      <c r="N42" s="3"/>
      <c r="O42" s="3"/>
      <c r="P42" s="3"/>
      <c r="Q42" s="3"/>
      <c r="R42" s="3"/>
      <c r="S42" s="3"/>
      <c r="T42" s="3"/>
      <c r="U42" s="3"/>
      <c r="V42" s="3"/>
      <c r="W42" s="3"/>
      <c r="X42" s="3"/>
    </row>
    <row r="43">
      <c r="A43" s="3"/>
      <c r="B43" s="3"/>
      <c r="C43" s="3"/>
      <c r="D43" s="3"/>
      <c r="E43" s="3"/>
      <c r="F43" s="13"/>
      <c r="G43" s="3"/>
      <c r="H43" s="3"/>
      <c r="I43" s="3"/>
      <c r="J43" s="14"/>
      <c r="K43" s="3"/>
      <c r="L43" s="3"/>
      <c r="M43" s="3"/>
      <c r="N43" s="3"/>
      <c r="O43" s="3"/>
      <c r="P43" s="3"/>
      <c r="Q43" s="3"/>
      <c r="R43" s="3"/>
      <c r="S43" s="3"/>
      <c r="T43" s="3"/>
      <c r="U43" s="3"/>
      <c r="V43" s="3"/>
      <c r="W43" s="3"/>
      <c r="X43" s="3"/>
    </row>
    <row r="44">
      <c r="A44" s="3"/>
      <c r="B44" s="3"/>
      <c r="C44" s="3"/>
      <c r="D44" s="3"/>
      <c r="E44" s="3"/>
      <c r="F44" s="12"/>
      <c r="G44" s="3"/>
      <c r="H44" s="3"/>
      <c r="I44" s="3"/>
      <c r="J44" s="14"/>
      <c r="K44" s="3"/>
      <c r="L44" s="3"/>
      <c r="M44" s="3"/>
      <c r="N44" s="3"/>
      <c r="O44" s="3"/>
      <c r="P44" s="3"/>
      <c r="Q44" s="3"/>
      <c r="R44" s="3"/>
      <c r="S44" s="3"/>
      <c r="T44" s="3"/>
      <c r="U44" s="3"/>
      <c r="V44" s="3"/>
      <c r="W44" s="3"/>
      <c r="X44" s="3"/>
    </row>
    <row r="45">
      <c r="A45" s="3"/>
      <c r="B45" s="3"/>
      <c r="C45" s="3"/>
      <c r="D45" s="3"/>
      <c r="E45" s="3"/>
      <c r="F45" s="13"/>
      <c r="G45" s="3"/>
      <c r="H45" s="3"/>
      <c r="I45" s="3"/>
      <c r="J45" s="14"/>
      <c r="K45" s="3"/>
      <c r="L45" s="3"/>
      <c r="M45" s="3"/>
      <c r="N45" s="3"/>
      <c r="O45" s="3"/>
      <c r="P45" s="3"/>
      <c r="Q45" s="3"/>
      <c r="R45" s="3"/>
      <c r="S45" s="3"/>
      <c r="T45" s="3"/>
      <c r="U45" s="3"/>
      <c r="V45" s="3"/>
      <c r="W45" s="3"/>
      <c r="X45" s="3"/>
    </row>
    <row r="46">
      <c r="A46" s="3"/>
      <c r="B46" s="3"/>
      <c r="C46" s="3"/>
      <c r="D46" s="3"/>
      <c r="E46" s="3"/>
      <c r="F46" s="12"/>
      <c r="G46" s="3"/>
      <c r="H46" s="3"/>
      <c r="I46" s="3"/>
      <c r="J46" s="14"/>
      <c r="K46" s="3"/>
      <c r="L46" s="3"/>
      <c r="M46" s="3"/>
      <c r="N46" s="3"/>
      <c r="O46" s="3"/>
      <c r="P46" s="3"/>
      <c r="Q46" s="3"/>
      <c r="R46" s="3"/>
      <c r="S46" s="3"/>
      <c r="T46" s="3"/>
      <c r="U46" s="3"/>
      <c r="V46" s="3"/>
      <c r="W46" s="3"/>
      <c r="X46" s="3"/>
    </row>
    <row r="47">
      <c r="A47" s="3"/>
      <c r="B47" s="3"/>
      <c r="C47" s="3"/>
      <c r="D47" s="3"/>
      <c r="E47" s="3"/>
      <c r="F47" s="12"/>
      <c r="G47" s="3"/>
      <c r="H47" s="3"/>
      <c r="I47" s="3"/>
      <c r="J47" s="14"/>
      <c r="K47" s="3"/>
      <c r="L47" s="3"/>
      <c r="M47" s="3"/>
      <c r="N47" s="3"/>
      <c r="O47" s="3"/>
      <c r="P47" s="3"/>
      <c r="Q47" s="3"/>
      <c r="R47" s="3"/>
      <c r="S47" s="3"/>
      <c r="T47" s="3"/>
      <c r="U47" s="3"/>
      <c r="V47" s="3"/>
      <c r="W47" s="3"/>
      <c r="X47" s="3"/>
    </row>
    <row r="48">
      <c r="A48" s="3"/>
      <c r="B48" s="3"/>
      <c r="C48" s="3"/>
      <c r="D48" s="3"/>
      <c r="E48" s="3"/>
      <c r="F48" s="12"/>
      <c r="G48" s="3"/>
      <c r="H48" s="3"/>
      <c r="I48" s="3"/>
      <c r="J48" s="14"/>
      <c r="K48" s="3"/>
      <c r="L48" s="3"/>
      <c r="M48" s="3"/>
      <c r="N48" s="3"/>
      <c r="O48" s="3"/>
      <c r="P48" s="3"/>
      <c r="Q48" s="3"/>
      <c r="R48" s="3"/>
      <c r="S48" s="3"/>
      <c r="T48" s="3"/>
      <c r="U48" s="3"/>
      <c r="V48" s="3"/>
      <c r="W48" s="3"/>
      <c r="X48" s="3"/>
    </row>
    <row r="49">
      <c r="A49" s="3"/>
      <c r="B49" s="3"/>
      <c r="C49" s="3"/>
      <c r="D49" s="3"/>
      <c r="E49" s="3"/>
      <c r="F49" s="12"/>
      <c r="G49" s="3"/>
      <c r="H49" s="3"/>
      <c r="I49" s="3"/>
      <c r="J49" s="14"/>
      <c r="K49" s="3"/>
      <c r="L49" s="3"/>
      <c r="M49" s="3"/>
      <c r="N49" s="3"/>
      <c r="O49" s="3"/>
      <c r="P49" s="3"/>
      <c r="Q49" s="3"/>
      <c r="R49" s="3"/>
      <c r="S49" s="3"/>
      <c r="T49" s="3"/>
      <c r="U49" s="3"/>
      <c r="V49" s="3"/>
      <c r="W49" s="3"/>
      <c r="X49" s="3"/>
    </row>
    <row r="50">
      <c r="A50" s="3"/>
      <c r="B50" s="3"/>
      <c r="C50" s="3"/>
      <c r="D50" s="3"/>
      <c r="E50" s="3"/>
      <c r="F50" s="12"/>
      <c r="G50" s="3"/>
      <c r="H50" s="3"/>
      <c r="I50" s="3"/>
      <c r="J50" s="14"/>
      <c r="K50" s="3"/>
      <c r="L50" s="3"/>
      <c r="M50" s="3"/>
      <c r="N50" s="3"/>
      <c r="O50" s="3"/>
      <c r="P50" s="3"/>
      <c r="Q50" s="3"/>
      <c r="R50" s="3"/>
      <c r="S50" s="3"/>
      <c r="T50" s="3"/>
      <c r="U50" s="3"/>
      <c r="V50" s="3"/>
      <c r="W50" s="3"/>
      <c r="X50" s="3"/>
    </row>
    <row r="51">
      <c r="A51" s="3"/>
      <c r="B51" s="3"/>
      <c r="C51" s="3"/>
      <c r="D51" s="3"/>
      <c r="E51" s="3"/>
      <c r="F51" s="12"/>
      <c r="G51" s="3"/>
      <c r="H51" s="3"/>
      <c r="I51" s="3"/>
      <c r="J51" s="14"/>
      <c r="K51" s="3"/>
      <c r="L51" s="3"/>
      <c r="M51" s="3"/>
      <c r="N51" s="3"/>
      <c r="O51" s="3"/>
      <c r="P51" s="3"/>
      <c r="Q51" s="3"/>
      <c r="R51" s="3"/>
      <c r="S51" s="3"/>
      <c r="T51" s="3"/>
      <c r="U51" s="3"/>
      <c r="V51" s="3"/>
      <c r="W51" s="3"/>
      <c r="X51" s="3"/>
    </row>
    <row r="52">
      <c r="A52" s="3"/>
      <c r="B52" s="3"/>
      <c r="C52" s="3"/>
      <c r="D52" s="3"/>
      <c r="E52" s="3"/>
      <c r="F52" s="12"/>
      <c r="G52" s="3"/>
      <c r="H52" s="3"/>
      <c r="I52" s="3"/>
      <c r="J52" s="14"/>
      <c r="K52" s="3"/>
      <c r="L52" s="3"/>
      <c r="M52" s="3"/>
      <c r="N52" s="3"/>
      <c r="O52" s="3"/>
      <c r="P52" s="3"/>
      <c r="Q52" s="3"/>
      <c r="R52" s="3"/>
      <c r="S52" s="3"/>
      <c r="T52" s="3"/>
      <c r="U52" s="3"/>
      <c r="V52" s="3"/>
      <c r="W52" s="3"/>
      <c r="X52" s="3"/>
    </row>
    <row r="53">
      <c r="A53" s="3"/>
      <c r="B53" s="3"/>
      <c r="C53" s="3"/>
      <c r="D53" s="3"/>
      <c r="E53" s="3"/>
      <c r="F53" s="12"/>
      <c r="G53" s="3"/>
      <c r="H53" s="3"/>
      <c r="I53" s="3"/>
      <c r="J53" s="14"/>
      <c r="K53" s="3"/>
      <c r="L53" s="3"/>
      <c r="M53" s="3"/>
      <c r="N53" s="3"/>
      <c r="O53" s="3"/>
      <c r="P53" s="3"/>
      <c r="Q53" s="3"/>
      <c r="R53" s="3"/>
      <c r="S53" s="3"/>
      <c r="T53" s="3"/>
      <c r="U53" s="3"/>
      <c r="V53" s="3"/>
      <c r="W53" s="3"/>
      <c r="X53" s="3"/>
    </row>
    <row r="54">
      <c r="A54" s="3"/>
      <c r="B54" s="3"/>
      <c r="C54" s="3"/>
      <c r="D54" s="3"/>
      <c r="E54" s="3"/>
      <c r="F54" s="12"/>
      <c r="G54" s="3"/>
      <c r="H54" s="3"/>
      <c r="I54" s="3"/>
      <c r="J54" s="14"/>
      <c r="K54" s="3"/>
      <c r="L54" s="3"/>
      <c r="M54" s="3"/>
      <c r="N54" s="3"/>
      <c r="O54" s="3"/>
      <c r="P54" s="3"/>
      <c r="Q54" s="3"/>
      <c r="R54" s="3"/>
      <c r="S54" s="3"/>
      <c r="T54" s="3"/>
      <c r="U54" s="3"/>
      <c r="V54" s="3"/>
      <c r="W54" s="3"/>
      <c r="X54" s="3"/>
    </row>
    <row r="55">
      <c r="A55" s="3"/>
      <c r="B55" s="3"/>
      <c r="C55" s="3"/>
      <c r="D55" s="3"/>
      <c r="E55" s="3"/>
      <c r="F55" s="12"/>
      <c r="G55" s="3"/>
      <c r="H55" s="3"/>
      <c r="I55" s="3"/>
      <c r="J55" s="14"/>
      <c r="K55" s="3"/>
      <c r="L55" s="3"/>
      <c r="M55" s="3"/>
      <c r="N55" s="3"/>
      <c r="O55" s="3"/>
      <c r="P55" s="3"/>
      <c r="Q55" s="3"/>
      <c r="R55" s="3"/>
      <c r="S55" s="3"/>
      <c r="T55" s="3"/>
      <c r="U55" s="3"/>
      <c r="V55" s="3"/>
      <c r="W55" s="3"/>
      <c r="X55" s="3"/>
    </row>
    <row r="56">
      <c r="A56" s="3"/>
      <c r="B56" s="3"/>
      <c r="C56" s="3"/>
      <c r="D56" s="3"/>
      <c r="E56" s="3"/>
      <c r="F56" s="12"/>
      <c r="G56" s="3"/>
      <c r="H56" s="3"/>
      <c r="I56" s="3"/>
      <c r="J56" s="14"/>
      <c r="K56" s="3"/>
      <c r="L56" s="3"/>
      <c r="M56" s="3"/>
      <c r="N56" s="3"/>
      <c r="O56" s="3"/>
      <c r="P56" s="3"/>
      <c r="Q56" s="3"/>
      <c r="R56" s="3"/>
      <c r="S56" s="3"/>
      <c r="T56" s="3"/>
      <c r="U56" s="3"/>
      <c r="V56" s="3"/>
      <c r="W56" s="3"/>
      <c r="X56" s="3"/>
    </row>
    <row r="57">
      <c r="A57" s="3"/>
      <c r="B57" s="3"/>
      <c r="C57" s="3"/>
      <c r="D57" s="3"/>
      <c r="E57" s="3"/>
      <c r="F57" s="12"/>
      <c r="G57" s="3"/>
      <c r="H57" s="3"/>
      <c r="I57" s="3"/>
      <c r="J57" s="14"/>
      <c r="K57" s="3"/>
      <c r="L57" s="3"/>
      <c r="M57" s="3"/>
      <c r="N57" s="3"/>
      <c r="O57" s="3"/>
      <c r="P57" s="3"/>
      <c r="Q57" s="3"/>
      <c r="R57" s="3"/>
      <c r="S57" s="3"/>
      <c r="T57" s="3"/>
      <c r="U57" s="3"/>
      <c r="V57" s="3"/>
      <c r="W57" s="3"/>
      <c r="X57" s="3"/>
    </row>
    <row r="58">
      <c r="A58" s="3"/>
      <c r="B58" s="3"/>
      <c r="C58" s="3"/>
      <c r="D58" s="3"/>
      <c r="E58" s="3"/>
      <c r="F58" s="12"/>
      <c r="G58" s="3"/>
      <c r="H58" s="3"/>
      <c r="I58" s="3"/>
      <c r="J58" s="14"/>
      <c r="K58" s="3"/>
      <c r="L58" s="3"/>
      <c r="M58" s="3"/>
      <c r="N58" s="3"/>
      <c r="O58" s="3"/>
      <c r="P58" s="3"/>
      <c r="Q58" s="3"/>
      <c r="R58" s="3"/>
      <c r="S58" s="3"/>
      <c r="T58" s="3"/>
      <c r="U58" s="3"/>
      <c r="V58" s="3"/>
      <c r="W58" s="3"/>
      <c r="X58" s="3"/>
    </row>
    <row r="59">
      <c r="A59" s="3"/>
      <c r="B59" s="3"/>
      <c r="C59" s="3"/>
      <c r="D59" s="3"/>
      <c r="E59" s="3"/>
      <c r="F59" s="12"/>
      <c r="G59" s="3"/>
      <c r="H59" s="3"/>
      <c r="I59" s="3"/>
      <c r="J59" s="14"/>
      <c r="K59" s="3"/>
      <c r="L59" s="3"/>
      <c r="M59" s="3"/>
      <c r="N59" s="3"/>
      <c r="O59" s="3"/>
      <c r="P59" s="3"/>
      <c r="Q59" s="3"/>
      <c r="R59" s="3"/>
      <c r="S59" s="3"/>
      <c r="T59" s="3"/>
      <c r="U59" s="3"/>
      <c r="V59" s="3"/>
      <c r="W59" s="3"/>
      <c r="X59" s="3"/>
    </row>
    <row r="60">
      <c r="A60" s="3"/>
      <c r="B60" s="3"/>
      <c r="C60" s="3"/>
      <c r="D60" s="3"/>
      <c r="E60" s="3"/>
      <c r="F60" s="12"/>
      <c r="G60" s="3"/>
      <c r="H60" s="3"/>
      <c r="I60" s="3"/>
      <c r="J60" s="14"/>
      <c r="K60" s="3"/>
      <c r="L60" s="3"/>
      <c r="M60" s="3"/>
      <c r="N60" s="3"/>
      <c r="O60" s="3"/>
      <c r="P60" s="3"/>
      <c r="Q60" s="3"/>
      <c r="R60" s="3"/>
      <c r="S60" s="3"/>
      <c r="T60" s="3"/>
      <c r="U60" s="3"/>
      <c r="V60" s="3"/>
      <c r="W60" s="3"/>
      <c r="X60" s="3"/>
    </row>
    <row r="61">
      <c r="A61" s="3"/>
      <c r="B61" s="3"/>
      <c r="C61" s="3"/>
      <c r="D61" s="3"/>
      <c r="E61" s="3"/>
      <c r="F61" s="12"/>
      <c r="G61" s="3"/>
      <c r="H61" s="3"/>
      <c r="I61" s="3"/>
      <c r="J61" s="14"/>
      <c r="K61" s="3"/>
      <c r="L61" s="3"/>
      <c r="M61" s="3"/>
      <c r="N61" s="3"/>
      <c r="O61" s="3"/>
      <c r="P61" s="3"/>
      <c r="Q61" s="3"/>
      <c r="R61" s="3"/>
      <c r="S61" s="3"/>
      <c r="T61" s="3"/>
      <c r="U61" s="3"/>
      <c r="V61" s="3"/>
      <c r="W61" s="3"/>
      <c r="X61" s="3"/>
    </row>
    <row r="62">
      <c r="A62" s="3"/>
      <c r="B62" s="3"/>
      <c r="C62" s="3"/>
      <c r="D62" s="3"/>
      <c r="E62" s="3"/>
      <c r="F62" s="12"/>
      <c r="G62" s="3"/>
      <c r="H62" s="3"/>
      <c r="I62" s="3"/>
      <c r="J62" s="14"/>
      <c r="K62" s="3"/>
      <c r="L62" s="3"/>
      <c r="M62" s="3"/>
      <c r="N62" s="3"/>
      <c r="O62" s="3"/>
      <c r="P62" s="3"/>
      <c r="Q62" s="3"/>
      <c r="R62" s="3"/>
      <c r="S62" s="3"/>
      <c r="T62" s="3"/>
      <c r="U62" s="3"/>
      <c r="V62" s="3"/>
      <c r="W62" s="3"/>
      <c r="X62" s="3"/>
    </row>
    <row r="63">
      <c r="A63" s="3"/>
      <c r="B63" s="3"/>
      <c r="C63" s="3"/>
      <c r="D63" s="3"/>
      <c r="E63" s="3"/>
      <c r="F63" s="12"/>
      <c r="G63" s="3"/>
      <c r="H63" s="3"/>
      <c r="I63" s="3"/>
      <c r="J63" s="14"/>
      <c r="K63" s="3"/>
      <c r="L63" s="3"/>
      <c r="M63" s="3"/>
      <c r="N63" s="3"/>
      <c r="O63" s="3"/>
      <c r="P63" s="3"/>
      <c r="Q63" s="3"/>
      <c r="R63" s="3"/>
      <c r="S63" s="3"/>
      <c r="T63" s="3"/>
      <c r="U63" s="3"/>
      <c r="V63" s="3"/>
      <c r="W63" s="3"/>
      <c r="X63" s="3"/>
    </row>
    <row r="64">
      <c r="A64" s="3"/>
      <c r="B64" s="3"/>
      <c r="C64" s="3"/>
      <c r="D64" s="3"/>
      <c r="E64" s="3"/>
      <c r="F64" s="12"/>
      <c r="G64" s="3"/>
      <c r="H64" s="3"/>
      <c r="I64" s="3"/>
      <c r="J64" s="14"/>
      <c r="K64" s="3"/>
      <c r="L64" s="3"/>
      <c r="M64" s="3"/>
      <c r="N64" s="3"/>
      <c r="O64" s="3"/>
      <c r="P64" s="3"/>
      <c r="Q64" s="3"/>
      <c r="R64" s="3"/>
      <c r="S64" s="3"/>
      <c r="T64" s="3"/>
      <c r="U64" s="3"/>
      <c r="V64" s="3"/>
      <c r="W64" s="3"/>
      <c r="X64" s="3"/>
    </row>
    <row r="65">
      <c r="A65" s="3"/>
      <c r="B65" s="3"/>
      <c r="C65" s="3"/>
      <c r="D65" s="3"/>
      <c r="E65" s="3"/>
      <c r="F65" s="12"/>
      <c r="G65" s="3"/>
      <c r="H65" s="3"/>
      <c r="I65" s="3"/>
      <c r="J65" s="14"/>
      <c r="K65" s="3"/>
      <c r="L65" s="3"/>
      <c r="M65" s="3"/>
      <c r="N65" s="3"/>
      <c r="O65" s="3"/>
      <c r="P65" s="3"/>
      <c r="Q65" s="3"/>
      <c r="R65" s="3"/>
      <c r="S65" s="3"/>
      <c r="T65" s="3"/>
      <c r="U65" s="3"/>
      <c r="V65" s="3"/>
      <c r="W65" s="3"/>
      <c r="X65" s="3"/>
    </row>
    <row r="66">
      <c r="A66" s="3"/>
      <c r="B66" s="3"/>
      <c r="C66" s="3"/>
      <c r="D66" s="3"/>
      <c r="E66" s="3"/>
      <c r="F66" s="12"/>
      <c r="G66" s="3"/>
      <c r="H66" s="3"/>
      <c r="I66" s="3"/>
      <c r="J66" s="14"/>
      <c r="K66" s="3"/>
      <c r="L66" s="3"/>
      <c r="M66" s="3"/>
      <c r="N66" s="3"/>
      <c r="O66" s="3"/>
      <c r="P66" s="3"/>
      <c r="Q66" s="3"/>
      <c r="R66" s="3"/>
      <c r="S66" s="3"/>
      <c r="T66" s="3"/>
      <c r="U66" s="3"/>
      <c r="V66" s="3"/>
      <c r="W66" s="3"/>
      <c r="X66" s="3"/>
    </row>
    <row r="67">
      <c r="A67" s="3"/>
      <c r="B67" s="3"/>
      <c r="C67" s="3"/>
      <c r="D67" s="3"/>
      <c r="E67" s="3"/>
      <c r="F67" s="3"/>
      <c r="G67" s="3"/>
      <c r="H67" s="3"/>
      <c r="I67" s="3"/>
      <c r="J67" s="14"/>
      <c r="K67" s="3"/>
      <c r="L67" s="3"/>
      <c r="M67" s="3"/>
      <c r="N67" s="3"/>
      <c r="O67" s="3"/>
      <c r="P67" s="3"/>
      <c r="Q67" s="3"/>
      <c r="R67" s="3"/>
      <c r="S67" s="3"/>
      <c r="T67" s="3"/>
      <c r="U67" s="3"/>
      <c r="V67" s="3"/>
      <c r="W67" s="3"/>
      <c r="X67" s="3"/>
    </row>
    <row r="68">
      <c r="A68" s="3"/>
      <c r="B68" s="3"/>
      <c r="C68" s="3"/>
      <c r="D68" s="3"/>
      <c r="E68" s="3"/>
      <c r="F68" s="3"/>
      <c r="G68" s="3"/>
      <c r="H68" s="3"/>
      <c r="I68" s="3"/>
      <c r="J68" s="14"/>
      <c r="K68" s="3"/>
      <c r="L68" s="3"/>
      <c r="M68" s="3"/>
      <c r="N68" s="3"/>
      <c r="O68" s="3"/>
      <c r="P68" s="3"/>
      <c r="Q68" s="3"/>
      <c r="R68" s="3"/>
      <c r="S68" s="3"/>
      <c r="T68" s="3"/>
      <c r="U68" s="3"/>
      <c r="V68" s="3"/>
      <c r="W68" s="3"/>
      <c r="X68" s="3"/>
    </row>
    <row r="69">
      <c r="A69" s="3"/>
      <c r="B69" s="3"/>
      <c r="C69" s="3"/>
      <c r="D69" s="3"/>
      <c r="E69" s="3"/>
      <c r="F69" s="3"/>
      <c r="G69" s="3"/>
      <c r="H69" s="3"/>
      <c r="I69" s="3"/>
      <c r="J69" s="14"/>
      <c r="K69" s="3"/>
      <c r="L69" s="3"/>
      <c r="M69" s="3"/>
      <c r="N69" s="3"/>
      <c r="O69" s="3"/>
      <c r="P69" s="3"/>
      <c r="Q69" s="3"/>
      <c r="R69" s="3"/>
      <c r="S69" s="3"/>
      <c r="T69" s="3"/>
      <c r="U69" s="3"/>
      <c r="V69" s="3"/>
      <c r="W69" s="3"/>
      <c r="X69" s="3"/>
    </row>
    <row r="70">
      <c r="A70" s="3"/>
      <c r="B70" s="3"/>
      <c r="C70" s="3"/>
      <c r="D70" s="3"/>
      <c r="E70" s="3"/>
      <c r="F70" s="3"/>
      <c r="G70" s="3"/>
      <c r="H70" s="3"/>
      <c r="I70" s="3"/>
      <c r="J70" s="14"/>
      <c r="K70" s="3"/>
      <c r="L70" s="3"/>
      <c r="M70" s="3"/>
      <c r="N70" s="3"/>
      <c r="O70" s="3"/>
      <c r="P70" s="3"/>
      <c r="Q70" s="3"/>
      <c r="R70" s="3"/>
      <c r="S70" s="3"/>
      <c r="T70" s="3"/>
      <c r="U70" s="3"/>
      <c r="V70" s="3"/>
      <c r="W70" s="3"/>
      <c r="X70" s="3"/>
    </row>
    <row r="71">
      <c r="A71" s="3"/>
      <c r="B71" s="3"/>
      <c r="C71" s="3"/>
      <c r="D71" s="3"/>
      <c r="E71" s="3"/>
      <c r="F71" s="3"/>
      <c r="G71" s="3"/>
      <c r="H71" s="3"/>
      <c r="I71" s="3"/>
      <c r="J71" s="14"/>
      <c r="K71" s="3"/>
      <c r="L71" s="3"/>
      <c r="M71" s="3"/>
      <c r="N71" s="3"/>
      <c r="O71" s="3"/>
      <c r="P71" s="3"/>
      <c r="Q71" s="3"/>
      <c r="R71" s="3"/>
      <c r="S71" s="3"/>
      <c r="T71" s="3"/>
      <c r="U71" s="3"/>
      <c r="V71" s="3"/>
      <c r="W71" s="3"/>
      <c r="X71" s="3"/>
    </row>
    <row r="72">
      <c r="A72" s="3"/>
      <c r="B72" s="3"/>
      <c r="C72" s="3"/>
      <c r="D72" s="3"/>
      <c r="E72" s="3"/>
      <c r="F72" s="3"/>
      <c r="G72" s="3"/>
      <c r="H72" s="3"/>
      <c r="I72" s="3"/>
      <c r="J72" s="14"/>
      <c r="K72" s="3"/>
      <c r="L72" s="3"/>
      <c r="M72" s="3"/>
      <c r="N72" s="3"/>
      <c r="O72" s="3"/>
      <c r="P72" s="3"/>
      <c r="Q72" s="3"/>
      <c r="R72" s="3"/>
      <c r="S72" s="3"/>
      <c r="T72" s="3"/>
      <c r="U72" s="3"/>
      <c r="V72" s="3"/>
      <c r="W72" s="3"/>
      <c r="X72" s="3"/>
    </row>
    <row r="73">
      <c r="A73" s="3"/>
      <c r="B73" s="3"/>
      <c r="C73" s="3"/>
      <c r="D73" s="3"/>
      <c r="E73" s="3"/>
      <c r="F73" s="3"/>
      <c r="G73" s="3"/>
      <c r="H73" s="3"/>
      <c r="I73" s="3"/>
      <c r="J73" s="14"/>
      <c r="K73" s="3"/>
      <c r="L73" s="3"/>
      <c r="M73" s="3"/>
      <c r="N73" s="3"/>
      <c r="O73" s="3"/>
      <c r="P73" s="3"/>
      <c r="Q73" s="3"/>
      <c r="R73" s="3"/>
      <c r="S73" s="3"/>
      <c r="T73" s="3"/>
      <c r="U73" s="3"/>
      <c r="V73" s="3"/>
      <c r="W73" s="3"/>
      <c r="X73" s="3"/>
    </row>
    <row r="74">
      <c r="A74" s="3"/>
      <c r="B74" s="3"/>
      <c r="C74" s="3"/>
      <c r="D74" s="3"/>
      <c r="E74" s="3"/>
      <c r="F74" s="3"/>
      <c r="G74" s="3"/>
      <c r="H74" s="3"/>
      <c r="I74" s="3"/>
      <c r="J74" s="14"/>
      <c r="K74" s="3"/>
      <c r="L74" s="3"/>
      <c r="M74" s="3"/>
      <c r="N74" s="3"/>
      <c r="O74" s="3"/>
      <c r="P74" s="3"/>
      <c r="Q74" s="3"/>
      <c r="R74" s="3"/>
      <c r="S74" s="3"/>
      <c r="T74" s="3"/>
      <c r="U74" s="3"/>
      <c r="V74" s="3"/>
      <c r="W74" s="3"/>
      <c r="X74" s="3"/>
    </row>
    <row r="75">
      <c r="A75" s="3"/>
      <c r="B75" s="3"/>
      <c r="C75" s="3"/>
      <c r="D75" s="3"/>
      <c r="E75" s="3"/>
      <c r="F75" s="3"/>
      <c r="G75" s="3"/>
      <c r="H75" s="3"/>
      <c r="I75" s="3"/>
      <c r="J75" s="14"/>
      <c r="K75" s="3"/>
      <c r="L75" s="3"/>
      <c r="M75" s="3"/>
      <c r="N75" s="3"/>
      <c r="O75" s="3"/>
      <c r="P75" s="3"/>
      <c r="Q75" s="3"/>
      <c r="R75" s="3"/>
      <c r="S75" s="3"/>
      <c r="T75" s="3"/>
      <c r="U75" s="3"/>
      <c r="V75" s="3"/>
      <c r="W75" s="3"/>
      <c r="X75" s="3"/>
    </row>
    <row r="76">
      <c r="A76" s="3"/>
      <c r="B76" s="3"/>
      <c r="C76" s="3"/>
      <c r="D76" s="3"/>
      <c r="E76" s="3"/>
      <c r="F76" s="3"/>
      <c r="G76" s="3"/>
      <c r="H76" s="3"/>
      <c r="I76" s="3"/>
      <c r="J76" s="14"/>
      <c r="K76" s="3"/>
      <c r="L76" s="3"/>
      <c r="M76" s="3"/>
      <c r="N76" s="3"/>
      <c r="O76" s="3"/>
      <c r="P76" s="3"/>
      <c r="Q76" s="3"/>
      <c r="R76" s="3"/>
      <c r="S76" s="3"/>
      <c r="T76" s="3"/>
      <c r="U76" s="3"/>
      <c r="V76" s="3"/>
      <c r="W76" s="3"/>
      <c r="X76" s="3"/>
    </row>
    <row r="77">
      <c r="A77" s="3"/>
      <c r="B77" s="3"/>
      <c r="C77" s="3"/>
      <c r="D77" s="3"/>
      <c r="E77" s="3"/>
      <c r="F77" s="3"/>
      <c r="G77" s="3"/>
      <c r="H77" s="3"/>
      <c r="I77" s="3"/>
      <c r="J77" s="14"/>
      <c r="K77" s="3"/>
      <c r="L77" s="3"/>
      <c r="M77" s="3"/>
      <c r="N77" s="3"/>
      <c r="O77" s="3"/>
      <c r="P77" s="3"/>
      <c r="Q77" s="3"/>
      <c r="R77" s="3"/>
      <c r="S77" s="3"/>
      <c r="T77" s="3"/>
      <c r="U77" s="3"/>
      <c r="V77" s="3"/>
      <c r="W77" s="3"/>
      <c r="X77" s="3"/>
    </row>
    <row r="78">
      <c r="A78" s="3"/>
      <c r="B78" s="3"/>
      <c r="C78" s="3"/>
      <c r="D78" s="3"/>
      <c r="E78" s="3"/>
      <c r="F78" s="3"/>
      <c r="G78" s="3"/>
      <c r="H78" s="3"/>
      <c r="I78" s="3"/>
      <c r="J78" s="14"/>
      <c r="K78" s="3"/>
      <c r="L78" s="3"/>
      <c r="M78" s="3"/>
      <c r="N78" s="3"/>
      <c r="O78" s="3"/>
      <c r="P78" s="3"/>
      <c r="Q78" s="3"/>
      <c r="R78" s="3"/>
      <c r="S78" s="3"/>
      <c r="T78" s="3"/>
      <c r="U78" s="3"/>
      <c r="V78" s="3"/>
      <c r="W78" s="3"/>
      <c r="X78" s="3"/>
    </row>
    <row r="79">
      <c r="A79" s="3"/>
      <c r="B79" s="3"/>
      <c r="C79" s="3"/>
      <c r="D79" s="3"/>
      <c r="E79" s="3"/>
      <c r="F79" s="3"/>
      <c r="G79" s="3"/>
      <c r="H79" s="3"/>
      <c r="I79" s="3"/>
      <c r="J79" s="14"/>
      <c r="K79" s="3"/>
      <c r="L79" s="3"/>
      <c r="M79" s="3"/>
      <c r="N79" s="3"/>
      <c r="O79" s="3"/>
      <c r="P79" s="3"/>
      <c r="Q79" s="3"/>
      <c r="R79" s="3"/>
      <c r="S79" s="3"/>
      <c r="T79" s="3"/>
      <c r="U79" s="3"/>
      <c r="V79" s="3"/>
      <c r="W79" s="3"/>
      <c r="X79" s="3"/>
    </row>
    <row r="80">
      <c r="A80" s="3"/>
      <c r="B80" s="3"/>
      <c r="C80" s="3"/>
      <c r="D80" s="3"/>
      <c r="E80" s="3"/>
      <c r="F80" s="3"/>
      <c r="G80" s="3"/>
      <c r="H80" s="3"/>
      <c r="I80" s="3"/>
      <c r="J80" s="14"/>
      <c r="K80" s="3"/>
      <c r="L80" s="3"/>
      <c r="M80" s="3"/>
      <c r="N80" s="3"/>
      <c r="O80" s="3"/>
      <c r="P80" s="3"/>
      <c r="Q80" s="3"/>
      <c r="R80" s="3"/>
      <c r="S80" s="3"/>
      <c r="T80" s="3"/>
      <c r="U80" s="3"/>
      <c r="V80" s="3"/>
      <c r="W80" s="3"/>
      <c r="X80" s="3"/>
    </row>
    <row r="81">
      <c r="A81" s="3"/>
      <c r="B81" s="3"/>
      <c r="C81" s="3"/>
      <c r="D81" s="3"/>
      <c r="E81" s="3"/>
      <c r="F81" s="3"/>
      <c r="G81" s="3"/>
      <c r="H81" s="3"/>
      <c r="I81" s="3"/>
      <c r="J81" s="14"/>
      <c r="K81" s="3"/>
      <c r="L81" s="3"/>
      <c r="M81" s="3"/>
      <c r="N81" s="3"/>
      <c r="O81" s="3"/>
      <c r="P81" s="3"/>
      <c r="Q81" s="3"/>
      <c r="R81" s="3"/>
      <c r="S81" s="3"/>
      <c r="T81" s="3"/>
      <c r="U81" s="3"/>
      <c r="V81" s="3"/>
      <c r="W81" s="3"/>
      <c r="X81" s="3"/>
    </row>
    <row r="82">
      <c r="A82" s="3"/>
      <c r="B82" s="3"/>
      <c r="C82" s="3"/>
      <c r="D82" s="3"/>
      <c r="E82" s="3"/>
      <c r="F82" s="3"/>
      <c r="G82" s="3"/>
      <c r="H82" s="3"/>
      <c r="I82" s="3"/>
      <c r="J82" s="14"/>
      <c r="K82" s="3"/>
      <c r="L82" s="3"/>
      <c r="M82" s="3"/>
      <c r="N82" s="3"/>
      <c r="O82" s="3"/>
      <c r="P82" s="3"/>
      <c r="Q82" s="3"/>
      <c r="R82" s="3"/>
      <c r="S82" s="3"/>
      <c r="T82" s="3"/>
      <c r="U82" s="3"/>
      <c r="V82" s="3"/>
      <c r="W82" s="3"/>
      <c r="X82" s="3"/>
    </row>
    <row r="83">
      <c r="A83" s="3"/>
      <c r="B83" s="3"/>
      <c r="C83" s="3"/>
      <c r="D83" s="3"/>
      <c r="E83" s="3"/>
      <c r="F83" s="3"/>
      <c r="G83" s="3"/>
      <c r="H83" s="3"/>
      <c r="I83" s="3"/>
      <c r="J83" s="14"/>
      <c r="K83" s="3"/>
      <c r="L83" s="3"/>
      <c r="M83" s="3"/>
      <c r="N83" s="3"/>
      <c r="O83" s="3"/>
      <c r="P83" s="3"/>
      <c r="Q83" s="3"/>
      <c r="R83" s="3"/>
      <c r="S83" s="3"/>
      <c r="T83" s="3"/>
      <c r="U83" s="3"/>
      <c r="V83" s="3"/>
      <c r="W83" s="3"/>
      <c r="X83" s="3"/>
    </row>
    <row r="84">
      <c r="A84" s="3"/>
      <c r="B84" s="3"/>
      <c r="C84" s="3"/>
      <c r="D84" s="3"/>
      <c r="E84" s="3"/>
      <c r="F84" s="3"/>
      <c r="G84" s="3"/>
      <c r="H84" s="3"/>
      <c r="I84" s="3"/>
      <c r="J84" s="14"/>
      <c r="K84" s="3"/>
      <c r="L84" s="3"/>
      <c r="M84" s="3"/>
      <c r="N84" s="3"/>
      <c r="O84" s="3"/>
      <c r="P84" s="3"/>
      <c r="Q84" s="3"/>
      <c r="R84" s="3"/>
      <c r="S84" s="3"/>
      <c r="T84" s="3"/>
      <c r="U84" s="3"/>
      <c r="V84" s="3"/>
      <c r="W84" s="3"/>
      <c r="X84" s="3"/>
    </row>
    <row r="85">
      <c r="A85" s="3"/>
      <c r="B85" s="3"/>
      <c r="C85" s="3"/>
      <c r="D85" s="3"/>
      <c r="E85" s="3"/>
      <c r="F85" s="3"/>
      <c r="G85" s="3"/>
      <c r="H85" s="3"/>
      <c r="I85" s="3"/>
      <c r="J85" s="14"/>
      <c r="K85" s="3"/>
      <c r="L85" s="3"/>
      <c r="M85" s="3"/>
      <c r="N85" s="3"/>
      <c r="O85" s="3"/>
      <c r="P85" s="3"/>
      <c r="Q85" s="3"/>
      <c r="R85" s="3"/>
      <c r="S85" s="3"/>
      <c r="T85" s="3"/>
      <c r="U85" s="3"/>
      <c r="V85" s="3"/>
      <c r="W85" s="3"/>
      <c r="X85" s="3"/>
    </row>
    <row r="86">
      <c r="A86" s="3"/>
      <c r="B86" s="3"/>
      <c r="C86" s="3"/>
      <c r="D86" s="3"/>
      <c r="E86" s="3"/>
      <c r="F86" s="3"/>
      <c r="G86" s="3"/>
      <c r="H86" s="3"/>
      <c r="I86" s="3"/>
      <c r="J86" s="14"/>
      <c r="K86" s="3"/>
      <c r="L86" s="3"/>
      <c r="M86" s="3"/>
      <c r="N86" s="3"/>
      <c r="O86" s="3"/>
      <c r="P86" s="3"/>
      <c r="Q86" s="3"/>
      <c r="R86" s="3"/>
      <c r="S86" s="3"/>
      <c r="T86" s="3"/>
      <c r="U86" s="3"/>
      <c r="V86" s="3"/>
      <c r="W86" s="3"/>
      <c r="X86" s="3"/>
    </row>
    <row r="87">
      <c r="A87" s="3"/>
      <c r="B87" s="3"/>
      <c r="C87" s="3"/>
      <c r="D87" s="3"/>
      <c r="E87" s="3"/>
      <c r="F87" s="3"/>
      <c r="G87" s="3"/>
      <c r="H87" s="3"/>
      <c r="I87" s="3"/>
      <c r="J87" s="14"/>
      <c r="K87" s="3"/>
      <c r="L87" s="3"/>
      <c r="M87" s="3"/>
      <c r="N87" s="3"/>
      <c r="O87" s="3"/>
      <c r="P87" s="3"/>
      <c r="Q87" s="3"/>
      <c r="R87" s="3"/>
      <c r="S87" s="3"/>
      <c r="T87" s="3"/>
      <c r="U87" s="3"/>
      <c r="V87" s="3"/>
      <c r="W87" s="3"/>
      <c r="X87" s="3"/>
    </row>
    <row r="88">
      <c r="A88" s="3"/>
      <c r="B88" s="3"/>
      <c r="C88" s="3"/>
      <c r="D88" s="3"/>
      <c r="E88" s="3"/>
      <c r="F88" s="3"/>
      <c r="G88" s="3"/>
      <c r="H88" s="3"/>
      <c r="I88" s="3"/>
      <c r="J88" s="14"/>
      <c r="K88" s="3"/>
      <c r="L88" s="3"/>
      <c r="M88" s="3"/>
      <c r="N88" s="3"/>
      <c r="O88" s="3"/>
      <c r="P88" s="3"/>
      <c r="Q88" s="3"/>
      <c r="R88" s="3"/>
      <c r="S88" s="3"/>
      <c r="T88" s="3"/>
      <c r="U88" s="3"/>
      <c r="V88" s="3"/>
      <c r="W88" s="3"/>
      <c r="X88" s="3"/>
    </row>
    <row r="89">
      <c r="A89" s="3"/>
      <c r="B89" s="3"/>
      <c r="C89" s="3"/>
      <c r="D89" s="3"/>
      <c r="E89" s="3"/>
      <c r="F89" s="3"/>
      <c r="G89" s="3"/>
      <c r="H89" s="3"/>
      <c r="I89" s="3"/>
      <c r="J89" s="14"/>
      <c r="K89" s="3"/>
      <c r="L89" s="3"/>
      <c r="M89" s="3"/>
      <c r="N89" s="3"/>
      <c r="O89" s="3"/>
      <c r="P89" s="3"/>
      <c r="Q89" s="3"/>
      <c r="R89" s="3"/>
      <c r="S89" s="3"/>
      <c r="T89" s="3"/>
      <c r="U89" s="3"/>
      <c r="V89" s="3"/>
      <c r="W89" s="3"/>
      <c r="X89" s="3"/>
    </row>
    <row r="90">
      <c r="A90" s="3"/>
      <c r="B90" s="3"/>
      <c r="C90" s="3"/>
      <c r="D90" s="3"/>
      <c r="E90" s="3"/>
      <c r="F90" s="3"/>
      <c r="G90" s="3"/>
      <c r="H90" s="3"/>
      <c r="I90" s="3"/>
      <c r="J90" s="14"/>
      <c r="K90" s="3"/>
      <c r="L90" s="3"/>
      <c r="M90" s="3"/>
      <c r="N90" s="3"/>
      <c r="O90" s="3"/>
      <c r="P90" s="3"/>
      <c r="Q90" s="3"/>
      <c r="R90" s="3"/>
      <c r="S90" s="3"/>
      <c r="T90" s="3"/>
      <c r="U90" s="3"/>
      <c r="V90" s="3"/>
      <c r="W90" s="3"/>
      <c r="X90" s="3"/>
    </row>
    <row r="91">
      <c r="A91" s="3"/>
      <c r="B91" s="3"/>
      <c r="C91" s="3"/>
      <c r="D91" s="3"/>
      <c r="E91" s="3"/>
      <c r="F91" s="3"/>
      <c r="G91" s="3"/>
      <c r="H91" s="3"/>
      <c r="I91" s="3"/>
      <c r="J91" s="14"/>
      <c r="K91" s="3"/>
      <c r="L91" s="3"/>
      <c r="M91" s="3"/>
      <c r="N91" s="3"/>
      <c r="O91" s="3"/>
      <c r="P91" s="3"/>
      <c r="Q91" s="3"/>
      <c r="R91" s="3"/>
      <c r="S91" s="3"/>
      <c r="T91" s="3"/>
      <c r="U91" s="3"/>
      <c r="V91" s="3"/>
      <c r="W91" s="3"/>
      <c r="X91" s="3"/>
    </row>
    <row r="92">
      <c r="A92" s="3"/>
      <c r="B92" s="3"/>
      <c r="C92" s="3"/>
      <c r="D92" s="3"/>
      <c r="E92" s="3"/>
      <c r="F92" s="3"/>
      <c r="G92" s="3"/>
      <c r="H92" s="3"/>
      <c r="I92" s="3"/>
      <c r="J92" s="14"/>
      <c r="K92" s="3"/>
      <c r="L92" s="3"/>
      <c r="M92" s="3"/>
      <c r="N92" s="3"/>
      <c r="O92" s="3"/>
      <c r="P92" s="3"/>
      <c r="Q92" s="3"/>
      <c r="R92" s="3"/>
      <c r="S92" s="3"/>
      <c r="T92" s="3"/>
      <c r="U92" s="3"/>
      <c r="V92" s="3"/>
      <c r="W92" s="3"/>
      <c r="X92" s="3"/>
    </row>
    <row r="93">
      <c r="A93" s="3"/>
      <c r="B93" s="3"/>
      <c r="C93" s="3"/>
      <c r="D93" s="3"/>
      <c r="E93" s="3"/>
      <c r="F93" s="3"/>
      <c r="G93" s="3"/>
      <c r="H93" s="3"/>
      <c r="I93" s="3"/>
      <c r="J93" s="14"/>
      <c r="K93" s="3"/>
      <c r="L93" s="3"/>
      <c r="M93" s="3"/>
      <c r="N93" s="3"/>
      <c r="O93" s="3"/>
      <c r="P93" s="3"/>
      <c r="Q93" s="3"/>
      <c r="R93" s="3"/>
      <c r="S93" s="3"/>
      <c r="T93" s="3"/>
      <c r="U93" s="3"/>
      <c r="V93" s="3"/>
      <c r="W93" s="3"/>
      <c r="X93" s="3"/>
    </row>
    <row r="94">
      <c r="A94" s="3"/>
      <c r="B94" s="3"/>
      <c r="C94" s="3"/>
      <c r="D94" s="3"/>
      <c r="E94" s="3"/>
      <c r="F94" s="3"/>
      <c r="G94" s="3"/>
      <c r="H94" s="3"/>
      <c r="I94" s="3"/>
      <c r="J94" s="14"/>
      <c r="K94" s="3"/>
      <c r="L94" s="3"/>
      <c r="M94" s="3"/>
      <c r="N94" s="3"/>
      <c r="O94" s="3"/>
      <c r="P94" s="3"/>
      <c r="Q94" s="3"/>
      <c r="R94" s="3"/>
      <c r="S94" s="3"/>
      <c r="T94" s="3"/>
      <c r="U94" s="3"/>
      <c r="V94" s="3"/>
      <c r="W94" s="3"/>
      <c r="X94" s="3"/>
    </row>
    <row r="95">
      <c r="A95" s="3"/>
      <c r="B95" s="3"/>
      <c r="C95" s="3"/>
      <c r="D95" s="3"/>
      <c r="E95" s="3"/>
      <c r="F95" s="3"/>
      <c r="G95" s="3"/>
      <c r="H95" s="3"/>
      <c r="I95" s="3"/>
      <c r="J95" s="14"/>
      <c r="K95" s="3"/>
      <c r="L95" s="3"/>
      <c r="M95" s="3"/>
      <c r="N95" s="3"/>
      <c r="O95" s="3"/>
      <c r="P95" s="3"/>
      <c r="Q95" s="3"/>
      <c r="R95" s="3"/>
      <c r="S95" s="3"/>
      <c r="T95" s="3"/>
      <c r="U95" s="3"/>
      <c r="V95" s="3"/>
      <c r="W95" s="3"/>
      <c r="X95" s="3"/>
    </row>
    <row r="96">
      <c r="A96" s="3"/>
      <c r="B96" s="3"/>
      <c r="C96" s="3"/>
      <c r="D96" s="3"/>
      <c r="E96" s="3"/>
      <c r="F96" s="3"/>
      <c r="G96" s="3"/>
      <c r="H96" s="3"/>
      <c r="I96" s="3"/>
      <c r="J96" s="14"/>
      <c r="K96" s="3"/>
      <c r="L96" s="3"/>
      <c r="M96" s="3"/>
      <c r="N96" s="3"/>
      <c r="O96" s="3"/>
      <c r="P96" s="3"/>
      <c r="Q96" s="3"/>
      <c r="R96" s="3"/>
      <c r="S96" s="3"/>
      <c r="T96" s="3"/>
      <c r="U96" s="3"/>
      <c r="V96" s="3"/>
      <c r="W96" s="3"/>
      <c r="X96" s="3"/>
    </row>
    <row r="97">
      <c r="A97" s="3"/>
      <c r="B97" s="3"/>
      <c r="C97" s="3"/>
      <c r="D97" s="3"/>
      <c r="E97" s="3"/>
      <c r="F97" s="3"/>
      <c r="G97" s="3"/>
      <c r="H97" s="3"/>
      <c r="I97" s="3"/>
      <c r="J97" s="14"/>
      <c r="K97" s="3"/>
      <c r="L97" s="3"/>
      <c r="M97" s="3"/>
      <c r="N97" s="3"/>
      <c r="O97" s="3"/>
      <c r="P97" s="3"/>
      <c r="Q97" s="3"/>
      <c r="R97" s="3"/>
      <c r="S97" s="3"/>
      <c r="T97" s="3"/>
      <c r="U97" s="3"/>
      <c r="V97" s="3"/>
      <c r="W97" s="3"/>
      <c r="X97" s="3"/>
    </row>
    <row r="98">
      <c r="A98" s="3"/>
      <c r="B98" s="3"/>
      <c r="C98" s="3"/>
      <c r="D98" s="3"/>
      <c r="E98" s="3"/>
      <c r="F98" s="3"/>
      <c r="G98" s="3"/>
      <c r="H98" s="3"/>
      <c r="I98" s="3"/>
      <c r="J98" s="14"/>
      <c r="K98" s="3"/>
      <c r="L98" s="3"/>
      <c r="M98" s="3"/>
      <c r="N98" s="3"/>
      <c r="O98" s="3"/>
      <c r="P98" s="3"/>
      <c r="Q98" s="3"/>
      <c r="R98" s="3"/>
      <c r="S98" s="3"/>
      <c r="T98" s="3"/>
      <c r="U98" s="3"/>
      <c r="V98" s="3"/>
      <c r="W98" s="3"/>
      <c r="X98" s="3"/>
    </row>
    <row r="99">
      <c r="A99" s="3"/>
      <c r="B99" s="3"/>
      <c r="C99" s="3"/>
      <c r="D99" s="3"/>
      <c r="E99" s="3"/>
      <c r="F99" s="3"/>
      <c r="G99" s="3"/>
      <c r="H99" s="3"/>
      <c r="I99" s="3"/>
      <c r="J99" s="14"/>
      <c r="K99" s="3"/>
      <c r="L99" s="3"/>
      <c r="M99" s="3"/>
      <c r="N99" s="3"/>
      <c r="O99" s="3"/>
      <c r="P99" s="3"/>
      <c r="Q99" s="3"/>
      <c r="R99" s="3"/>
      <c r="S99" s="3"/>
      <c r="T99" s="3"/>
      <c r="U99" s="3"/>
      <c r="V99" s="3"/>
      <c r="W99" s="3"/>
      <c r="X99" s="3"/>
    </row>
    <row r="100">
      <c r="A100" s="3"/>
      <c r="B100" s="3"/>
      <c r="C100" s="3"/>
      <c r="D100" s="3"/>
      <c r="E100" s="3"/>
      <c r="F100" s="3"/>
      <c r="G100" s="3"/>
      <c r="H100" s="3"/>
      <c r="I100" s="3"/>
      <c r="J100" s="14"/>
      <c r="K100" s="3"/>
      <c r="L100" s="3"/>
      <c r="M100" s="3"/>
      <c r="N100" s="3"/>
      <c r="O100" s="3"/>
      <c r="P100" s="3"/>
      <c r="Q100" s="3"/>
      <c r="R100" s="3"/>
      <c r="S100" s="3"/>
      <c r="T100" s="3"/>
      <c r="U100" s="3"/>
      <c r="V100" s="3"/>
      <c r="W100" s="3"/>
      <c r="X100" s="3"/>
    </row>
    <row r="101">
      <c r="A101" s="3"/>
      <c r="B101" s="3"/>
      <c r="C101" s="3"/>
      <c r="D101" s="3"/>
      <c r="E101" s="3"/>
      <c r="F101" s="3"/>
      <c r="G101" s="3"/>
      <c r="H101" s="3"/>
      <c r="I101" s="3"/>
      <c r="J101" s="14"/>
      <c r="K101" s="3"/>
      <c r="L101" s="3"/>
      <c r="M101" s="3"/>
      <c r="N101" s="3"/>
      <c r="O101" s="3"/>
      <c r="P101" s="3"/>
      <c r="Q101" s="3"/>
      <c r="R101" s="3"/>
      <c r="S101" s="3"/>
      <c r="T101" s="3"/>
      <c r="U101" s="3"/>
      <c r="V101" s="3"/>
      <c r="W101" s="3"/>
      <c r="X101" s="3"/>
    </row>
    <row r="102">
      <c r="A102" s="3"/>
      <c r="B102" s="3"/>
      <c r="C102" s="3"/>
      <c r="D102" s="3"/>
      <c r="E102" s="3"/>
      <c r="F102" s="3"/>
      <c r="G102" s="3"/>
      <c r="H102" s="3"/>
      <c r="I102" s="3"/>
      <c r="J102" s="14"/>
      <c r="K102" s="3"/>
      <c r="L102" s="3"/>
      <c r="M102" s="3"/>
      <c r="N102" s="3"/>
      <c r="O102" s="3"/>
      <c r="P102" s="3"/>
      <c r="Q102" s="3"/>
      <c r="R102" s="3"/>
      <c r="S102" s="3"/>
      <c r="T102" s="3"/>
      <c r="U102" s="3"/>
      <c r="V102" s="3"/>
      <c r="W102" s="3"/>
      <c r="X102" s="3"/>
    </row>
    <row r="103">
      <c r="A103" s="3"/>
      <c r="B103" s="3"/>
      <c r="C103" s="3"/>
      <c r="D103" s="3"/>
      <c r="E103" s="3"/>
      <c r="F103" s="3"/>
      <c r="G103" s="3"/>
      <c r="H103" s="3"/>
      <c r="I103" s="3"/>
      <c r="J103" s="14"/>
      <c r="K103" s="3"/>
      <c r="L103" s="3"/>
      <c r="M103" s="3"/>
      <c r="N103" s="3"/>
      <c r="O103" s="3"/>
      <c r="P103" s="3"/>
      <c r="Q103" s="3"/>
      <c r="R103" s="3"/>
      <c r="S103" s="3"/>
      <c r="T103" s="3"/>
      <c r="U103" s="3"/>
      <c r="V103" s="3"/>
      <c r="W103" s="3"/>
      <c r="X103" s="3"/>
    </row>
    <row r="104">
      <c r="A104" s="3"/>
      <c r="B104" s="3"/>
      <c r="C104" s="3"/>
      <c r="D104" s="3"/>
      <c r="E104" s="3"/>
      <c r="F104" s="3"/>
      <c r="G104" s="3"/>
      <c r="H104" s="3"/>
      <c r="I104" s="3"/>
      <c r="J104" s="14"/>
      <c r="K104" s="3"/>
      <c r="L104" s="3"/>
      <c r="M104" s="3"/>
      <c r="N104" s="3"/>
      <c r="O104" s="3"/>
      <c r="P104" s="3"/>
      <c r="Q104" s="3"/>
      <c r="R104" s="3"/>
      <c r="S104" s="3"/>
      <c r="T104" s="3"/>
      <c r="U104" s="3"/>
      <c r="V104" s="3"/>
      <c r="W104" s="3"/>
      <c r="X104" s="3"/>
    </row>
    <row r="105">
      <c r="A105" s="3"/>
      <c r="B105" s="3"/>
      <c r="C105" s="3"/>
      <c r="D105" s="3"/>
      <c r="E105" s="3"/>
      <c r="F105" s="3"/>
      <c r="G105" s="3"/>
      <c r="H105" s="3"/>
      <c r="I105" s="3"/>
      <c r="J105" s="14"/>
      <c r="K105" s="3"/>
      <c r="L105" s="3"/>
      <c r="M105" s="3"/>
      <c r="N105" s="3"/>
      <c r="O105" s="3"/>
      <c r="P105" s="3"/>
      <c r="Q105" s="3"/>
      <c r="R105" s="3"/>
      <c r="S105" s="3"/>
      <c r="T105" s="3"/>
      <c r="U105" s="3"/>
      <c r="V105" s="3"/>
      <c r="W105" s="3"/>
      <c r="X105" s="3"/>
    </row>
    <row r="106">
      <c r="A106" s="3"/>
      <c r="B106" s="3"/>
      <c r="C106" s="3"/>
      <c r="D106" s="3"/>
      <c r="E106" s="3"/>
      <c r="F106" s="3"/>
      <c r="G106" s="3"/>
      <c r="H106" s="3"/>
      <c r="I106" s="3"/>
      <c r="J106" s="14"/>
      <c r="K106" s="3"/>
      <c r="L106" s="3"/>
      <c r="M106" s="3"/>
      <c r="N106" s="3"/>
      <c r="O106" s="3"/>
      <c r="P106" s="3"/>
      <c r="Q106" s="3"/>
      <c r="R106" s="3"/>
      <c r="S106" s="3"/>
      <c r="T106" s="3"/>
      <c r="U106" s="3"/>
      <c r="V106" s="3"/>
      <c r="W106" s="3"/>
      <c r="X106" s="3"/>
    </row>
    <row r="107">
      <c r="A107" s="3"/>
      <c r="B107" s="3"/>
      <c r="C107" s="3"/>
      <c r="D107" s="3"/>
      <c r="E107" s="3"/>
      <c r="F107" s="3"/>
      <c r="G107" s="3"/>
      <c r="H107" s="3"/>
      <c r="I107" s="3"/>
      <c r="J107" s="14"/>
      <c r="K107" s="3"/>
      <c r="L107" s="3"/>
      <c r="M107" s="3"/>
      <c r="N107" s="3"/>
      <c r="O107" s="3"/>
      <c r="P107" s="3"/>
      <c r="Q107" s="3"/>
      <c r="R107" s="3"/>
      <c r="S107" s="3"/>
      <c r="T107" s="3"/>
      <c r="U107" s="3"/>
      <c r="V107" s="3"/>
      <c r="W107" s="3"/>
      <c r="X107" s="3"/>
    </row>
    <row r="108">
      <c r="A108" s="3"/>
      <c r="B108" s="3"/>
      <c r="C108" s="3"/>
      <c r="D108" s="3"/>
      <c r="E108" s="3"/>
      <c r="F108" s="3"/>
      <c r="G108" s="3"/>
      <c r="H108" s="3"/>
      <c r="I108" s="3"/>
      <c r="J108" s="14"/>
      <c r="K108" s="3"/>
      <c r="L108" s="3"/>
      <c r="M108" s="3"/>
      <c r="N108" s="3"/>
      <c r="O108" s="3"/>
      <c r="P108" s="3"/>
      <c r="Q108" s="3"/>
      <c r="R108" s="3"/>
      <c r="S108" s="3"/>
      <c r="T108" s="3"/>
      <c r="U108" s="3"/>
      <c r="V108" s="3"/>
      <c r="W108" s="3"/>
      <c r="X108" s="3"/>
    </row>
    <row r="109">
      <c r="A109" s="3"/>
      <c r="B109" s="3"/>
      <c r="C109" s="3"/>
      <c r="D109" s="3"/>
      <c r="E109" s="3"/>
      <c r="F109" s="3"/>
      <c r="G109" s="3"/>
      <c r="H109" s="3"/>
      <c r="I109" s="3"/>
      <c r="J109" s="14"/>
      <c r="K109" s="3"/>
      <c r="L109" s="3"/>
      <c r="M109" s="3"/>
      <c r="N109" s="3"/>
      <c r="O109" s="3"/>
      <c r="P109" s="3"/>
      <c r="Q109" s="3"/>
      <c r="R109" s="3"/>
      <c r="S109" s="3"/>
      <c r="T109" s="3"/>
      <c r="U109" s="3"/>
      <c r="V109" s="3"/>
      <c r="W109" s="3"/>
      <c r="X109" s="3"/>
    </row>
    <row r="110">
      <c r="A110" s="3"/>
      <c r="B110" s="3"/>
      <c r="C110" s="3"/>
      <c r="D110" s="3"/>
      <c r="E110" s="3"/>
      <c r="F110" s="3"/>
      <c r="G110" s="3"/>
      <c r="H110" s="3"/>
      <c r="I110" s="3"/>
      <c r="J110" s="14"/>
      <c r="K110" s="3"/>
      <c r="L110" s="3"/>
      <c r="M110" s="3"/>
      <c r="N110" s="3"/>
      <c r="O110" s="3"/>
      <c r="P110" s="3"/>
      <c r="Q110" s="3"/>
      <c r="R110" s="3"/>
      <c r="S110" s="3"/>
      <c r="T110" s="3"/>
      <c r="U110" s="3"/>
      <c r="V110" s="3"/>
      <c r="W110" s="3"/>
      <c r="X110" s="3"/>
    </row>
    <row r="111">
      <c r="A111" s="3"/>
      <c r="B111" s="3"/>
      <c r="C111" s="3"/>
      <c r="D111" s="3"/>
      <c r="E111" s="3"/>
      <c r="F111" s="3"/>
      <c r="G111" s="3"/>
      <c r="H111" s="3"/>
      <c r="I111" s="3"/>
      <c r="J111" s="14"/>
      <c r="K111" s="3"/>
      <c r="L111" s="3"/>
      <c r="M111" s="3"/>
      <c r="N111" s="3"/>
      <c r="O111" s="3"/>
      <c r="P111" s="3"/>
      <c r="Q111" s="3"/>
      <c r="R111" s="3"/>
      <c r="S111" s="3"/>
      <c r="T111" s="3"/>
      <c r="U111" s="3"/>
      <c r="V111" s="3"/>
      <c r="W111" s="3"/>
      <c r="X111" s="3"/>
    </row>
    <row r="112">
      <c r="A112" s="3"/>
      <c r="B112" s="3"/>
      <c r="C112" s="3"/>
      <c r="D112" s="3"/>
      <c r="E112" s="3"/>
      <c r="F112" s="3"/>
      <c r="G112" s="3"/>
      <c r="H112" s="3"/>
      <c r="I112" s="3"/>
      <c r="J112" s="14"/>
      <c r="K112" s="3"/>
      <c r="L112" s="3"/>
      <c r="M112" s="3"/>
      <c r="N112" s="3"/>
      <c r="O112" s="3"/>
      <c r="P112" s="3"/>
      <c r="Q112" s="3"/>
      <c r="R112" s="3"/>
      <c r="S112" s="3"/>
      <c r="T112" s="3"/>
      <c r="U112" s="3"/>
      <c r="V112" s="3"/>
      <c r="W112" s="3"/>
      <c r="X112" s="3"/>
    </row>
    <row r="113">
      <c r="A113" s="3"/>
      <c r="B113" s="3"/>
      <c r="C113" s="3"/>
      <c r="D113" s="3"/>
      <c r="E113" s="3"/>
      <c r="F113" s="3"/>
      <c r="G113" s="3"/>
      <c r="H113" s="3"/>
      <c r="I113" s="3"/>
      <c r="J113" s="14"/>
      <c r="K113" s="3"/>
      <c r="L113" s="3"/>
      <c r="M113" s="3"/>
      <c r="N113" s="3"/>
      <c r="O113" s="3"/>
      <c r="P113" s="3"/>
      <c r="Q113" s="3"/>
      <c r="R113" s="3"/>
      <c r="S113" s="3"/>
      <c r="T113" s="3"/>
      <c r="U113" s="3"/>
      <c r="V113" s="3"/>
      <c r="W113" s="3"/>
      <c r="X113" s="3"/>
    </row>
    <row r="114">
      <c r="A114" s="3"/>
      <c r="B114" s="3"/>
      <c r="C114" s="3"/>
      <c r="D114" s="3"/>
      <c r="E114" s="3"/>
      <c r="F114" s="3"/>
      <c r="G114" s="3"/>
      <c r="H114" s="3"/>
      <c r="I114" s="3"/>
      <c r="J114" s="14"/>
      <c r="K114" s="3"/>
      <c r="L114" s="3"/>
      <c r="M114" s="3"/>
      <c r="N114" s="3"/>
      <c r="O114" s="3"/>
      <c r="P114" s="3"/>
      <c r="Q114" s="3"/>
      <c r="R114" s="3"/>
      <c r="S114" s="3"/>
      <c r="T114" s="3"/>
      <c r="U114" s="3"/>
      <c r="V114" s="3"/>
      <c r="W114" s="3"/>
      <c r="X114" s="3"/>
    </row>
    <row r="115">
      <c r="A115" s="3"/>
      <c r="B115" s="3"/>
      <c r="C115" s="3"/>
      <c r="D115" s="3"/>
      <c r="E115" s="3"/>
      <c r="F115" s="3"/>
      <c r="G115" s="3"/>
      <c r="H115" s="3"/>
      <c r="I115" s="3"/>
      <c r="J115" s="14"/>
      <c r="K115" s="3"/>
      <c r="L115" s="3"/>
      <c r="M115" s="3"/>
      <c r="N115" s="3"/>
      <c r="O115" s="3"/>
      <c r="P115" s="3"/>
      <c r="Q115" s="3"/>
      <c r="R115" s="3"/>
      <c r="S115" s="3"/>
      <c r="T115" s="3"/>
      <c r="U115" s="3"/>
      <c r="V115" s="3"/>
      <c r="W115" s="3"/>
      <c r="X115" s="3"/>
    </row>
    <row r="116">
      <c r="A116" s="3"/>
      <c r="B116" s="3"/>
      <c r="C116" s="3"/>
      <c r="D116" s="3"/>
      <c r="E116" s="3"/>
      <c r="F116" s="3"/>
      <c r="G116" s="3"/>
      <c r="H116" s="3"/>
      <c r="I116" s="3"/>
      <c r="J116" s="14"/>
      <c r="K116" s="3"/>
      <c r="L116" s="3"/>
      <c r="M116" s="3"/>
      <c r="N116" s="3"/>
      <c r="O116" s="3"/>
      <c r="P116" s="3"/>
      <c r="Q116" s="3"/>
      <c r="R116" s="3"/>
      <c r="S116" s="3"/>
      <c r="T116" s="3"/>
      <c r="U116" s="3"/>
      <c r="V116" s="3"/>
      <c r="W116" s="3"/>
      <c r="X116" s="3"/>
    </row>
    <row r="117">
      <c r="A117" s="3"/>
      <c r="B117" s="3"/>
      <c r="C117" s="3"/>
      <c r="D117" s="3"/>
      <c r="E117" s="3"/>
      <c r="F117" s="3"/>
      <c r="G117" s="3"/>
      <c r="H117" s="3"/>
      <c r="I117" s="3"/>
      <c r="J117" s="14"/>
      <c r="K117" s="3"/>
      <c r="L117" s="3"/>
      <c r="M117" s="3"/>
      <c r="N117" s="3"/>
      <c r="O117" s="3"/>
      <c r="P117" s="3"/>
      <c r="Q117" s="3"/>
      <c r="R117" s="3"/>
      <c r="S117" s="3"/>
      <c r="T117" s="3"/>
      <c r="U117" s="3"/>
      <c r="V117" s="3"/>
      <c r="W117" s="3"/>
      <c r="X117" s="3"/>
    </row>
    <row r="118">
      <c r="A118" s="3"/>
      <c r="B118" s="3"/>
      <c r="C118" s="3"/>
      <c r="D118" s="3"/>
      <c r="E118" s="3"/>
      <c r="F118" s="3"/>
      <c r="G118" s="3"/>
      <c r="H118" s="3"/>
      <c r="I118" s="3"/>
      <c r="J118" s="14"/>
      <c r="K118" s="3"/>
      <c r="L118" s="3"/>
      <c r="M118" s="3"/>
      <c r="N118" s="3"/>
      <c r="O118" s="3"/>
      <c r="P118" s="3"/>
      <c r="Q118" s="3"/>
      <c r="R118" s="3"/>
      <c r="S118" s="3"/>
      <c r="T118" s="3"/>
      <c r="U118" s="3"/>
      <c r="V118" s="3"/>
      <c r="W118" s="3"/>
      <c r="X118" s="3"/>
    </row>
    <row r="119">
      <c r="A119" s="3"/>
      <c r="B119" s="3"/>
      <c r="C119" s="3"/>
      <c r="D119" s="3"/>
      <c r="E119" s="3"/>
      <c r="F119" s="3"/>
      <c r="G119" s="3"/>
      <c r="H119" s="3"/>
      <c r="I119" s="3"/>
      <c r="J119" s="14"/>
      <c r="K119" s="3"/>
      <c r="L119" s="3"/>
      <c r="M119" s="3"/>
      <c r="N119" s="3"/>
      <c r="O119" s="3"/>
      <c r="P119" s="3"/>
      <c r="Q119" s="3"/>
      <c r="R119" s="3"/>
      <c r="S119" s="3"/>
      <c r="T119" s="3"/>
      <c r="U119" s="3"/>
      <c r="V119" s="3"/>
      <c r="W119" s="3"/>
      <c r="X119" s="3"/>
    </row>
    <row r="120">
      <c r="A120" s="3"/>
      <c r="B120" s="3"/>
      <c r="C120" s="3"/>
      <c r="D120" s="3"/>
      <c r="E120" s="3"/>
      <c r="F120" s="3"/>
      <c r="G120" s="3"/>
      <c r="H120" s="3"/>
      <c r="I120" s="3"/>
      <c r="J120" s="14"/>
      <c r="K120" s="3"/>
      <c r="L120" s="3"/>
      <c r="M120" s="3"/>
      <c r="N120" s="3"/>
      <c r="O120" s="3"/>
      <c r="P120" s="3"/>
      <c r="Q120" s="3"/>
      <c r="R120" s="3"/>
      <c r="S120" s="3"/>
      <c r="T120" s="3"/>
      <c r="U120" s="3"/>
      <c r="V120" s="3"/>
      <c r="W120" s="3"/>
      <c r="X120" s="3"/>
    </row>
    <row r="121">
      <c r="A121" s="3"/>
      <c r="B121" s="3"/>
      <c r="C121" s="3"/>
      <c r="D121" s="3"/>
      <c r="E121" s="3"/>
      <c r="F121" s="3"/>
      <c r="G121" s="3"/>
      <c r="H121" s="3"/>
      <c r="I121" s="3"/>
      <c r="J121" s="14"/>
      <c r="K121" s="3"/>
      <c r="L121" s="3"/>
      <c r="M121" s="3"/>
      <c r="N121" s="3"/>
      <c r="O121" s="3"/>
      <c r="P121" s="3"/>
      <c r="Q121" s="3"/>
      <c r="R121" s="3"/>
      <c r="S121" s="3"/>
      <c r="T121" s="3"/>
      <c r="U121" s="3"/>
      <c r="V121" s="3"/>
      <c r="W121" s="3"/>
      <c r="X121" s="3"/>
    </row>
    <row r="122">
      <c r="A122" s="3"/>
      <c r="B122" s="3"/>
      <c r="C122" s="3"/>
      <c r="D122" s="3"/>
      <c r="E122" s="3"/>
      <c r="F122" s="3"/>
      <c r="G122" s="3"/>
      <c r="H122" s="3"/>
      <c r="I122" s="3"/>
      <c r="J122" s="14"/>
      <c r="K122" s="3"/>
      <c r="L122" s="3"/>
      <c r="M122" s="3"/>
      <c r="N122" s="3"/>
      <c r="O122" s="3"/>
      <c r="P122" s="3"/>
      <c r="Q122" s="3"/>
      <c r="R122" s="3"/>
      <c r="S122" s="3"/>
      <c r="T122" s="3"/>
      <c r="U122" s="3"/>
      <c r="V122" s="3"/>
      <c r="W122" s="3"/>
      <c r="X122" s="3"/>
    </row>
    <row r="123">
      <c r="A123" s="3"/>
      <c r="B123" s="3"/>
      <c r="C123" s="3"/>
      <c r="D123" s="3"/>
      <c r="E123" s="3"/>
      <c r="F123" s="3"/>
      <c r="G123" s="3"/>
      <c r="H123" s="3"/>
      <c r="I123" s="3"/>
      <c r="J123" s="14"/>
      <c r="K123" s="3"/>
      <c r="L123" s="3"/>
      <c r="M123" s="3"/>
      <c r="N123" s="3"/>
      <c r="O123" s="3"/>
      <c r="P123" s="3"/>
      <c r="Q123" s="3"/>
      <c r="R123" s="3"/>
      <c r="S123" s="3"/>
      <c r="T123" s="3"/>
      <c r="U123" s="3"/>
      <c r="V123" s="3"/>
      <c r="W123" s="3"/>
      <c r="X123" s="3"/>
    </row>
    <row r="124">
      <c r="A124" s="3"/>
      <c r="B124" s="3"/>
      <c r="C124" s="3"/>
      <c r="D124" s="3"/>
      <c r="E124" s="3"/>
      <c r="F124" s="3"/>
      <c r="G124" s="3"/>
      <c r="H124" s="3"/>
      <c r="I124" s="3"/>
      <c r="J124" s="14"/>
      <c r="K124" s="3"/>
      <c r="L124" s="3"/>
      <c r="M124" s="3"/>
      <c r="N124" s="3"/>
      <c r="O124" s="3"/>
      <c r="P124" s="3"/>
      <c r="Q124" s="3"/>
      <c r="R124" s="3"/>
      <c r="S124" s="3"/>
      <c r="T124" s="3"/>
      <c r="U124" s="3"/>
      <c r="V124" s="3"/>
      <c r="W124" s="3"/>
      <c r="X124" s="3"/>
    </row>
    <row r="125">
      <c r="A125" s="3"/>
      <c r="B125" s="3"/>
      <c r="C125" s="3"/>
      <c r="D125" s="3"/>
      <c r="E125" s="3"/>
      <c r="F125" s="3"/>
      <c r="G125" s="3"/>
      <c r="H125" s="3"/>
      <c r="I125" s="3"/>
      <c r="J125" s="14"/>
      <c r="K125" s="3"/>
      <c r="L125" s="3"/>
      <c r="M125" s="3"/>
      <c r="N125" s="3"/>
      <c r="O125" s="3"/>
      <c r="P125" s="3"/>
      <c r="Q125" s="3"/>
      <c r="R125" s="3"/>
      <c r="S125" s="3"/>
      <c r="T125" s="3"/>
      <c r="U125" s="3"/>
      <c r="V125" s="3"/>
      <c r="W125" s="3"/>
      <c r="X125" s="3"/>
    </row>
    <row r="126">
      <c r="A126" s="3"/>
      <c r="B126" s="3"/>
      <c r="C126" s="3"/>
      <c r="D126" s="3"/>
      <c r="E126" s="3"/>
      <c r="F126" s="3"/>
      <c r="G126" s="3"/>
      <c r="H126" s="3"/>
      <c r="I126" s="3"/>
      <c r="J126" s="14"/>
      <c r="K126" s="3"/>
      <c r="L126" s="3"/>
      <c r="M126" s="3"/>
      <c r="N126" s="3"/>
      <c r="O126" s="3"/>
      <c r="P126" s="3"/>
      <c r="Q126" s="3"/>
      <c r="R126" s="3"/>
      <c r="S126" s="3"/>
      <c r="T126" s="3"/>
      <c r="U126" s="3"/>
      <c r="V126" s="3"/>
      <c r="W126" s="3"/>
      <c r="X126" s="3"/>
    </row>
    <row r="127">
      <c r="A127" s="3"/>
      <c r="B127" s="3"/>
      <c r="C127" s="3"/>
      <c r="D127" s="3"/>
      <c r="E127" s="3"/>
      <c r="F127" s="3"/>
      <c r="G127" s="3"/>
      <c r="H127" s="3"/>
      <c r="I127" s="3"/>
      <c r="J127" s="14"/>
      <c r="K127" s="3"/>
      <c r="L127" s="3"/>
      <c r="M127" s="3"/>
      <c r="N127" s="3"/>
      <c r="O127" s="3"/>
      <c r="P127" s="3"/>
      <c r="Q127" s="3"/>
      <c r="R127" s="3"/>
      <c r="S127" s="3"/>
      <c r="T127" s="3"/>
      <c r="U127" s="3"/>
      <c r="V127" s="3"/>
      <c r="W127" s="3"/>
      <c r="X127" s="3"/>
    </row>
    <row r="128">
      <c r="A128" s="3"/>
      <c r="B128" s="3"/>
      <c r="C128" s="3"/>
      <c r="D128" s="3"/>
      <c r="E128" s="3"/>
      <c r="F128" s="3"/>
      <c r="G128" s="3"/>
      <c r="H128" s="3"/>
      <c r="I128" s="3"/>
      <c r="J128" s="14"/>
      <c r="K128" s="3"/>
      <c r="L128" s="3"/>
      <c r="M128" s="3"/>
      <c r="N128" s="3"/>
      <c r="O128" s="3"/>
      <c r="P128" s="3"/>
      <c r="Q128" s="3"/>
      <c r="R128" s="3"/>
      <c r="S128" s="3"/>
      <c r="T128" s="3"/>
      <c r="U128" s="3"/>
      <c r="V128" s="3"/>
      <c r="W128" s="3"/>
      <c r="X128" s="3"/>
    </row>
    <row r="129">
      <c r="A129" s="3"/>
      <c r="B129" s="3"/>
      <c r="C129" s="3"/>
      <c r="D129" s="3"/>
      <c r="E129" s="3"/>
      <c r="F129" s="3"/>
      <c r="G129" s="3"/>
      <c r="H129" s="3"/>
      <c r="I129" s="3"/>
      <c r="J129" s="14"/>
      <c r="K129" s="3"/>
      <c r="L129" s="3"/>
      <c r="M129" s="3"/>
      <c r="N129" s="3"/>
      <c r="O129" s="3"/>
      <c r="P129" s="3"/>
      <c r="Q129" s="3"/>
      <c r="R129" s="3"/>
      <c r="S129" s="3"/>
      <c r="T129" s="3"/>
      <c r="U129" s="3"/>
      <c r="V129" s="3"/>
      <c r="W129" s="3"/>
      <c r="X129" s="3"/>
    </row>
    <row r="130">
      <c r="A130" s="3"/>
      <c r="B130" s="3"/>
      <c r="C130" s="3"/>
      <c r="D130" s="3"/>
      <c r="E130" s="3"/>
      <c r="F130" s="3"/>
      <c r="G130" s="3"/>
      <c r="H130" s="3"/>
      <c r="I130" s="3"/>
      <c r="J130" s="14"/>
      <c r="K130" s="3"/>
      <c r="L130" s="3"/>
      <c r="M130" s="3"/>
      <c r="N130" s="3"/>
      <c r="O130" s="3"/>
      <c r="P130" s="3"/>
      <c r="Q130" s="3"/>
      <c r="R130" s="3"/>
      <c r="S130" s="3"/>
      <c r="T130" s="3"/>
      <c r="U130" s="3"/>
      <c r="V130" s="3"/>
      <c r="W130" s="3"/>
      <c r="X130" s="3"/>
    </row>
    <row r="131">
      <c r="A131" s="3"/>
      <c r="B131" s="3"/>
      <c r="C131" s="3"/>
      <c r="D131" s="3"/>
      <c r="E131" s="3"/>
      <c r="F131" s="3"/>
      <c r="G131" s="3"/>
      <c r="H131" s="3"/>
      <c r="I131" s="3"/>
      <c r="J131" s="14"/>
      <c r="K131" s="3"/>
      <c r="L131" s="3"/>
      <c r="M131" s="3"/>
      <c r="N131" s="3"/>
      <c r="O131" s="3"/>
      <c r="P131" s="3"/>
      <c r="Q131" s="3"/>
      <c r="R131" s="3"/>
      <c r="S131" s="3"/>
      <c r="T131" s="3"/>
      <c r="U131" s="3"/>
      <c r="V131" s="3"/>
      <c r="W131" s="3"/>
      <c r="X131" s="3"/>
    </row>
    <row r="132">
      <c r="A132" s="3"/>
      <c r="B132" s="3"/>
      <c r="C132" s="3"/>
      <c r="D132" s="3"/>
      <c r="E132" s="3"/>
      <c r="F132" s="3"/>
      <c r="G132" s="3"/>
      <c r="H132" s="3"/>
      <c r="I132" s="3"/>
      <c r="J132" s="14"/>
      <c r="K132" s="3"/>
      <c r="L132" s="3"/>
      <c r="M132" s="3"/>
      <c r="N132" s="3"/>
      <c r="O132" s="3"/>
      <c r="P132" s="3"/>
      <c r="Q132" s="3"/>
      <c r="R132" s="3"/>
      <c r="S132" s="3"/>
      <c r="T132" s="3"/>
      <c r="U132" s="3"/>
      <c r="V132" s="3"/>
      <c r="W132" s="3"/>
      <c r="X132" s="3"/>
    </row>
    <row r="133">
      <c r="A133" s="3"/>
      <c r="B133" s="3"/>
      <c r="C133" s="3"/>
      <c r="D133" s="3"/>
      <c r="E133" s="3"/>
      <c r="F133" s="3"/>
      <c r="G133" s="3"/>
      <c r="H133" s="3"/>
      <c r="I133" s="3"/>
      <c r="J133" s="14"/>
      <c r="K133" s="3"/>
      <c r="L133" s="3"/>
      <c r="M133" s="3"/>
      <c r="N133" s="3"/>
      <c r="O133" s="3"/>
      <c r="P133" s="3"/>
      <c r="Q133" s="3"/>
      <c r="R133" s="3"/>
      <c r="S133" s="3"/>
      <c r="T133" s="3"/>
      <c r="U133" s="3"/>
      <c r="V133" s="3"/>
      <c r="W133" s="3"/>
      <c r="X133" s="3"/>
    </row>
    <row r="134">
      <c r="A134" s="3"/>
      <c r="B134" s="3"/>
      <c r="C134" s="3"/>
      <c r="D134" s="3"/>
      <c r="E134" s="3"/>
      <c r="F134" s="3"/>
      <c r="G134" s="3"/>
      <c r="H134" s="3"/>
      <c r="I134" s="3"/>
      <c r="J134" s="14"/>
      <c r="K134" s="3"/>
      <c r="L134" s="3"/>
      <c r="M134" s="3"/>
      <c r="N134" s="3"/>
      <c r="O134" s="3"/>
      <c r="P134" s="3"/>
      <c r="Q134" s="3"/>
      <c r="R134" s="3"/>
      <c r="S134" s="3"/>
      <c r="T134" s="3"/>
      <c r="U134" s="3"/>
      <c r="V134" s="3"/>
      <c r="W134" s="3"/>
      <c r="X134" s="3"/>
    </row>
    <row r="135">
      <c r="A135" s="3"/>
      <c r="B135" s="3"/>
      <c r="C135" s="3"/>
      <c r="D135" s="3"/>
      <c r="E135" s="3"/>
      <c r="F135" s="3"/>
      <c r="G135" s="3"/>
      <c r="H135" s="3"/>
      <c r="I135" s="3"/>
      <c r="J135" s="14"/>
      <c r="K135" s="3"/>
      <c r="L135" s="3"/>
      <c r="M135" s="3"/>
      <c r="N135" s="3"/>
      <c r="O135" s="3"/>
      <c r="P135" s="3"/>
      <c r="Q135" s="3"/>
      <c r="R135" s="3"/>
      <c r="S135" s="3"/>
      <c r="T135" s="3"/>
      <c r="U135" s="3"/>
      <c r="V135" s="3"/>
      <c r="W135" s="3"/>
      <c r="X135" s="3"/>
    </row>
    <row r="136">
      <c r="A136" s="3"/>
      <c r="B136" s="3"/>
      <c r="C136" s="3"/>
      <c r="D136" s="3"/>
      <c r="E136" s="3"/>
      <c r="F136" s="3"/>
      <c r="G136" s="3"/>
      <c r="H136" s="3"/>
      <c r="I136" s="3"/>
      <c r="J136" s="14"/>
      <c r="K136" s="3"/>
      <c r="L136" s="3"/>
      <c r="M136" s="3"/>
      <c r="N136" s="3"/>
      <c r="O136" s="3"/>
      <c r="P136" s="3"/>
      <c r="Q136" s="3"/>
      <c r="R136" s="3"/>
      <c r="S136" s="3"/>
      <c r="T136" s="3"/>
      <c r="U136" s="3"/>
      <c r="V136" s="3"/>
      <c r="W136" s="3"/>
      <c r="X136" s="3"/>
    </row>
    <row r="137">
      <c r="A137" s="3"/>
      <c r="B137" s="3"/>
      <c r="C137" s="3"/>
      <c r="D137" s="3"/>
      <c r="E137" s="3"/>
      <c r="F137" s="3"/>
      <c r="G137" s="3"/>
      <c r="H137" s="3"/>
      <c r="I137" s="3"/>
      <c r="J137" s="14"/>
      <c r="K137" s="3"/>
      <c r="L137" s="3"/>
      <c r="M137" s="3"/>
      <c r="N137" s="3"/>
      <c r="O137" s="3"/>
      <c r="P137" s="3"/>
      <c r="Q137" s="3"/>
      <c r="R137" s="3"/>
      <c r="S137" s="3"/>
      <c r="T137" s="3"/>
      <c r="U137" s="3"/>
      <c r="V137" s="3"/>
      <c r="W137" s="3"/>
      <c r="X137" s="3"/>
    </row>
    <row r="138">
      <c r="A138" s="3"/>
      <c r="B138" s="3"/>
      <c r="C138" s="3"/>
      <c r="D138" s="3"/>
      <c r="E138" s="3"/>
      <c r="F138" s="3"/>
      <c r="G138" s="3"/>
      <c r="H138" s="3"/>
      <c r="I138" s="3"/>
      <c r="J138" s="14"/>
      <c r="K138" s="3"/>
      <c r="L138" s="3"/>
      <c r="M138" s="3"/>
      <c r="N138" s="3"/>
      <c r="O138" s="3"/>
      <c r="P138" s="3"/>
      <c r="Q138" s="3"/>
      <c r="R138" s="3"/>
      <c r="S138" s="3"/>
      <c r="T138" s="3"/>
      <c r="U138" s="3"/>
      <c r="V138" s="3"/>
      <c r="W138" s="3"/>
      <c r="X138" s="3"/>
    </row>
    <row r="139">
      <c r="A139" s="3"/>
      <c r="B139" s="3"/>
      <c r="C139" s="3"/>
      <c r="D139" s="3"/>
      <c r="E139" s="3"/>
      <c r="F139" s="3"/>
      <c r="G139" s="3"/>
      <c r="H139" s="3"/>
      <c r="I139" s="3"/>
      <c r="J139" s="14"/>
      <c r="K139" s="3"/>
      <c r="L139" s="3"/>
      <c r="M139" s="3"/>
      <c r="N139" s="3"/>
      <c r="O139" s="3"/>
      <c r="P139" s="3"/>
      <c r="Q139" s="3"/>
      <c r="R139" s="3"/>
      <c r="S139" s="3"/>
      <c r="T139" s="3"/>
      <c r="U139" s="3"/>
      <c r="V139" s="3"/>
      <c r="W139" s="3"/>
      <c r="X139" s="3"/>
    </row>
    <row r="140">
      <c r="A140" s="3"/>
      <c r="B140" s="3"/>
      <c r="C140" s="3"/>
      <c r="D140" s="3"/>
      <c r="E140" s="3"/>
      <c r="F140" s="3"/>
      <c r="G140" s="3"/>
      <c r="H140" s="3"/>
      <c r="I140" s="3"/>
      <c r="J140" s="14"/>
      <c r="K140" s="3"/>
      <c r="L140" s="3"/>
      <c r="M140" s="3"/>
      <c r="N140" s="3"/>
      <c r="O140" s="3"/>
      <c r="P140" s="3"/>
      <c r="Q140" s="3"/>
      <c r="R140" s="3"/>
      <c r="S140" s="3"/>
      <c r="T140" s="3"/>
      <c r="U140" s="3"/>
      <c r="V140" s="3"/>
      <c r="W140" s="3"/>
      <c r="X140" s="3"/>
    </row>
    <row r="141">
      <c r="A141" s="3"/>
      <c r="B141" s="3"/>
      <c r="C141" s="3"/>
      <c r="D141" s="3"/>
      <c r="E141" s="3"/>
      <c r="F141" s="3"/>
      <c r="G141" s="3"/>
      <c r="H141" s="3"/>
      <c r="I141" s="3"/>
      <c r="J141" s="14"/>
      <c r="K141" s="3"/>
      <c r="L141" s="3"/>
      <c r="M141" s="3"/>
      <c r="N141" s="3"/>
      <c r="O141" s="3"/>
      <c r="P141" s="3"/>
      <c r="Q141" s="3"/>
      <c r="R141" s="3"/>
      <c r="S141" s="3"/>
      <c r="T141" s="3"/>
      <c r="U141" s="3"/>
      <c r="V141" s="3"/>
      <c r="W141" s="3"/>
      <c r="X141" s="3"/>
    </row>
    <row r="142">
      <c r="A142" s="3"/>
      <c r="B142" s="3"/>
      <c r="C142" s="3"/>
      <c r="D142" s="3"/>
      <c r="E142" s="3"/>
      <c r="F142" s="3"/>
      <c r="G142" s="3"/>
      <c r="H142" s="3"/>
      <c r="I142" s="3"/>
      <c r="J142" s="14"/>
      <c r="K142" s="3"/>
      <c r="L142" s="3"/>
      <c r="M142" s="3"/>
      <c r="N142" s="3"/>
      <c r="O142" s="3"/>
      <c r="P142" s="3"/>
      <c r="Q142" s="3"/>
      <c r="R142" s="3"/>
      <c r="S142" s="3"/>
      <c r="T142" s="3"/>
      <c r="U142" s="3"/>
      <c r="V142" s="3"/>
      <c r="W142" s="3"/>
      <c r="X142" s="3"/>
    </row>
    <row r="143">
      <c r="A143" s="3"/>
      <c r="B143" s="3"/>
      <c r="C143" s="3"/>
      <c r="D143" s="3"/>
      <c r="E143" s="3"/>
      <c r="F143" s="3"/>
      <c r="G143" s="3"/>
      <c r="H143" s="3"/>
      <c r="I143" s="3"/>
      <c r="J143" s="14"/>
      <c r="K143" s="3"/>
      <c r="L143" s="3"/>
      <c r="M143" s="3"/>
      <c r="N143" s="3"/>
      <c r="O143" s="3"/>
      <c r="P143" s="3"/>
      <c r="Q143" s="3"/>
      <c r="R143" s="3"/>
      <c r="S143" s="3"/>
      <c r="T143" s="3"/>
      <c r="U143" s="3"/>
      <c r="V143" s="3"/>
      <c r="W143" s="3"/>
      <c r="X143" s="3"/>
    </row>
    <row r="144">
      <c r="A144" s="3"/>
      <c r="B144" s="3"/>
      <c r="C144" s="3"/>
      <c r="D144" s="3"/>
      <c r="E144" s="3"/>
      <c r="F144" s="3"/>
      <c r="G144" s="3"/>
      <c r="H144" s="3"/>
      <c r="I144" s="3"/>
      <c r="J144" s="14"/>
      <c r="K144" s="3"/>
      <c r="L144" s="3"/>
      <c r="M144" s="3"/>
      <c r="N144" s="3"/>
      <c r="O144" s="3"/>
      <c r="P144" s="3"/>
      <c r="Q144" s="3"/>
      <c r="R144" s="3"/>
      <c r="S144" s="3"/>
      <c r="T144" s="3"/>
      <c r="U144" s="3"/>
      <c r="V144" s="3"/>
      <c r="W144" s="3"/>
      <c r="X144" s="3"/>
    </row>
    <row r="145">
      <c r="A145" s="3"/>
      <c r="B145" s="3"/>
      <c r="C145" s="3"/>
      <c r="D145" s="3"/>
      <c r="E145" s="3"/>
      <c r="F145" s="3"/>
      <c r="G145" s="3"/>
      <c r="H145" s="3"/>
      <c r="I145" s="3"/>
      <c r="J145" s="14"/>
      <c r="K145" s="3"/>
      <c r="L145" s="3"/>
      <c r="M145" s="3"/>
      <c r="N145" s="3"/>
      <c r="O145" s="3"/>
      <c r="P145" s="3"/>
      <c r="Q145" s="3"/>
      <c r="R145" s="3"/>
      <c r="S145" s="3"/>
      <c r="T145" s="3"/>
      <c r="U145" s="3"/>
      <c r="V145" s="3"/>
      <c r="W145" s="3"/>
      <c r="X145" s="3"/>
    </row>
    <row r="146">
      <c r="A146" s="3"/>
      <c r="B146" s="3"/>
      <c r="C146" s="3"/>
      <c r="D146" s="3"/>
      <c r="E146" s="3"/>
      <c r="F146" s="3"/>
      <c r="G146" s="3"/>
      <c r="H146" s="3"/>
      <c r="I146" s="3"/>
      <c r="J146" s="14"/>
      <c r="K146" s="3"/>
      <c r="L146" s="3"/>
      <c r="M146" s="3"/>
      <c r="N146" s="3"/>
      <c r="O146" s="3"/>
      <c r="P146" s="3"/>
      <c r="Q146" s="3"/>
      <c r="R146" s="3"/>
      <c r="S146" s="3"/>
      <c r="T146" s="3"/>
      <c r="U146" s="3"/>
      <c r="V146" s="3"/>
      <c r="W146" s="3"/>
      <c r="X146" s="3"/>
    </row>
    <row r="147">
      <c r="A147" s="3"/>
      <c r="B147" s="3"/>
      <c r="C147" s="3"/>
      <c r="D147" s="3"/>
      <c r="E147" s="3"/>
      <c r="F147" s="3"/>
      <c r="G147" s="3"/>
      <c r="H147" s="3"/>
      <c r="I147" s="3"/>
      <c r="J147" s="14"/>
      <c r="K147" s="3"/>
      <c r="L147" s="3"/>
      <c r="M147" s="3"/>
      <c r="N147" s="3"/>
      <c r="O147" s="3"/>
      <c r="P147" s="3"/>
      <c r="Q147" s="3"/>
      <c r="R147" s="3"/>
      <c r="S147" s="3"/>
      <c r="T147" s="3"/>
      <c r="U147" s="3"/>
      <c r="V147" s="3"/>
      <c r="W147" s="3"/>
      <c r="X147" s="3"/>
    </row>
    <row r="148">
      <c r="A148" s="3"/>
      <c r="B148" s="3"/>
      <c r="C148" s="3"/>
      <c r="D148" s="3"/>
      <c r="E148" s="3"/>
      <c r="F148" s="3"/>
      <c r="G148" s="3"/>
      <c r="H148" s="3"/>
      <c r="I148" s="3"/>
      <c r="J148" s="14"/>
      <c r="K148" s="3"/>
      <c r="L148" s="3"/>
      <c r="M148" s="3"/>
      <c r="N148" s="3"/>
      <c r="O148" s="3"/>
      <c r="P148" s="3"/>
      <c r="Q148" s="3"/>
      <c r="R148" s="3"/>
      <c r="S148" s="3"/>
      <c r="T148" s="3"/>
      <c r="U148" s="3"/>
      <c r="V148" s="3"/>
      <c r="W148" s="3"/>
      <c r="X148" s="3"/>
    </row>
    <row r="149">
      <c r="A149" s="3"/>
      <c r="B149" s="3"/>
      <c r="C149" s="3"/>
      <c r="D149" s="3"/>
      <c r="E149" s="3"/>
      <c r="F149" s="3"/>
      <c r="G149" s="3"/>
      <c r="H149" s="3"/>
      <c r="I149" s="3"/>
      <c r="J149" s="14"/>
      <c r="K149" s="3"/>
      <c r="L149" s="3"/>
      <c r="M149" s="3"/>
      <c r="N149" s="3"/>
      <c r="O149" s="3"/>
      <c r="P149" s="3"/>
      <c r="Q149" s="3"/>
      <c r="R149" s="3"/>
      <c r="S149" s="3"/>
      <c r="T149" s="3"/>
      <c r="U149" s="3"/>
      <c r="V149" s="3"/>
      <c r="W149" s="3"/>
      <c r="X149" s="3"/>
    </row>
    <row r="150">
      <c r="A150" s="3"/>
      <c r="B150" s="3"/>
      <c r="C150" s="3"/>
      <c r="D150" s="3"/>
      <c r="E150" s="3"/>
      <c r="F150" s="3"/>
      <c r="G150" s="3"/>
      <c r="H150" s="3"/>
      <c r="I150" s="3"/>
      <c r="J150" s="14"/>
      <c r="K150" s="3"/>
      <c r="L150" s="3"/>
      <c r="M150" s="3"/>
      <c r="N150" s="3"/>
      <c r="O150" s="3"/>
      <c r="P150" s="3"/>
      <c r="Q150" s="3"/>
      <c r="R150" s="3"/>
      <c r="S150" s="3"/>
      <c r="T150" s="3"/>
      <c r="U150" s="3"/>
      <c r="V150" s="3"/>
      <c r="W150" s="3"/>
      <c r="X150" s="3"/>
    </row>
    <row r="151">
      <c r="A151" s="3"/>
      <c r="B151" s="3"/>
      <c r="C151" s="3"/>
      <c r="D151" s="3"/>
      <c r="E151" s="3"/>
      <c r="F151" s="3"/>
      <c r="G151" s="3"/>
      <c r="H151" s="3"/>
      <c r="I151" s="3"/>
      <c r="J151" s="14"/>
      <c r="K151" s="3"/>
      <c r="L151" s="3"/>
      <c r="M151" s="3"/>
      <c r="N151" s="3"/>
      <c r="O151" s="3"/>
      <c r="P151" s="3"/>
      <c r="Q151" s="3"/>
      <c r="R151" s="3"/>
      <c r="S151" s="3"/>
      <c r="T151" s="3"/>
      <c r="U151" s="3"/>
      <c r="V151" s="3"/>
      <c r="W151" s="3"/>
      <c r="X151" s="3"/>
    </row>
    <row r="152">
      <c r="A152" s="3"/>
      <c r="B152" s="3"/>
      <c r="C152" s="3"/>
      <c r="D152" s="3"/>
      <c r="E152" s="3"/>
      <c r="F152" s="3"/>
      <c r="G152" s="3"/>
      <c r="H152" s="3"/>
      <c r="I152" s="3"/>
      <c r="J152" s="14"/>
      <c r="K152" s="3"/>
      <c r="L152" s="3"/>
      <c r="M152" s="3"/>
      <c r="N152" s="3"/>
      <c r="O152" s="3"/>
      <c r="P152" s="3"/>
      <c r="Q152" s="3"/>
      <c r="R152" s="3"/>
      <c r="S152" s="3"/>
      <c r="T152" s="3"/>
      <c r="U152" s="3"/>
      <c r="V152" s="3"/>
      <c r="W152" s="3"/>
      <c r="X152" s="3"/>
    </row>
    <row r="153">
      <c r="A153" s="3"/>
      <c r="B153" s="3"/>
      <c r="C153" s="3"/>
      <c r="D153" s="3"/>
      <c r="E153" s="3"/>
      <c r="F153" s="3"/>
      <c r="G153" s="3"/>
      <c r="H153" s="3"/>
      <c r="I153" s="3"/>
      <c r="J153" s="14"/>
      <c r="K153" s="3"/>
      <c r="L153" s="3"/>
      <c r="M153" s="3"/>
      <c r="N153" s="3"/>
      <c r="O153" s="3"/>
      <c r="P153" s="3"/>
      <c r="Q153" s="3"/>
      <c r="R153" s="3"/>
      <c r="S153" s="3"/>
      <c r="T153" s="3"/>
      <c r="U153" s="3"/>
      <c r="V153" s="3"/>
      <c r="W153" s="3"/>
      <c r="X153" s="3"/>
    </row>
    <row r="154">
      <c r="A154" s="3"/>
      <c r="B154" s="3"/>
      <c r="C154" s="3"/>
      <c r="D154" s="3"/>
      <c r="E154" s="3"/>
      <c r="F154" s="3"/>
      <c r="G154" s="3"/>
      <c r="H154" s="3"/>
      <c r="I154" s="3"/>
      <c r="J154" s="14"/>
      <c r="K154" s="3"/>
      <c r="L154" s="3"/>
      <c r="M154" s="3"/>
      <c r="N154" s="3"/>
      <c r="O154" s="3"/>
      <c r="P154" s="3"/>
      <c r="Q154" s="3"/>
      <c r="R154" s="3"/>
      <c r="S154" s="3"/>
      <c r="T154" s="3"/>
      <c r="U154" s="3"/>
      <c r="V154" s="3"/>
      <c r="W154" s="3"/>
      <c r="X154" s="3"/>
    </row>
    <row r="155">
      <c r="A155" s="3"/>
      <c r="B155" s="3"/>
      <c r="C155" s="3"/>
      <c r="D155" s="3"/>
      <c r="E155" s="3"/>
      <c r="F155" s="3"/>
      <c r="G155" s="3"/>
      <c r="H155" s="3"/>
      <c r="I155" s="3"/>
      <c r="J155" s="14"/>
      <c r="K155" s="3"/>
      <c r="L155" s="3"/>
      <c r="M155" s="3"/>
      <c r="N155" s="3"/>
      <c r="O155" s="3"/>
      <c r="P155" s="3"/>
      <c r="Q155" s="3"/>
      <c r="R155" s="3"/>
      <c r="S155" s="3"/>
      <c r="T155" s="3"/>
      <c r="U155" s="3"/>
      <c r="V155" s="3"/>
      <c r="W155" s="3"/>
      <c r="X155" s="3"/>
    </row>
    <row r="156">
      <c r="A156" s="3"/>
      <c r="B156" s="3"/>
      <c r="C156" s="3"/>
      <c r="D156" s="3"/>
      <c r="E156" s="3"/>
      <c r="F156" s="3"/>
      <c r="G156" s="3"/>
      <c r="H156" s="3"/>
      <c r="I156" s="3"/>
      <c r="J156" s="14"/>
      <c r="K156" s="3"/>
      <c r="L156" s="3"/>
      <c r="M156" s="3"/>
      <c r="N156" s="3"/>
      <c r="O156" s="3"/>
      <c r="P156" s="3"/>
      <c r="Q156" s="3"/>
      <c r="R156" s="3"/>
      <c r="S156" s="3"/>
      <c r="T156" s="3"/>
      <c r="U156" s="3"/>
      <c r="V156" s="3"/>
      <c r="W156" s="3"/>
      <c r="X156" s="3"/>
    </row>
    <row r="157">
      <c r="A157" s="3"/>
      <c r="B157" s="3"/>
      <c r="C157" s="3"/>
      <c r="D157" s="3"/>
      <c r="E157" s="3"/>
      <c r="F157" s="3"/>
      <c r="G157" s="3"/>
      <c r="H157" s="3"/>
      <c r="I157" s="3"/>
      <c r="J157" s="14"/>
      <c r="K157" s="3"/>
      <c r="L157" s="3"/>
      <c r="M157" s="3"/>
      <c r="N157" s="3"/>
      <c r="O157" s="3"/>
      <c r="P157" s="3"/>
      <c r="Q157" s="3"/>
      <c r="R157" s="3"/>
      <c r="S157" s="3"/>
      <c r="T157" s="3"/>
      <c r="U157" s="3"/>
      <c r="V157" s="3"/>
      <c r="W157" s="3"/>
      <c r="X157" s="3"/>
    </row>
    <row r="158">
      <c r="A158" s="3"/>
      <c r="B158" s="3"/>
      <c r="C158" s="3"/>
      <c r="D158" s="3"/>
      <c r="E158" s="3"/>
      <c r="F158" s="3"/>
      <c r="G158" s="3"/>
      <c r="H158" s="3"/>
      <c r="I158" s="3"/>
      <c r="J158" s="14"/>
      <c r="K158" s="3"/>
      <c r="L158" s="3"/>
      <c r="M158" s="3"/>
      <c r="N158" s="3"/>
      <c r="O158" s="3"/>
      <c r="P158" s="3"/>
      <c r="Q158" s="3"/>
      <c r="R158" s="3"/>
      <c r="S158" s="3"/>
      <c r="T158" s="3"/>
      <c r="U158" s="3"/>
      <c r="V158" s="3"/>
      <c r="W158" s="3"/>
      <c r="X158" s="3"/>
    </row>
    <row r="159">
      <c r="A159" s="3"/>
      <c r="B159" s="3"/>
      <c r="C159" s="3"/>
      <c r="D159" s="3"/>
      <c r="E159" s="3"/>
      <c r="F159" s="3"/>
      <c r="G159" s="3"/>
      <c r="H159" s="3"/>
      <c r="I159" s="3"/>
      <c r="J159" s="14"/>
      <c r="K159" s="3"/>
      <c r="L159" s="3"/>
      <c r="M159" s="3"/>
      <c r="N159" s="3"/>
      <c r="O159" s="3"/>
      <c r="P159" s="3"/>
      <c r="Q159" s="3"/>
      <c r="R159" s="3"/>
      <c r="S159" s="3"/>
      <c r="T159" s="3"/>
      <c r="U159" s="3"/>
      <c r="V159" s="3"/>
      <c r="W159" s="3"/>
      <c r="X159" s="3"/>
    </row>
    <row r="160">
      <c r="A160" s="3"/>
      <c r="B160" s="3"/>
      <c r="C160" s="3"/>
      <c r="D160" s="3"/>
      <c r="E160" s="3"/>
      <c r="F160" s="3"/>
      <c r="G160" s="3"/>
      <c r="H160" s="3"/>
      <c r="I160" s="3"/>
      <c r="J160" s="14"/>
      <c r="K160" s="3"/>
      <c r="L160" s="3"/>
      <c r="M160" s="3"/>
      <c r="N160" s="3"/>
      <c r="O160" s="3"/>
      <c r="P160" s="3"/>
      <c r="Q160" s="3"/>
      <c r="R160" s="3"/>
      <c r="S160" s="3"/>
      <c r="T160" s="3"/>
      <c r="U160" s="3"/>
      <c r="V160" s="3"/>
      <c r="W160" s="3"/>
      <c r="X160" s="3"/>
    </row>
    <row r="161">
      <c r="A161" s="3"/>
      <c r="B161" s="3"/>
      <c r="C161" s="3"/>
      <c r="D161" s="3"/>
      <c r="E161" s="3"/>
      <c r="F161" s="3"/>
      <c r="G161" s="3"/>
      <c r="H161" s="3"/>
      <c r="I161" s="3"/>
      <c r="J161" s="14"/>
      <c r="K161" s="3"/>
      <c r="L161" s="3"/>
      <c r="M161" s="3"/>
      <c r="N161" s="3"/>
      <c r="O161" s="3"/>
      <c r="P161" s="3"/>
      <c r="Q161" s="3"/>
      <c r="R161" s="3"/>
      <c r="S161" s="3"/>
      <c r="T161" s="3"/>
      <c r="U161" s="3"/>
      <c r="V161" s="3"/>
      <c r="W161" s="3"/>
      <c r="X161" s="3"/>
    </row>
    <row r="162">
      <c r="A162" s="3"/>
      <c r="B162" s="3"/>
      <c r="C162" s="3"/>
      <c r="D162" s="3"/>
      <c r="E162" s="3"/>
      <c r="F162" s="3"/>
      <c r="G162" s="3"/>
      <c r="H162" s="3"/>
      <c r="I162" s="3"/>
      <c r="J162" s="14"/>
      <c r="K162" s="3"/>
      <c r="L162" s="3"/>
      <c r="M162" s="3"/>
      <c r="N162" s="3"/>
      <c r="O162" s="3"/>
      <c r="P162" s="3"/>
      <c r="Q162" s="3"/>
      <c r="R162" s="3"/>
      <c r="S162" s="3"/>
      <c r="T162" s="3"/>
      <c r="U162" s="3"/>
      <c r="V162" s="3"/>
      <c r="W162" s="3"/>
      <c r="X162" s="3"/>
    </row>
    <row r="163">
      <c r="A163" s="3"/>
      <c r="B163" s="3"/>
      <c r="C163" s="3"/>
      <c r="D163" s="3"/>
      <c r="E163" s="3"/>
      <c r="F163" s="3"/>
      <c r="G163" s="3"/>
      <c r="H163" s="3"/>
      <c r="I163" s="3"/>
      <c r="J163" s="14"/>
      <c r="K163" s="3"/>
      <c r="L163" s="3"/>
      <c r="M163" s="3"/>
      <c r="N163" s="3"/>
      <c r="O163" s="3"/>
      <c r="P163" s="3"/>
      <c r="Q163" s="3"/>
      <c r="R163" s="3"/>
      <c r="S163" s="3"/>
      <c r="T163" s="3"/>
      <c r="U163" s="3"/>
      <c r="V163" s="3"/>
      <c r="W163" s="3"/>
      <c r="X163" s="3"/>
    </row>
    <row r="164">
      <c r="A164" s="3"/>
      <c r="B164" s="3"/>
      <c r="C164" s="3"/>
      <c r="D164" s="3"/>
      <c r="E164" s="3"/>
      <c r="F164" s="3"/>
      <c r="G164" s="3"/>
      <c r="H164" s="3"/>
      <c r="I164" s="3"/>
      <c r="J164" s="14"/>
      <c r="K164" s="3"/>
      <c r="L164" s="3"/>
      <c r="M164" s="3"/>
      <c r="N164" s="3"/>
      <c r="O164" s="3"/>
      <c r="P164" s="3"/>
      <c r="Q164" s="3"/>
      <c r="R164" s="3"/>
      <c r="S164" s="3"/>
      <c r="T164" s="3"/>
      <c r="U164" s="3"/>
      <c r="V164" s="3"/>
      <c r="W164" s="3"/>
      <c r="X164" s="3"/>
    </row>
    <row r="165">
      <c r="A165" s="3"/>
      <c r="B165" s="3"/>
      <c r="C165" s="3"/>
      <c r="D165" s="3"/>
      <c r="E165" s="3"/>
      <c r="F165" s="3"/>
      <c r="G165" s="3"/>
      <c r="H165" s="3"/>
      <c r="I165" s="3"/>
      <c r="J165" s="14"/>
      <c r="K165" s="3"/>
      <c r="L165" s="3"/>
      <c r="M165" s="3"/>
      <c r="N165" s="3"/>
      <c r="O165" s="3"/>
      <c r="P165" s="3"/>
      <c r="Q165" s="3"/>
      <c r="R165" s="3"/>
      <c r="S165" s="3"/>
      <c r="T165" s="3"/>
      <c r="U165" s="3"/>
      <c r="V165" s="3"/>
      <c r="W165" s="3"/>
      <c r="X165" s="3"/>
    </row>
    <row r="166">
      <c r="A166" s="3"/>
      <c r="B166" s="3"/>
      <c r="C166" s="3"/>
      <c r="D166" s="3"/>
      <c r="E166" s="3"/>
      <c r="F166" s="3"/>
      <c r="G166" s="3"/>
      <c r="H166" s="3"/>
      <c r="I166" s="3"/>
      <c r="J166" s="14"/>
      <c r="K166" s="3"/>
      <c r="L166" s="3"/>
      <c r="M166" s="3"/>
      <c r="N166" s="3"/>
      <c r="O166" s="3"/>
      <c r="P166" s="3"/>
      <c r="Q166" s="3"/>
      <c r="R166" s="3"/>
      <c r="S166" s="3"/>
      <c r="T166" s="3"/>
      <c r="U166" s="3"/>
      <c r="V166" s="3"/>
      <c r="W166" s="3"/>
      <c r="X166" s="3"/>
    </row>
    <row r="167">
      <c r="A167" s="3"/>
      <c r="B167" s="3"/>
      <c r="C167" s="3"/>
      <c r="D167" s="3"/>
      <c r="E167" s="3"/>
      <c r="F167" s="3"/>
      <c r="G167" s="3"/>
      <c r="H167" s="3"/>
      <c r="I167" s="3"/>
      <c r="J167" s="14"/>
      <c r="K167" s="3"/>
      <c r="L167" s="3"/>
      <c r="M167" s="3"/>
      <c r="N167" s="3"/>
      <c r="O167" s="3"/>
      <c r="P167" s="3"/>
      <c r="Q167" s="3"/>
      <c r="R167" s="3"/>
      <c r="S167" s="3"/>
      <c r="T167" s="3"/>
      <c r="U167" s="3"/>
      <c r="V167" s="3"/>
      <c r="W167" s="3"/>
      <c r="X167" s="3"/>
    </row>
    <row r="168">
      <c r="A168" s="3"/>
      <c r="B168" s="3"/>
      <c r="C168" s="3"/>
      <c r="D168" s="3"/>
      <c r="E168" s="3"/>
      <c r="F168" s="3"/>
      <c r="G168" s="3"/>
      <c r="H168" s="3"/>
      <c r="I168" s="3"/>
      <c r="J168" s="14"/>
      <c r="K168" s="3"/>
      <c r="L168" s="3"/>
      <c r="M168" s="3"/>
      <c r="N168" s="3"/>
      <c r="O168" s="3"/>
      <c r="P168" s="3"/>
      <c r="Q168" s="3"/>
      <c r="R168" s="3"/>
      <c r="S168" s="3"/>
      <c r="T168" s="3"/>
      <c r="U168" s="3"/>
      <c r="V168" s="3"/>
      <c r="W168" s="3"/>
      <c r="X168" s="3"/>
    </row>
    <row r="169">
      <c r="A169" s="3"/>
      <c r="B169" s="3"/>
      <c r="C169" s="3"/>
      <c r="D169" s="3"/>
      <c r="E169" s="3"/>
      <c r="F169" s="3"/>
      <c r="G169" s="3"/>
      <c r="H169" s="3"/>
      <c r="I169" s="3"/>
      <c r="J169" s="14"/>
      <c r="K169" s="3"/>
      <c r="L169" s="3"/>
      <c r="M169" s="3"/>
      <c r="N169" s="3"/>
      <c r="O169" s="3"/>
      <c r="P169" s="3"/>
      <c r="Q169" s="3"/>
      <c r="R169" s="3"/>
      <c r="S169" s="3"/>
      <c r="T169" s="3"/>
      <c r="U169" s="3"/>
      <c r="V169" s="3"/>
      <c r="W169" s="3"/>
      <c r="X169" s="3"/>
    </row>
    <row r="170">
      <c r="A170" s="3"/>
      <c r="B170" s="3"/>
      <c r="C170" s="3"/>
      <c r="D170" s="3"/>
      <c r="E170" s="3"/>
      <c r="F170" s="3"/>
      <c r="G170" s="3"/>
      <c r="H170" s="3"/>
      <c r="I170" s="3"/>
      <c r="J170" s="14"/>
      <c r="K170" s="3"/>
      <c r="L170" s="3"/>
      <c r="M170" s="3"/>
      <c r="N170" s="3"/>
      <c r="O170" s="3"/>
      <c r="P170" s="3"/>
      <c r="Q170" s="3"/>
      <c r="R170" s="3"/>
      <c r="S170" s="3"/>
      <c r="T170" s="3"/>
      <c r="U170" s="3"/>
      <c r="V170" s="3"/>
      <c r="W170" s="3"/>
      <c r="X170" s="3"/>
    </row>
    <row r="171">
      <c r="A171" s="3"/>
      <c r="B171" s="3"/>
      <c r="C171" s="3"/>
      <c r="D171" s="3"/>
      <c r="E171" s="3"/>
      <c r="F171" s="3"/>
      <c r="G171" s="3"/>
      <c r="H171" s="3"/>
      <c r="I171" s="3"/>
      <c r="J171" s="14"/>
      <c r="K171" s="3"/>
      <c r="L171" s="3"/>
      <c r="M171" s="3"/>
      <c r="N171" s="3"/>
      <c r="O171" s="3"/>
      <c r="P171" s="3"/>
      <c r="Q171" s="3"/>
      <c r="R171" s="3"/>
      <c r="S171" s="3"/>
      <c r="T171" s="3"/>
      <c r="U171" s="3"/>
      <c r="V171" s="3"/>
      <c r="W171" s="3"/>
      <c r="X171" s="3"/>
    </row>
    <row r="172">
      <c r="A172" s="3"/>
      <c r="B172" s="3"/>
      <c r="C172" s="3"/>
      <c r="D172" s="3"/>
      <c r="E172" s="3"/>
      <c r="F172" s="3"/>
      <c r="G172" s="3"/>
      <c r="H172" s="3"/>
      <c r="I172" s="3"/>
      <c r="J172" s="14"/>
      <c r="K172" s="3"/>
      <c r="L172" s="3"/>
      <c r="M172" s="3"/>
      <c r="N172" s="3"/>
      <c r="O172" s="3"/>
      <c r="P172" s="3"/>
      <c r="Q172" s="3"/>
      <c r="R172" s="3"/>
      <c r="S172" s="3"/>
      <c r="T172" s="3"/>
      <c r="U172" s="3"/>
      <c r="V172" s="3"/>
      <c r="W172" s="3"/>
      <c r="X172" s="3"/>
    </row>
    <row r="173">
      <c r="A173" s="3"/>
      <c r="B173" s="3"/>
      <c r="C173" s="3"/>
      <c r="D173" s="3"/>
      <c r="E173" s="3"/>
      <c r="F173" s="3"/>
      <c r="G173" s="3"/>
      <c r="H173" s="3"/>
      <c r="I173" s="3"/>
      <c r="J173" s="14"/>
      <c r="K173" s="3"/>
      <c r="L173" s="3"/>
      <c r="M173" s="3"/>
      <c r="N173" s="3"/>
      <c r="O173" s="3"/>
      <c r="P173" s="3"/>
      <c r="Q173" s="3"/>
      <c r="R173" s="3"/>
      <c r="S173" s="3"/>
      <c r="T173" s="3"/>
      <c r="U173" s="3"/>
      <c r="V173" s="3"/>
      <c r="W173" s="3"/>
      <c r="X173" s="3"/>
    </row>
    <row r="174">
      <c r="A174" s="3"/>
      <c r="B174" s="3"/>
      <c r="C174" s="3"/>
      <c r="D174" s="3"/>
      <c r="E174" s="3"/>
      <c r="F174" s="3"/>
      <c r="G174" s="3"/>
      <c r="H174" s="3"/>
      <c r="I174" s="3"/>
      <c r="J174" s="14"/>
      <c r="K174" s="3"/>
      <c r="L174" s="3"/>
      <c r="M174" s="3"/>
      <c r="N174" s="3"/>
      <c r="O174" s="3"/>
      <c r="P174" s="3"/>
      <c r="Q174" s="3"/>
      <c r="R174" s="3"/>
      <c r="S174" s="3"/>
      <c r="T174" s="3"/>
      <c r="U174" s="3"/>
      <c r="V174" s="3"/>
      <c r="W174" s="3"/>
      <c r="X174" s="3"/>
    </row>
    <row r="175">
      <c r="A175" s="3"/>
      <c r="B175" s="3"/>
      <c r="C175" s="3"/>
      <c r="D175" s="3"/>
      <c r="E175" s="3"/>
      <c r="F175" s="3"/>
      <c r="G175" s="3"/>
      <c r="H175" s="3"/>
      <c r="I175" s="3"/>
      <c r="J175" s="14"/>
      <c r="K175" s="3"/>
      <c r="L175" s="3"/>
      <c r="M175" s="3"/>
      <c r="N175" s="3"/>
      <c r="O175" s="3"/>
      <c r="P175" s="3"/>
      <c r="Q175" s="3"/>
      <c r="R175" s="3"/>
      <c r="S175" s="3"/>
      <c r="T175" s="3"/>
      <c r="U175" s="3"/>
      <c r="V175" s="3"/>
      <c r="W175" s="3"/>
      <c r="X175" s="3"/>
    </row>
    <row r="176">
      <c r="A176" s="3"/>
      <c r="B176" s="3"/>
      <c r="C176" s="3"/>
      <c r="D176" s="3"/>
      <c r="E176" s="3"/>
      <c r="F176" s="3"/>
      <c r="G176" s="3"/>
      <c r="H176" s="3"/>
      <c r="I176" s="3"/>
      <c r="J176" s="14"/>
      <c r="K176" s="3"/>
      <c r="L176" s="3"/>
      <c r="M176" s="3"/>
      <c r="N176" s="3"/>
      <c r="O176" s="3"/>
      <c r="P176" s="3"/>
      <c r="Q176" s="3"/>
      <c r="R176" s="3"/>
      <c r="S176" s="3"/>
      <c r="T176" s="3"/>
      <c r="U176" s="3"/>
      <c r="V176" s="3"/>
      <c r="W176" s="3"/>
      <c r="X176" s="3"/>
    </row>
    <row r="177">
      <c r="A177" s="3"/>
      <c r="B177" s="3"/>
      <c r="C177" s="3"/>
      <c r="D177" s="3"/>
      <c r="E177" s="3"/>
      <c r="F177" s="3"/>
      <c r="G177" s="3"/>
      <c r="H177" s="3"/>
      <c r="I177" s="3"/>
      <c r="J177" s="14"/>
      <c r="K177" s="3"/>
      <c r="L177" s="3"/>
      <c r="M177" s="3"/>
      <c r="N177" s="3"/>
      <c r="O177" s="3"/>
      <c r="P177" s="3"/>
      <c r="Q177" s="3"/>
      <c r="R177" s="3"/>
      <c r="S177" s="3"/>
      <c r="T177" s="3"/>
      <c r="U177" s="3"/>
      <c r="V177" s="3"/>
      <c r="W177" s="3"/>
      <c r="X177" s="3"/>
    </row>
    <row r="178">
      <c r="A178" s="3"/>
      <c r="B178" s="3"/>
      <c r="C178" s="3"/>
      <c r="D178" s="3"/>
      <c r="E178" s="3"/>
      <c r="F178" s="3"/>
      <c r="G178" s="3"/>
      <c r="H178" s="3"/>
      <c r="I178" s="3"/>
      <c r="J178" s="14"/>
      <c r="K178" s="3"/>
      <c r="L178" s="3"/>
      <c r="M178" s="3"/>
      <c r="N178" s="3"/>
      <c r="O178" s="3"/>
      <c r="P178" s="3"/>
      <c r="Q178" s="3"/>
      <c r="R178" s="3"/>
      <c r="S178" s="3"/>
      <c r="T178" s="3"/>
      <c r="U178" s="3"/>
      <c r="V178" s="3"/>
      <c r="W178" s="3"/>
      <c r="X178" s="3"/>
    </row>
    <row r="179">
      <c r="A179" s="3"/>
      <c r="B179" s="3"/>
      <c r="C179" s="3"/>
      <c r="D179" s="3"/>
      <c r="E179" s="3"/>
      <c r="F179" s="3"/>
      <c r="G179" s="3"/>
      <c r="H179" s="3"/>
      <c r="I179" s="3"/>
      <c r="J179" s="14"/>
      <c r="K179" s="3"/>
      <c r="L179" s="3"/>
      <c r="M179" s="3"/>
      <c r="N179" s="3"/>
      <c r="O179" s="3"/>
      <c r="P179" s="3"/>
      <c r="Q179" s="3"/>
      <c r="R179" s="3"/>
      <c r="S179" s="3"/>
      <c r="T179" s="3"/>
      <c r="U179" s="3"/>
      <c r="V179" s="3"/>
      <c r="W179" s="3"/>
      <c r="X179" s="3"/>
    </row>
    <row r="180">
      <c r="A180" s="3"/>
      <c r="B180" s="3"/>
      <c r="C180" s="3"/>
      <c r="D180" s="3"/>
      <c r="E180" s="3"/>
      <c r="F180" s="3"/>
      <c r="G180" s="3"/>
      <c r="H180" s="3"/>
      <c r="I180" s="3"/>
      <c r="J180" s="14"/>
      <c r="K180" s="3"/>
      <c r="L180" s="3"/>
      <c r="M180" s="3"/>
      <c r="N180" s="3"/>
      <c r="O180" s="3"/>
      <c r="P180" s="3"/>
      <c r="Q180" s="3"/>
      <c r="R180" s="3"/>
      <c r="S180" s="3"/>
      <c r="T180" s="3"/>
      <c r="U180" s="3"/>
      <c r="V180" s="3"/>
      <c r="W180" s="3"/>
      <c r="X180" s="3"/>
    </row>
    <row r="181">
      <c r="A181" s="3"/>
      <c r="B181" s="3"/>
      <c r="C181" s="3"/>
      <c r="D181" s="3"/>
      <c r="E181" s="3"/>
      <c r="F181" s="3"/>
      <c r="G181" s="3"/>
      <c r="H181" s="3"/>
      <c r="I181" s="3"/>
      <c r="J181" s="14"/>
      <c r="K181" s="3"/>
      <c r="L181" s="3"/>
      <c r="M181" s="3"/>
      <c r="N181" s="3"/>
      <c r="O181" s="3"/>
      <c r="P181" s="3"/>
      <c r="Q181" s="3"/>
      <c r="R181" s="3"/>
      <c r="S181" s="3"/>
      <c r="T181" s="3"/>
      <c r="U181" s="3"/>
      <c r="V181" s="3"/>
      <c r="W181" s="3"/>
      <c r="X181" s="3"/>
    </row>
    <row r="182">
      <c r="A182" s="3"/>
      <c r="B182" s="3"/>
      <c r="C182" s="3"/>
      <c r="D182" s="3"/>
      <c r="E182" s="3"/>
      <c r="F182" s="3"/>
      <c r="G182" s="3"/>
      <c r="H182" s="3"/>
      <c r="I182" s="3"/>
      <c r="J182" s="14"/>
      <c r="K182" s="3"/>
      <c r="L182" s="3"/>
      <c r="M182" s="3"/>
      <c r="N182" s="3"/>
      <c r="O182" s="3"/>
      <c r="P182" s="3"/>
      <c r="Q182" s="3"/>
      <c r="R182" s="3"/>
      <c r="S182" s="3"/>
      <c r="T182" s="3"/>
      <c r="U182" s="3"/>
      <c r="V182" s="3"/>
      <c r="W182" s="3"/>
      <c r="X182" s="3"/>
    </row>
    <row r="183">
      <c r="A183" s="3"/>
      <c r="B183" s="3"/>
      <c r="C183" s="3"/>
      <c r="D183" s="3"/>
      <c r="E183" s="3"/>
      <c r="F183" s="3"/>
      <c r="G183" s="3"/>
      <c r="H183" s="3"/>
      <c r="I183" s="3"/>
      <c r="J183" s="14"/>
      <c r="K183" s="3"/>
      <c r="L183" s="3"/>
      <c r="M183" s="3"/>
      <c r="N183" s="3"/>
      <c r="O183" s="3"/>
      <c r="P183" s="3"/>
      <c r="Q183" s="3"/>
      <c r="R183" s="3"/>
      <c r="S183" s="3"/>
      <c r="T183" s="3"/>
      <c r="U183" s="3"/>
      <c r="V183" s="3"/>
      <c r="W183" s="3"/>
      <c r="X183" s="3"/>
    </row>
    <row r="184">
      <c r="A184" s="3"/>
      <c r="B184" s="3"/>
      <c r="C184" s="3"/>
      <c r="D184" s="3"/>
      <c r="E184" s="3"/>
      <c r="F184" s="3"/>
      <c r="G184" s="3"/>
      <c r="H184" s="3"/>
      <c r="I184" s="3"/>
      <c r="J184" s="14"/>
      <c r="K184" s="3"/>
      <c r="L184" s="3"/>
      <c r="M184" s="3"/>
      <c r="N184" s="3"/>
      <c r="O184" s="3"/>
      <c r="P184" s="3"/>
      <c r="Q184" s="3"/>
      <c r="R184" s="3"/>
      <c r="S184" s="3"/>
      <c r="T184" s="3"/>
      <c r="U184" s="3"/>
      <c r="V184" s="3"/>
      <c r="W184" s="3"/>
      <c r="X184" s="3"/>
    </row>
    <row r="185">
      <c r="A185" s="3"/>
      <c r="B185" s="3"/>
      <c r="C185" s="3"/>
      <c r="D185" s="3"/>
      <c r="E185" s="3"/>
      <c r="F185" s="3"/>
      <c r="G185" s="3"/>
      <c r="H185" s="3"/>
      <c r="I185" s="3"/>
      <c r="J185" s="14"/>
      <c r="K185" s="3"/>
      <c r="L185" s="3"/>
      <c r="M185" s="3"/>
      <c r="N185" s="3"/>
      <c r="O185" s="3"/>
      <c r="P185" s="3"/>
      <c r="Q185" s="3"/>
      <c r="R185" s="3"/>
      <c r="S185" s="3"/>
      <c r="T185" s="3"/>
      <c r="U185" s="3"/>
      <c r="V185" s="3"/>
      <c r="W185" s="3"/>
      <c r="X185" s="3"/>
    </row>
    <row r="186">
      <c r="A186" s="3"/>
      <c r="B186" s="3"/>
      <c r="C186" s="3"/>
      <c r="D186" s="3"/>
      <c r="E186" s="3"/>
      <c r="F186" s="3"/>
      <c r="G186" s="3"/>
      <c r="H186" s="3"/>
      <c r="I186" s="3"/>
      <c r="J186" s="14"/>
      <c r="K186" s="3"/>
      <c r="L186" s="3"/>
      <c r="M186" s="3"/>
      <c r="N186" s="3"/>
      <c r="O186" s="3"/>
      <c r="P186" s="3"/>
      <c r="Q186" s="3"/>
      <c r="R186" s="3"/>
      <c r="S186" s="3"/>
      <c r="T186" s="3"/>
      <c r="U186" s="3"/>
      <c r="V186" s="3"/>
      <c r="W186" s="3"/>
      <c r="X186" s="3"/>
    </row>
    <row r="187">
      <c r="A187" s="3"/>
      <c r="B187" s="3"/>
      <c r="C187" s="3"/>
      <c r="D187" s="3"/>
      <c r="E187" s="3"/>
      <c r="F187" s="3"/>
      <c r="G187" s="3"/>
      <c r="H187" s="3"/>
      <c r="I187" s="3"/>
      <c r="J187" s="14"/>
      <c r="K187" s="3"/>
      <c r="L187" s="3"/>
      <c r="M187" s="3"/>
      <c r="N187" s="3"/>
      <c r="O187" s="3"/>
      <c r="P187" s="3"/>
      <c r="Q187" s="3"/>
      <c r="R187" s="3"/>
      <c r="S187" s="3"/>
      <c r="T187" s="3"/>
      <c r="U187" s="3"/>
      <c r="V187" s="3"/>
      <c r="W187" s="3"/>
      <c r="X187" s="3"/>
    </row>
    <row r="188">
      <c r="A188" s="3"/>
      <c r="B188" s="3"/>
      <c r="C188" s="3"/>
      <c r="D188" s="3"/>
      <c r="E188" s="3"/>
      <c r="F188" s="3"/>
      <c r="G188" s="3"/>
      <c r="H188" s="3"/>
      <c r="I188" s="3"/>
      <c r="J188" s="14"/>
      <c r="K188" s="3"/>
      <c r="L188" s="3"/>
      <c r="M188" s="3"/>
      <c r="N188" s="3"/>
      <c r="O188" s="3"/>
      <c r="P188" s="3"/>
      <c r="Q188" s="3"/>
      <c r="R188" s="3"/>
      <c r="S188" s="3"/>
      <c r="T188" s="3"/>
      <c r="U188" s="3"/>
      <c r="V188" s="3"/>
      <c r="W188" s="3"/>
      <c r="X188" s="3"/>
    </row>
    <row r="189">
      <c r="A189" s="3"/>
      <c r="B189" s="3"/>
      <c r="C189" s="3"/>
      <c r="D189" s="3"/>
      <c r="E189" s="3"/>
      <c r="F189" s="3"/>
      <c r="G189" s="3"/>
      <c r="H189" s="3"/>
      <c r="I189" s="3"/>
      <c r="J189" s="14"/>
      <c r="K189" s="3"/>
      <c r="L189" s="3"/>
      <c r="M189" s="3"/>
      <c r="N189" s="3"/>
      <c r="O189" s="3"/>
      <c r="P189" s="3"/>
      <c r="Q189" s="3"/>
      <c r="R189" s="3"/>
      <c r="S189" s="3"/>
      <c r="T189" s="3"/>
      <c r="U189" s="3"/>
      <c r="V189" s="3"/>
      <c r="W189" s="3"/>
      <c r="X189" s="3"/>
    </row>
    <row r="190">
      <c r="A190" s="3"/>
      <c r="B190" s="3"/>
      <c r="C190" s="3"/>
      <c r="D190" s="3"/>
      <c r="E190" s="3"/>
      <c r="F190" s="3"/>
      <c r="G190" s="3"/>
      <c r="H190" s="3"/>
      <c r="I190" s="3"/>
      <c r="J190" s="14"/>
      <c r="K190" s="3"/>
      <c r="L190" s="3"/>
      <c r="M190" s="3"/>
      <c r="N190" s="3"/>
      <c r="O190" s="3"/>
      <c r="P190" s="3"/>
      <c r="Q190" s="3"/>
      <c r="R190" s="3"/>
      <c r="S190" s="3"/>
      <c r="T190" s="3"/>
      <c r="U190" s="3"/>
      <c r="V190" s="3"/>
      <c r="W190" s="3"/>
      <c r="X190" s="3"/>
    </row>
    <row r="191">
      <c r="A191" s="3"/>
      <c r="B191" s="3"/>
      <c r="C191" s="3"/>
      <c r="D191" s="3"/>
      <c r="E191" s="3"/>
      <c r="F191" s="3"/>
      <c r="G191" s="3"/>
      <c r="H191" s="3"/>
      <c r="I191" s="3"/>
      <c r="J191" s="14"/>
      <c r="K191" s="3"/>
      <c r="L191" s="3"/>
      <c r="M191" s="3"/>
      <c r="N191" s="3"/>
      <c r="O191" s="3"/>
      <c r="P191" s="3"/>
      <c r="Q191" s="3"/>
      <c r="R191" s="3"/>
      <c r="S191" s="3"/>
      <c r="T191" s="3"/>
      <c r="U191" s="3"/>
      <c r="V191" s="3"/>
      <c r="W191" s="3"/>
      <c r="X191" s="3"/>
    </row>
    <row r="192">
      <c r="A192" s="3"/>
      <c r="B192" s="3"/>
      <c r="C192" s="3"/>
      <c r="D192" s="3"/>
      <c r="E192" s="3"/>
      <c r="F192" s="3"/>
      <c r="G192" s="3"/>
      <c r="H192" s="3"/>
      <c r="I192" s="3"/>
      <c r="J192" s="14"/>
      <c r="K192" s="3"/>
      <c r="L192" s="3"/>
      <c r="M192" s="3"/>
      <c r="N192" s="3"/>
      <c r="O192" s="3"/>
      <c r="P192" s="3"/>
      <c r="Q192" s="3"/>
      <c r="R192" s="3"/>
      <c r="S192" s="3"/>
      <c r="T192" s="3"/>
      <c r="U192" s="3"/>
      <c r="V192" s="3"/>
      <c r="W192" s="3"/>
      <c r="X192" s="3"/>
    </row>
    <row r="193">
      <c r="A193" s="3"/>
      <c r="B193" s="3"/>
      <c r="C193" s="3"/>
      <c r="D193" s="3"/>
      <c r="E193" s="3"/>
      <c r="F193" s="3"/>
      <c r="G193" s="3"/>
      <c r="H193" s="3"/>
      <c r="I193" s="3"/>
      <c r="J193" s="14"/>
      <c r="K193" s="3"/>
      <c r="L193" s="3"/>
      <c r="M193" s="3"/>
      <c r="N193" s="3"/>
      <c r="O193" s="3"/>
      <c r="P193" s="3"/>
      <c r="Q193" s="3"/>
      <c r="R193" s="3"/>
      <c r="S193" s="3"/>
      <c r="T193" s="3"/>
      <c r="U193" s="3"/>
      <c r="V193" s="3"/>
      <c r="W193" s="3"/>
      <c r="X193" s="3"/>
    </row>
    <row r="194">
      <c r="A194" s="3"/>
      <c r="B194" s="3"/>
      <c r="C194" s="3"/>
      <c r="D194" s="3"/>
      <c r="E194" s="3"/>
      <c r="F194" s="3"/>
      <c r="G194" s="3"/>
      <c r="H194" s="3"/>
      <c r="I194" s="3"/>
      <c r="J194" s="14"/>
      <c r="K194" s="3"/>
      <c r="L194" s="3"/>
      <c r="M194" s="3"/>
      <c r="N194" s="3"/>
      <c r="O194" s="3"/>
      <c r="P194" s="3"/>
      <c r="Q194" s="3"/>
      <c r="R194" s="3"/>
      <c r="S194" s="3"/>
      <c r="T194" s="3"/>
      <c r="U194" s="3"/>
      <c r="V194" s="3"/>
      <c r="W194" s="3"/>
      <c r="X194" s="3"/>
    </row>
    <row r="195">
      <c r="A195" s="3"/>
      <c r="B195" s="3"/>
      <c r="C195" s="3"/>
      <c r="D195" s="3"/>
      <c r="E195" s="3"/>
      <c r="F195" s="3"/>
      <c r="G195" s="3"/>
      <c r="H195" s="3"/>
      <c r="I195" s="3"/>
      <c r="J195" s="14"/>
      <c r="K195" s="3"/>
      <c r="L195" s="3"/>
      <c r="M195" s="3"/>
      <c r="N195" s="3"/>
      <c r="O195" s="3"/>
      <c r="P195" s="3"/>
      <c r="Q195" s="3"/>
      <c r="R195" s="3"/>
      <c r="S195" s="3"/>
      <c r="T195" s="3"/>
      <c r="U195" s="3"/>
      <c r="V195" s="3"/>
      <c r="W195" s="3"/>
      <c r="X195" s="3"/>
    </row>
    <row r="196">
      <c r="A196" s="3"/>
      <c r="B196" s="3"/>
      <c r="C196" s="3"/>
      <c r="D196" s="3"/>
      <c r="E196" s="3"/>
      <c r="F196" s="3"/>
      <c r="G196" s="3"/>
      <c r="H196" s="3"/>
      <c r="I196" s="3"/>
      <c r="J196" s="14"/>
      <c r="K196" s="3"/>
      <c r="L196" s="3"/>
      <c r="M196" s="3"/>
      <c r="N196" s="3"/>
      <c r="O196" s="3"/>
      <c r="P196" s="3"/>
      <c r="Q196" s="3"/>
      <c r="R196" s="3"/>
      <c r="S196" s="3"/>
      <c r="T196" s="3"/>
      <c r="U196" s="3"/>
      <c r="V196" s="3"/>
      <c r="W196" s="3"/>
      <c r="X196" s="3"/>
    </row>
    <row r="197">
      <c r="A197" s="3"/>
      <c r="B197" s="3"/>
      <c r="C197" s="3"/>
      <c r="D197" s="3"/>
      <c r="E197" s="3"/>
      <c r="F197" s="3"/>
      <c r="G197" s="3"/>
      <c r="H197" s="3"/>
      <c r="I197" s="3"/>
      <c r="J197" s="14"/>
      <c r="K197" s="3"/>
      <c r="L197" s="3"/>
      <c r="M197" s="3"/>
      <c r="N197" s="3"/>
      <c r="O197" s="3"/>
      <c r="P197" s="3"/>
      <c r="Q197" s="3"/>
      <c r="R197" s="3"/>
      <c r="S197" s="3"/>
      <c r="T197" s="3"/>
      <c r="U197" s="3"/>
      <c r="V197" s="3"/>
      <c r="W197" s="3"/>
      <c r="X197" s="3"/>
    </row>
    <row r="198">
      <c r="A198" s="3"/>
      <c r="B198" s="3"/>
      <c r="C198" s="3"/>
      <c r="D198" s="3"/>
      <c r="E198" s="3"/>
      <c r="F198" s="3"/>
      <c r="G198" s="3"/>
      <c r="H198" s="3"/>
      <c r="I198" s="3"/>
      <c r="J198" s="14"/>
      <c r="K198" s="3"/>
      <c r="L198" s="3"/>
      <c r="M198" s="3"/>
      <c r="N198" s="3"/>
      <c r="O198" s="3"/>
      <c r="P198" s="3"/>
      <c r="Q198" s="3"/>
      <c r="R198" s="3"/>
      <c r="S198" s="3"/>
      <c r="T198" s="3"/>
      <c r="U198" s="3"/>
      <c r="V198" s="3"/>
      <c r="W198" s="3"/>
      <c r="X198" s="3"/>
    </row>
    <row r="199">
      <c r="A199" s="3"/>
      <c r="B199" s="3"/>
      <c r="C199" s="3"/>
      <c r="D199" s="3"/>
      <c r="E199" s="3"/>
      <c r="F199" s="3"/>
      <c r="G199" s="3"/>
      <c r="H199" s="3"/>
      <c r="I199" s="3"/>
      <c r="J199" s="14"/>
      <c r="K199" s="3"/>
      <c r="L199" s="3"/>
      <c r="M199" s="3"/>
      <c r="N199" s="3"/>
      <c r="O199" s="3"/>
      <c r="P199" s="3"/>
      <c r="Q199" s="3"/>
      <c r="R199" s="3"/>
      <c r="S199" s="3"/>
      <c r="T199" s="3"/>
      <c r="U199" s="3"/>
      <c r="V199" s="3"/>
      <c r="W199" s="3"/>
      <c r="X199" s="3"/>
    </row>
    <row r="200">
      <c r="A200" s="3"/>
      <c r="B200" s="3"/>
      <c r="C200" s="3"/>
      <c r="D200" s="3"/>
      <c r="E200" s="3"/>
      <c r="F200" s="3"/>
      <c r="G200" s="3"/>
      <c r="H200" s="3"/>
      <c r="I200" s="3"/>
      <c r="J200" s="14"/>
      <c r="K200" s="3"/>
      <c r="L200" s="3"/>
      <c r="M200" s="3"/>
      <c r="N200" s="3"/>
      <c r="O200" s="3"/>
      <c r="P200" s="3"/>
      <c r="Q200" s="3"/>
      <c r="R200" s="3"/>
      <c r="S200" s="3"/>
      <c r="T200" s="3"/>
      <c r="U200" s="3"/>
      <c r="V200" s="3"/>
      <c r="W200" s="3"/>
      <c r="X200" s="3"/>
    </row>
    <row r="201">
      <c r="A201" s="3"/>
      <c r="B201" s="3"/>
      <c r="C201" s="3"/>
      <c r="D201" s="3"/>
      <c r="E201" s="3"/>
      <c r="F201" s="3"/>
      <c r="G201" s="3"/>
      <c r="H201" s="3"/>
      <c r="I201" s="3"/>
      <c r="J201" s="14"/>
      <c r="K201" s="3"/>
      <c r="L201" s="3"/>
      <c r="M201" s="3"/>
      <c r="N201" s="3"/>
      <c r="O201" s="3"/>
      <c r="P201" s="3"/>
      <c r="Q201" s="3"/>
      <c r="R201" s="3"/>
      <c r="S201" s="3"/>
      <c r="T201" s="3"/>
      <c r="U201" s="3"/>
      <c r="V201" s="3"/>
      <c r="W201" s="3"/>
      <c r="X201" s="3"/>
    </row>
    <row r="202">
      <c r="A202" s="3"/>
      <c r="B202" s="3"/>
      <c r="C202" s="3"/>
      <c r="D202" s="3"/>
      <c r="E202" s="3"/>
      <c r="F202" s="3"/>
      <c r="G202" s="3"/>
      <c r="H202" s="3"/>
      <c r="I202" s="3"/>
      <c r="J202" s="14"/>
      <c r="K202" s="3"/>
      <c r="L202" s="3"/>
      <c r="M202" s="3"/>
      <c r="N202" s="3"/>
      <c r="O202" s="3"/>
      <c r="P202" s="3"/>
      <c r="Q202" s="3"/>
      <c r="R202" s="3"/>
      <c r="S202" s="3"/>
      <c r="T202" s="3"/>
      <c r="U202" s="3"/>
      <c r="V202" s="3"/>
      <c r="W202" s="3"/>
      <c r="X202" s="3"/>
    </row>
    <row r="203">
      <c r="A203" s="3"/>
      <c r="B203" s="3"/>
      <c r="C203" s="3"/>
      <c r="D203" s="3"/>
      <c r="E203" s="3"/>
      <c r="F203" s="3"/>
      <c r="G203" s="3"/>
      <c r="H203" s="3"/>
      <c r="I203" s="3"/>
      <c r="J203" s="14"/>
      <c r="K203" s="3"/>
      <c r="L203" s="3"/>
      <c r="M203" s="3"/>
      <c r="N203" s="3"/>
      <c r="O203" s="3"/>
      <c r="P203" s="3"/>
      <c r="Q203" s="3"/>
      <c r="R203" s="3"/>
      <c r="S203" s="3"/>
      <c r="T203" s="3"/>
      <c r="U203" s="3"/>
      <c r="V203" s="3"/>
      <c r="W203" s="3"/>
      <c r="X203" s="3"/>
    </row>
    <row r="204">
      <c r="A204" s="3"/>
      <c r="B204" s="3"/>
      <c r="C204" s="3"/>
      <c r="D204" s="3"/>
      <c r="E204" s="3"/>
      <c r="F204" s="3"/>
      <c r="G204" s="3"/>
      <c r="H204" s="3"/>
      <c r="I204" s="3"/>
      <c r="J204" s="14"/>
      <c r="K204" s="3"/>
      <c r="L204" s="3"/>
      <c r="M204" s="3"/>
      <c r="N204" s="3"/>
      <c r="O204" s="3"/>
      <c r="P204" s="3"/>
      <c r="Q204" s="3"/>
      <c r="R204" s="3"/>
      <c r="S204" s="3"/>
      <c r="T204" s="3"/>
      <c r="U204" s="3"/>
      <c r="V204" s="3"/>
      <c r="W204" s="3"/>
      <c r="X204" s="3"/>
    </row>
    <row r="205">
      <c r="A205" s="3"/>
      <c r="B205" s="3"/>
      <c r="C205" s="3"/>
      <c r="D205" s="3"/>
      <c r="E205" s="3"/>
      <c r="F205" s="3"/>
      <c r="G205" s="3"/>
      <c r="H205" s="3"/>
      <c r="I205" s="3"/>
      <c r="J205" s="14"/>
      <c r="K205" s="3"/>
      <c r="L205" s="3"/>
      <c r="M205" s="3"/>
      <c r="N205" s="3"/>
      <c r="O205" s="3"/>
      <c r="P205" s="3"/>
      <c r="Q205" s="3"/>
      <c r="R205" s="3"/>
      <c r="S205" s="3"/>
      <c r="T205" s="3"/>
      <c r="U205" s="3"/>
      <c r="V205" s="3"/>
      <c r="W205" s="3"/>
      <c r="X205" s="3"/>
    </row>
    <row r="206">
      <c r="A206" s="3"/>
      <c r="B206" s="3"/>
      <c r="C206" s="3"/>
      <c r="D206" s="3"/>
      <c r="E206" s="3"/>
      <c r="F206" s="3"/>
      <c r="G206" s="3"/>
      <c r="H206" s="3"/>
      <c r="I206" s="3"/>
      <c r="J206" s="14"/>
      <c r="K206" s="3"/>
      <c r="L206" s="3"/>
      <c r="M206" s="3"/>
      <c r="N206" s="3"/>
      <c r="O206" s="3"/>
      <c r="P206" s="3"/>
      <c r="Q206" s="3"/>
      <c r="R206" s="3"/>
      <c r="S206" s="3"/>
      <c r="T206" s="3"/>
      <c r="U206" s="3"/>
      <c r="V206" s="3"/>
      <c r="W206" s="3"/>
      <c r="X206" s="3"/>
    </row>
    <row r="207">
      <c r="A207" s="3"/>
      <c r="B207" s="3"/>
      <c r="C207" s="3"/>
      <c r="D207" s="3"/>
      <c r="E207" s="3"/>
      <c r="F207" s="3"/>
      <c r="G207" s="3"/>
      <c r="H207" s="3"/>
      <c r="I207" s="3"/>
      <c r="J207" s="14"/>
      <c r="K207" s="3"/>
      <c r="L207" s="3"/>
      <c r="M207" s="3"/>
      <c r="N207" s="3"/>
      <c r="O207" s="3"/>
      <c r="P207" s="3"/>
      <c r="Q207" s="3"/>
      <c r="R207" s="3"/>
      <c r="S207" s="3"/>
      <c r="T207" s="3"/>
      <c r="U207" s="3"/>
      <c r="V207" s="3"/>
      <c r="W207" s="3"/>
      <c r="X207" s="3"/>
    </row>
    <row r="208">
      <c r="A208" s="3"/>
      <c r="B208" s="3"/>
      <c r="C208" s="3"/>
      <c r="D208" s="3"/>
      <c r="E208" s="3"/>
      <c r="F208" s="3"/>
      <c r="G208" s="3"/>
      <c r="H208" s="3"/>
      <c r="I208" s="3"/>
      <c r="J208" s="14"/>
      <c r="K208" s="3"/>
      <c r="L208" s="3"/>
      <c r="M208" s="3"/>
      <c r="N208" s="3"/>
      <c r="O208" s="3"/>
      <c r="P208" s="3"/>
      <c r="Q208" s="3"/>
      <c r="R208" s="3"/>
      <c r="S208" s="3"/>
      <c r="T208" s="3"/>
      <c r="U208" s="3"/>
      <c r="V208" s="3"/>
      <c r="W208" s="3"/>
      <c r="X208" s="3"/>
    </row>
    <row r="209">
      <c r="A209" s="3"/>
      <c r="B209" s="3"/>
      <c r="C209" s="3"/>
      <c r="D209" s="3"/>
      <c r="E209" s="3"/>
      <c r="F209" s="3"/>
      <c r="G209" s="3"/>
      <c r="H209" s="3"/>
      <c r="I209" s="3"/>
      <c r="J209" s="14"/>
      <c r="K209" s="3"/>
      <c r="L209" s="3"/>
      <c r="M209" s="3"/>
      <c r="N209" s="3"/>
      <c r="O209" s="3"/>
      <c r="P209" s="3"/>
      <c r="Q209" s="3"/>
      <c r="R209" s="3"/>
      <c r="S209" s="3"/>
      <c r="T209" s="3"/>
      <c r="U209" s="3"/>
      <c r="V209" s="3"/>
      <c r="W209" s="3"/>
      <c r="X209" s="3"/>
    </row>
    <row r="210">
      <c r="A210" s="3"/>
      <c r="B210" s="3"/>
      <c r="C210" s="3"/>
      <c r="D210" s="3"/>
      <c r="E210" s="3"/>
      <c r="F210" s="3"/>
      <c r="G210" s="3"/>
      <c r="H210" s="3"/>
      <c r="I210" s="3"/>
      <c r="J210" s="14"/>
      <c r="K210" s="3"/>
      <c r="L210" s="3"/>
      <c r="M210" s="3"/>
      <c r="N210" s="3"/>
      <c r="O210" s="3"/>
      <c r="P210" s="3"/>
      <c r="Q210" s="3"/>
      <c r="R210" s="3"/>
      <c r="S210" s="3"/>
      <c r="T210" s="3"/>
      <c r="U210" s="3"/>
      <c r="V210" s="3"/>
      <c r="W210" s="3"/>
      <c r="X210" s="3"/>
    </row>
    <row r="211">
      <c r="A211" s="3"/>
      <c r="B211" s="3"/>
      <c r="C211" s="3"/>
      <c r="D211" s="3"/>
      <c r="E211" s="3"/>
      <c r="F211" s="3"/>
      <c r="G211" s="3"/>
      <c r="H211" s="3"/>
      <c r="I211" s="3"/>
      <c r="J211" s="14"/>
      <c r="K211" s="3"/>
      <c r="L211" s="3"/>
      <c r="M211" s="3"/>
      <c r="N211" s="3"/>
      <c r="O211" s="3"/>
      <c r="P211" s="3"/>
      <c r="Q211" s="3"/>
      <c r="R211" s="3"/>
      <c r="S211" s="3"/>
      <c r="T211" s="3"/>
      <c r="U211" s="3"/>
      <c r="V211" s="3"/>
      <c r="W211" s="3"/>
      <c r="X211" s="3"/>
    </row>
    <row r="212">
      <c r="A212" s="3"/>
      <c r="B212" s="3"/>
      <c r="C212" s="3"/>
      <c r="D212" s="3"/>
      <c r="E212" s="3"/>
      <c r="F212" s="3"/>
      <c r="G212" s="3"/>
      <c r="H212" s="3"/>
      <c r="I212" s="3"/>
      <c r="J212" s="14"/>
      <c r="K212" s="3"/>
      <c r="L212" s="3"/>
      <c r="M212" s="3"/>
      <c r="N212" s="3"/>
      <c r="O212" s="3"/>
      <c r="P212" s="3"/>
      <c r="Q212" s="3"/>
      <c r="R212" s="3"/>
      <c r="S212" s="3"/>
      <c r="T212" s="3"/>
      <c r="U212" s="3"/>
      <c r="V212" s="3"/>
      <c r="W212" s="3"/>
      <c r="X212" s="3"/>
    </row>
    <row r="213">
      <c r="A213" s="3"/>
      <c r="B213" s="3"/>
      <c r="C213" s="3"/>
      <c r="D213" s="3"/>
      <c r="E213" s="3"/>
      <c r="F213" s="3"/>
      <c r="G213" s="3"/>
      <c r="H213" s="3"/>
      <c r="I213" s="3"/>
      <c r="J213" s="14"/>
      <c r="K213" s="3"/>
      <c r="L213" s="3"/>
      <c r="M213" s="3"/>
      <c r="N213" s="3"/>
      <c r="O213" s="3"/>
      <c r="P213" s="3"/>
      <c r="Q213" s="3"/>
      <c r="R213" s="3"/>
      <c r="S213" s="3"/>
      <c r="T213" s="3"/>
      <c r="U213" s="3"/>
      <c r="V213" s="3"/>
      <c r="W213" s="3"/>
      <c r="X213" s="3"/>
    </row>
    <row r="214">
      <c r="A214" s="3"/>
      <c r="B214" s="3"/>
      <c r="C214" s="3"/>
      <c r="D214" s="3"/>
      <c r="E214" s="3"/>
      <c r="F214" s="3"/>
      <c r="G214" s="3"/>
      <c r="H214" s="3"/>
      <c r="I214" s="3"/>
      <c r="J214" s="14"/>
      <c r="K214" s="3"/>
      <c r="L214" s="3"/>
      <c r="M214" s="3"/>
      <c r="N214" s="3"/>
      <c r="O214" s="3"/>
      <c r="P214" s="3"/>
      <c r="Q214" s="3"/>
      <c r="R214" s="3"/>
      <c r="S214" s="3"/>
      <c r="T214" s="3"/>
      <c r="U214" s="3"/>
      <c r="V214" s="3"/>
      <c r="W214" s="3"/>
      <c r="X214" s="3"/>
    </row>
    <row r="215">
      <c r="A215" s="3"/>
      <c r="B215" s="3"/>
      <c r="C215" s="3"/>
      <c r="D215" s="3"/>
      <c r="E215" s="3"/>
      <c r="F215" s="3"/>
      <c r="G215" s="3"/>
      <c r="H215" s="3"/>
      <c r="I215" s="3"/>
      <c r="J215" s="14"/>
      <c r="K215" s="3"/>
      <c r="L215" s="3"/>
      <c r="M215" s="3"/>
      <c r="N215" s="3"/>
      <c r="O215" s="3"/>
      <c r="P215" s="3"/>
      <c r="Q215" s="3"/>
      <c r="R215" s="3"/>
      <c r="S215" s="3"/>
      <c r="T215" s="3"/>
      <c r="U215" s="3"/>
      <c r="V215" s="3"/>
      <c r="W215" s="3"/>
      <c r="X215" s="3"/>
    </row>
    <row r="216">
      <c r="A216" s="3"/>
      <c r="B216" s="3"/>
      <c r="C216" s="3"/>
      <c r="D216" s="3"/>
      <c r="E216" s="3"/>
      <c r="F216" s="3"/>
      <c r="G216" s="3"/>
      <c r="H216" s="3"/>
      <c r="I216" s="3"/>
      <c r="J216" s="14"/>
      <c r="K216" s="3"/>
      <c r="L216" s="3"/>
      <c r="M216" s="3"/>
      <c r="N216" s="3"/>
      <c r="O216" s="3"/>
      <c r="P216" s="3"/>
      <c r="Q216" s="3"/>
      <c r="R216" s="3"/>
      <c r="S216" s="3"/>
      <c r="T216" s="3"/>
      <c r="U216" s="3"/>
      <c r="V216" s="3"/>
      <c r="W216" s="3"/>
      <c r="X216" s="3"/>
    </row>
    <row r="217">
      <c r="A217" s="3"/>
      <c r="B217" s="3"/>
      <c r="C217" s="3"/>
      <c r="D217" s="3"/>
      <c r="E217" s="3"/>
      <c r="F217" s="3"/>
      <c r="G217" s="3"/>
      <c r="H217" s="3"/>
      <c r="I217" s="3"/>
      <c r="J217" s="14"/>
      <c r="K217" s="3"/>
      <c r="L217" s="3"/>
      <c r="M217" s="3"/>
      <c r="N217" s="3"/>
      <c r="O217" s="3"/>
      <c r="P217" s="3"/>
      <c r="Q217" s="3"/>
      <c r="R217" s="3"/>
      <c r="S217" s="3"/>
      <c r="T217" s="3"/>
      <c r="U217" s="3"/>
      <c r="V217" s="3"/>
      <c r="W217" s="3"/>
      <c r="X217" s="3"/>
    </row>
    <row r="218">
      <c r="A218" s="3"/>
      <c r="B218" s="3"/>
      <c r="C218" s="3"/>
      <c r="D218" s="3"/>
      <c r="E218" s="3"/>
      <c r="F218" s="3"/>
      <c r="G218" s="3"/>
      <c r="H218" s="3"/>
      <c r="I218" s="3"/>
      <c r="J218" s="14"/>
      <c r="K218" s="3"/>
      <c r="L218" s="3"/>
      <c r="M218" s="3"/>
      <c r="N218" s="3"/>
      <c r="O218" s="3"/>
      <c r="P218" s="3"/>
      <c r="Q218" s="3"/>
      <c r="R218" s="3"/>
      <c r="S218" s="3"/>
      <c r="T218" s="3"/>
      <c r="U218" s="3"/>
      <c r="V218" s="3"/>
      <c r="W218" s="3"/>
      <c r="X218" s="3"/>
    </row>
    <row r="219">
      <c r="A219" s="3"/>
      <c r="B219" s="3"/>
      <c r="C219" s="3"/>
      <c r="D219" s="3"/>
      <c r="E219" s="3"/>
      <c r="F219" s="3"/>
      <c r="G219" s="3"/>
      <c r="H219" s="3"/>
      <c r="I219" s="3"/>
      <c r="J219" s="14"/>
      <c r="K219" s="3"/>
      <c r="L219" s="3"/>
      <c r="M219" s="3"/>
      <c r="N219" s="3"/>
      <c r="O219" s="3"/>
      <c r="P219" s="3"/>
      <c r="Q219" s="3"/>
      <c r="R219" s="3"/>
      <c r="S219" s="3"/>
      <c r="T219" s="3"/>
      <c r="U219" s="3"/>
      <c r="V219" s="3"/>
      <c r="W219" s="3"/>
      <c r="X219" s="3"/>
    </row>
    <row r="220">
      <c r="A220" s="3"/>
      <c r="B220" s="3"/>
      <c r="C220" s="3"/>
      <c r="D220" s="3"/>
      <c r="E220" s="3"/>
      <c r="F220" s="3"/>
      <c r="G220" s="3"/>
      <c r="H220" s="3"/>
      <c r="I220" s="3"/>
      <c r="J220" s="14"/>
      <c r="K220" s="3"/>
      <c r="L220" s="3"/>
      <c r="M220" s="3"/>
      <c r="N220" s="3"/>
      <c r="O220" s="3"/>
      <c r="P220" s="3"/>
      <c r="Q220" s="3"/>
      <c r="R220" s="3"/>
      <c r="S220" s="3"/>
      <c r="T220" s="3"/>
      <c r="U220" s="3"/>
      <c r="V220" s="3"/>
      <c r="W220" s="3"/>
      <c r="X220" s="3"/>
    </row>
    <row r="221">
      <c r="A221" s="3"/>
      <c r="B221" s="3"/>
      <c r="C221" s="3"/>
      <c r="D221" s="3"/>
      <c r="E221" s="3"/>
      <c r="F221" s="3"/>
      <c r="G221" s="3"/>
      <c r="H221" s="3"/>
      <c r="I221" s="3"/>
      <c r="J221" s="14"/>
      <c r="K221" s="3"/>
      <c r="L221" s="3"/>
      <c r="M221" s="3"/>
      <c r="N221" s="3"/>
      <c r="O221" s="3"/>
      <c r="P221" s="3"/>
      <c r="Q221" s="3"/>
      <c r="R221" s="3"/>
      <c r="S221" s="3"/>
      <c r="T221" s="3"/>
      <c r="U221" s="3"/>
      <c r="V221" s="3"/>
      <c r="W221" s="3"/>
      <c r="X221" s="3"/>
    </row>
    <row r="222">
      <c r="A222" s="3"/>
      <c r="B222" s="3"/>
      <c r="C222" s="3"/>
      <c r="D222" s="3"/>
      <c r="E222" s="3"/>
      <c r="F222" s="3"/>
      <c r="G222" s="3"/>
      <c r="H222" s="3"/>
      <c r="I222" s="3"/>
      <c r="J222" s="14"/>
      <c r="K222" s="3"/>
      <c r="L222" s="3"/>
      <c r="M222" s="3"/>
      <c r="N222" s="3"/>
      <c r="O222" s="3"/>
      <c r="P222" s="3"/>
      <c r="Q222" s="3"/>
      <c r="R222" s="3"/>
      <c r="S222" s="3"/>
      <c r="T222" s="3"/>
      <c r="U222" s="3"/>
      <c r="V222" s="3"/>
      <c r="W222" s="3"/>
      <c r="X222" s="3"/>
    </row>
    <row r="223">
      <c r="A223" s="3"/>
      <c r="B223" s="3"/>
      <c r="C223" s="3"/>
      <c r="D223" s="3"/>
      <c r="E223" s="3"/>
      <c r="F223" s="3"/>
      <c r="G223" s="3"/>
      <c r="H223" s="3"/>
      <c r="I223" s="3"/>
      <c r="J223" s="14"/>
      <c r="K223" s="3"/>
      <c r="L223" s="3"/>
      <c r="M223" s="3"/>
      <c r="N223" s="3"/>
      <c r="O223" s="3"/>
      <c r="P223" s="3"/>
      <c r="Q223" s="3"/>
      <c r="R223" s="3"/>
      <c r="S223" s="3"/>
      <c r="T223" s="3"/>
      <c r="U223" s="3"/>
      <c r="V223" s="3"/>
      <c r="W223" s="3"/>
      <c r="X223" s="3"/>
    </row>
    <row r="224">
      <c r="A224" s="3"/>
      <c r="B224" s="3"/>
      <c r="C224" s="3"/>
      <c r="D224" s="3"/>
      <c r="E224" s="3"/>
      <c r="F224" s="3"/>
      <c r="G224" s="3"/>
      <c r="H224" s="3"/>
      <c r="I224" s="3"/>
      <c r="J224" s="14"/>
      <c r="K224" s="3"/>
      <c r="L224" s="3"/>
      <c r="M224" s="3"/>
      <c r="N224" s="3"/>
      <c r="O224" s="3"/>
      <c r="P224" s="3"/>
      <c r="Q224" s="3"/>
      <c r="R224" s="3"/>
      <c r="S224" s="3"/>
      <c r="T224" s="3"/>
      <c r="U224" s="3"/>
      <c r="V224" s="3"/>
      <c r="W224" s="3"/>
      <c r="X224" s="3"/>
    </row>
    <row r="225">
      <c r="A225" s="3"/>
      <c r="B225" s="3"/>
      <c r="C225" s="3"/>
      <c r="D225" s="3"/>
      <c r="E225" s="3"/>
      <c r="F225" s="3"/>
      <c r="G225" s="3"/>
      <c r="H225" s="3"/>
      <c r="I225" s="3"/>
      <c r="J225" s="14"/>
      <c r="K225" s="3"/>
      <c r="L225" s="3"/>
      <c r="M225" s="3"/>
      <c r="N225" s="3"/>
      <c r="O225" s="3"/>
      <c r="P225" s="3"/>
      <c r="Q225" s="3"/>
      <c r="R225" s="3"/>
      <c r="S225" s="3"/>
      <c r="T225" s="3"/>
      <c r="U225" s="3"/>
      <c r="V225" s="3"/>
      <c r="W225" s="3"/>
      <c r="X225" s="3"/>
    </row>
    <row r="226">
      <c r="A226" s="3"/>
      <c r="B226" s="3"/>
      <c r="C226" s="3"/>
      <c r="D226" s="3"/>
      <c r="E226" s="3"/>
      <c r="F226" s="3"/>
      <c r="G226" s="3"/>
      <c r="H226" s="3"/>
      <c r="I226" s="3"/>
      <c r="J226" s="14"/>
      <c r="K226" s="3"/>
      <c r="L226" s="3"/>
      <c r="M226" s="3"/>
      <c r="N226" s="3"/>
      <c r="O226" s="3"/>
      <c r="P226" s="3"/>
      <c r="Q226" s="3"/>
      <c r="R226" s="3"/>
      <c r="S226" s="3"/>
      <c r="T226" s="3"/>
      <c r="U226" s="3"/>
      <c r="V226" s="3"/>
      <c r="W226" s="3"/>
      <c r="X226" s="3"/>
    </row>
    <row r="227">
      <c r="A227" s="3"/>
      <c r="B227" s="3"/>
      <c r="C227" s="3"/>
      <c r="D227" s="3"/>
      <c r="E227" s="3"/>
      <c r="F227" s="3"/>
      <c r="G227" s="3"/>
      <c r="H227" s="3"/>
      <c r="I227" s="3"/>
      <c r="J227" s="14"/>
      <c r="K227" s="3"/>
      <c r="L227" s="3"/>
      <c r="M227" s="3"/>
      <c r="N227" s="3"/>
      <c r="O227" s="3"/>
      <c r="P227" s="3"/>
      <c r="Q227" s="3"/>
      <c r="R227" s="3"/>
      <c r="S227" s="3"/>
      <c r="T227" s="3"/>
      <c r="U227" s="3"/>
      <c r="V227" s="3"/>
      <c r="W227" s="3"/>
      <c r="X227" s="3"/>
    </row>
    <row r="228">
      <c r="A228" s="3"/>
      <c r="B228" s="3"/>
      <c r="C228" s="3"/>
      <c r="D228" s="3"/>
      <c r="E228" s="3"/>
      <c r="F228" s="3"/>
      <c r="G228" s="3"/>
      <c r="H228" s="3"/>
      <c r="I228" s="3"/>
      <c r="J228" s="14"/>
      <c r="K228" s="3"/>
      <c r="L228" s="3"/>
      <c r="M228" s="3"/>
      <c r="N228" s="3"/>
      <c r="O228" s="3"/>
      <c r="P228" s="3"/>
      <c r="Q228" s="3"/>
      <c r="R228" s="3"/>
      <c r="S228" s="3"/>
      <c r="T228" s="3"/>
      <c r="U228" s="3"/>
      <c r="V228" s="3"/>
      <c r="W228" s="3"/>
      <c r="X228" s="3"/>
    </row>
    <row r="229">
      <c r="A229" s="3"/>
      <c r="B229" s="3"/>
      <c r="C229" s="3"/>
      <c r="D229" s="3"/>
      <c r="E229" s="3"/>
      <c r="F229" s="3"/>
      <c r="G229" s="3"/>
      <c r="H229" s="3"/>
      <c r="I229" s="3"/>
      <c r="J229" s="14"/>
      <c r="K229" s="3"/>
      <c r="L229" s="3"/>
      <c r="M229" s="3"/>
      <c r="N229" s="3"/>
      <c r="O229" s="3"/>
      <c r="P229" s="3"/>
      <c r="Q229" s="3"/>
      <c r="R229" s="3"/>
      <c r="S229" s="3"/>
      <c r="T229" s="3"/>
      <c r="U229" s="3"/>
      <c r="V229" s="3"/>
      <c r="W229" s="3"/>
      <c r="X229" s="3"/>
    </row>
    <row r="230">
      <c r="A230" s="3"/>
      <c r="B230" s="3"/>
      <c r="C230" s="3"/>
      <c r="D230" s="3"/>
      <c r="E230" s="3"/>
      <c r="F230" s="3"/>
      <c r="G230" s="3"/>
      <c r="H230" s="3"/>
      <c r="I230" s="3"/>
      <c r="J230" s="14"/>
      <c r="K230" s="3"/>
      <c r="L230" s="3"/>
      <c r="M230" s="3"/>
      <c r="N230" s="3"/>
      <c r="O230" s="3"/>
      <c r="P230" s="3"/>
      <c r="Q230" s="3"/>
      <c r="R230" s="3"/>
      <c r="S230" s="3"/>
      <c r="T230" s="3"/>
      <c r="U230" s="3"/>
      <c r="V230" s="3"/>
      <c r="W230" s="3"/>
      <c r="X230" s="3"/>
    </row>
    <row r="231">
      <c r="A231" s="3"/>
      <c r="B231" s="3"/>
      <c r="C231" s="3"/>
      <c r="D231" s="3"/>
      <c r="E231" s="3"/>
      <c r="F231" s="3"/>
      <c r="G231" s="3"/>
      <c r="H231" s="3"/>
      <c r="I231" s="3"/>
      <c r="J231" s="14"/>
      <c r="K231" s="3"/>
      <c r="L231" s="3"/>
      <c r="M231" s="3"/>
      <c r="N231" s="3"/>
      <c r="O231" s="3"/>
      <c r="P231" s="3"/>
      <c r="Q231" s="3"/>
      <c r="R231" s="3"/>
      <c r="S231" s="3"/>
      <c r="T231" s="3"/>
      <c r="U231" s="3"/>
      <c r="V231" s="3"/>
      <c r="W231" s="3"/>
      <c r="X231" s="3"/>
    </row>
    <row r="232">
      <c r="A232" s="3"/>
      <c r="B232" s="3"/>
      <c r="C232" s="3"/>
      <c r="D232" s="3"/>
      <c r="E232" s="3"/>
      <c r="F232" s="3"/>
      <c r="G232" s="3"/>
      <c r="H232" s="3"/>
      <c r="I232" s="3"/>
      <c r="J232" s="14"/>
      <c r="K232" s="3"/>
      <c r="L232" s="3"/>
      <c r="M232" s="3"/>
      <c r="N232" s="3"/>
      <c r="O232" s="3"/>
      <c r="P232" s="3"/>
      <c r="Q232" s="3"/>
      <c r="R232" s="3"/>
      <c r="S232" s="3"/>
      <c r="T232" s="3"/>
      <c r="U232" s="3"/>
      <c r="V232" s="3"/>
      <c r="W232" s="3"/>
      <c r="X232" s="3"/>
    </row>
    <row r="233">
      <c r="A233" s="3"/>
      <c r="B233" s="3"/>
      <c r="C233" s="3"/>
      <c r="D233" s="3"/>
      <c r="E233" s="3"/>
      <c r="F233" s="3"/>
      <c r="G233" s="3"/>
      <c r="H233" s="3"/>
      <c r="I233" s="3"/>
      <c r="J233" s="14"/>
      <c r="K233" s="3"/>
      <c r="L233" s="3"/>
      <c r="M233" s="3"/>
      <c r="N233" s="3"/>
      <c r="O233" s="3"/>
      <c r="P233" s="3"/>
      <c r="Q233" s="3"/>
      <c r="R233" s="3"/>
      <c r="S233" s="3"/>
      <c r="T233" s="3"/>
      <c r="U233" s="3"/>
      <c r="V233" s="3"/>
      <c r="W233" s="3"/>
      <c r="X233" s="3"/>
    </row>
    <row r="234">
      <c r="A234" s="3"/>
      <c r="B234" s="3"/>
      <c r="C234" s="3"/>
      <c r="D234" s="3"/>
      <c r="E234" s="3"/>
      <c r="F234" s="3"/>
      <c r="G234" s="3"/>
      <c r="H234" s="3"/>
      <c r="I234" s="3"/>
      <c r="J234" s="14"/>
      <c r="K234" s="3"/>
      <c r="L234" s="3"/>
      <c r="M234" s="3"/>
      <c r="N234" s="3"/>
      <c r="O234" s="3"/>
      <c r="P234" s="3"/>
      <c r="Q234" s="3"/>
      <c r="R234" s="3"/>
      <c r="S234" s="3"/>
      <c r="T234" s="3"/>
      <c r="U234" s="3"/>
      <c r="V234" s="3"/>
      <c r="W234" s="3"/>
      <c r="X234" s="3"/>
    </row>
    <row r="235">
      <c r="A235" s="3"/>
      <c r="B235" s="3"/>
      <c r="C235" s="3"/>
      <c r="D235" s="3"/>
      <c r="E235" s="3"/>
      <c r="F235" s="3"/>
      <c r="G235" s="3"/>
      <c r="H235" s="3"/>
      <c r="I235" s="3"/>
      <c r="J235" s="14"/>
      <c r="K235" s="3"/>
      <c r="L235" s="3"/>
      <c r="M235" s="3"/>
      <c r="N235" s="3"/>
      <c r="O235" s="3"/>
      <c r="P235" s="3"/>
      <c r="Q235" s="3"/>
      <c r="R235" s="3"/>
      <c r="S235" s="3"/>
      <c r="T235" s="3"/>
      <c r="U235" s="3"/>
      <c r="V235" s="3"/>
      <c r="W235" s="3"/>
      <c r="X235" s="3"/>
    </row>
    <row r="236">
      <c r="A236" s="3"/>
      <c r="B236" s="3"/>
      <c r="C236" s="3"/>
      <c r="D236" s="3"/>
      <c r="E236" s="3"/>
      <c r="F236" s="3"/>
      <c r="G236" s="3"/>
      <c r="H236" s="3"/>
      <c r="I236" s="3"/>
      <c r="J236" s="14"/>
      <c r="K236" s="3"/>
      <c r="L236" s="3"/>
      <c r="M236" s="3"/>
      <c r="N236" s="3"/>
      <c r="O236" s="3"/>
      <c r="P236" s="3"/>
      <c r="Q236" s="3"/>
      <c r="R236" s="3"/>
      <c r="S236" s="3"/>
      <c r="T236" s="3"/>
      <c r="U236" s="3"/>
      <c r="V236" s="3"/>
      <c r="W236" s="3"/>
      <c r="X236" s="3"/>
    </row>
    <row r="237">
      <c r="A237" s="3"/>
      <c r="B237" s="3"/>
      <c r="C237" s="3"/>
      <c r="D237" s="3"/>
      <c r="E237" s="3"/>
      <c r="F237" s="3"/>
      <c r="G237" s="3"/>
      <c r="H237" s="3"/>
      <c r="I237" s="3"/>
      <c r="J237" s="14"/>
      <c r="K237" s="3"/>
      <c r="L237" s="3"/>
      <c r="M237" s="3"/>
      <c r="N237" s="3"/>
      <c r="O237" s="3"/>
      <c r="P237" s="3"/>
      <c r="Q237" s="3"/>
      <c r="R237" s="3"/>
      <c r="S237" s="3"/>
      <c r="T237" s="3"/>
      <c r="U237" s="3"/>
      <c r="V237" s="3"/>
      <c r="W237" s="3"/>
      <c r="X237" s="3"/>
    </row>
    <row r="238">
      <c r="A238" s="3"/>
      <c r="B238" s="3"/>
      <c r="C238" s="3"/>
      <c r="D238" s="3"/>
      <c r="E238" s="3"/>
      <c r="F238" s="3"/>
      <c r="G238" s="3"/>
      <c r="H238" s="3"/>
      <c r="I238" s="3"/>
      <c r="J238" s="14"/>
      <c r="K238" s="3"/>
      <c r="L238" s="3"/>
      <c r="M238" s="3"/>
      <c r="N238" s="3"/>
      <c r="O238" s="3"/>
      <c r="P238" s="3"/>
      <c r="Q238" s="3"/>
      <c r="R238" s="3"/>
      <c r="S238" s="3"/>
      <c r="T238" s="3"/>
      <c r="U238" s="3"/>
      <c r="V238" s="3"/>
      <c r="W238" s="3"/>
      <c r="X238" s="3"/>
    </row>
    <row r="239">
      <c r="A239" s="3"/>
      <c r="B239" s="3"/>
      <c r="C239" s="3"/>
      <c r="D239" s="3"/>
      <c r="E239" s="3"/>
      <c r="F239" s="3"/>
      <c r="G239" s="3"/>
      <c r="H239" s="3"/>
      <c r="I239" s="3"/>
      <c r="J239" s="14"/>
      <c r="K239" s="3"/>
      <c r="L239" s="3"/>
      <c r="M239" s="3"/>
      <c r="N239" s="3"/>
      <c r="O239" s="3"/>
      <c r="P239" s="3"/>
      <c r="Q239" s="3"/>
      <c r="R239" s="3"/>
      <c r="S239" s="3"/>
      <c r="T239" s="3"/>
      <c r="U239" s="3"/>
      <c r="V239" s="3"/>
      <c r="W239" s="3"/>
      <c r="X239" s="3"/>
    </row>
    <row r="240">
      <c r="A240" s="3"/>
      <c r="B240" s="3"/>
      <c r="C240" s="3"/>
      <c r="D240" s="3"/>
      <c r="E240" s="3"/>
      <c r="F240" s="3"/>
      <c r="G240" s="3"/>
      <c r="H240" s="3"/>
      <c r="I240" s="3"/>
      <c r="J240" s="14"/>
      <c r="K240" s="3"/>
      <c r="L240" s="3"/>
      <c r="M240" s="3"/>
      <c r="N240" s="3"/>
      <c r="O240" s="3"/>
      <c r="P240" s="3"/>
      <c r="Q240" s="3"/>
      <c r="R240" s="3"/>
      <c r="S240" s="3"/>
      <c r="T240" s="3"/>
      <c r="U240" s="3"/>
      <c r="V240" s="3"/>
      <c r="W240" s="3"/>
      <c r="X240" s="3"/>
    </row>
    <row r="241">
      <c r="A241" s="3"/>
      <c r="B241" s="3"/>
      <c r="C241" s="3"/>
      <c r="D241" s="3"/>
      <c r="E241" s="3"/>
      <c r="F241" s="3"/>
      <c r="G241" s="3"/>
      <c r="H241" s="3"/>
      <c r="I241" s="3"/>
      <c r="J241" s="14"/>
      <c r="K241" s="3"/>
      <c r="L241" s="3"/>
      <c r="M241" s="3"/>
      <c r="N241" s="3"/>
      <c r="O241" s="3"/>
      <c r="P241" s="3"/>
      <c r="Q241" s="3"/>
      <c r="R241" s="3"/>
      <c r="S241" s="3"/>
      <c r="T241" s="3"/>
      <c r="U241" s="3"/>
      <c r="V241" s="3"/>
      <c r="W241" s="3"/>
      <c r="X241" s="3"/>
    </row>
    <row r="242">
      <c r="A242" s="3"/>
      <c r="B242" s="3"/>
      <c r="C242" s="3"/>
      <c r="D242" s="3"/>
      <c r="E242" s="3"/>
      <c r="F242" s="3"/>
      <c r="G242" s="3"/>
      <c r="H242" s="3"/>
      <c r="I242" s="3"/>
      <c r="J242" s="14"/>
      <c r="K242" s="3"/>
      <c r="L242" s="3"/>
      <c r="M242" s="3"/>
      <c r="N242" s="3"/>
      <c r="O242" s="3"/>
      <c r="P242" s="3"/>
      <c r="Q242" s="3"/>
      <c r="R242" s="3"/>
      <c r="S242" s="3"/>
      <c r="T242" s="3"/>
      <c r="U242" s="3"/>
      <c r="V242" s="3"/>
      <c r="W242" s="3"/>
      <c r="X242" s="3"/>
    </row>
    <row r="243">
      <c r="A243" s="3"/>
      <c r="B243" s="3"/>
      <c r="C243" s="3"/>
      <c r="D243" s="3"/>
      <c r="E243" s="3"/>
      <c r="F243" s="3"/>
      <c r="G243" s="3"/>
      <c r="H243" s="3"/>
      <c r="I243" s="3"/>
      <c r="J243" s="14"/>
      <c r="K243" s="3"/>
      <c r="L243" s="3"/>
      <c r="M243" s="3"/>
      <c r="N243" s="3"/>
      <c r="O243" s="3"/>
      <c r="P243" s="3"/>
      <c r="Q243" s="3"/>
      <c r="R243" s="3"/>
      <c r="S243" s="3"/>
      <c r="T243" s="3"/>
      <c r="U243" s="3"/>
      <c r="V243" s="3"/>
      <c r="W243" s="3"/>
      <c r="X243" s="3"/>
    </row>
    <row r="244">
      <c r="A244" s="3"/>
      <c r="B244" s="3"/>
      <c r="C244" s="3"/>
      <c r="D244" s="3"/>
      <c r="E244" s="3"/>
      <c r="F244" s="3"/>
      <c r="G244" s="3"/>
      <c r="H244" s="3"/>
      <c r="I244" s="3"/>
      <c r="J244" s="14"/>
      <c r="K244" s="3"/>
      <c r="L244" s="3"/>
      <c r="M244" s="3"/>
      <c r="N244" s="3"/>
      <c r="O244" s="3"/>
      <c r="P244" s="3"/>
      <c r="Q244" s="3"/>
      <c r="R244" s="3"/>
      <c r="S244" s="3"/>
      <c r="T244" s="3"/>
      <c r="U244" s="3"/>
      <c r="V244" s="3"/>
      <c r="W244" s="3"/>
      <c r="X244" s="3"/>
    </row>
    <row r="245">
      <c r="A245" s="3"/>
      <c r="B245" s="3"/>
      <c r="C245" s="3"/>
      <c r="D245" s="3"/>
      <c r="E245" s="3"/>
      <c r="F245" s="3"/>
      <c r="G245" s="3"/>
      <c r="H245" s="3"/>
      <c r="I245" s="3"/>
      <c r="J245" s="14"/>
      <c r="K245" s="3"/>
      <c r="L245" s="3"/>
      <c r="M245" s="3"/>
      <c r="N245" s="3"/>
      <c r="O245" s="3"/>
      <c r="P245" s="3"/>
      <c r="Q245" s="3"/>
      <c r="R245" s="3"/>
      <c r="S245" s="3"/>
      <c r="T245" s="3"/>
      <c r="U245" s="3"/>
      <c r="V245" s="3"/>
      <c r="W245" s="3"/>
      <c r="X245" s="3"/>
    </row>
    <row r="246">
      <c r="A246" s="3"/>
      <c r="B246" s="3"/>
      <c r="C246" s="3"/>
      <c r="D246" s="3"/>
      <c r="E246" s="3"/>
      <c r="F246" s="3"/>
      <c r="G246" s="3"/>
      <c r="H246" s="3"/>
      <c r="I246" s="3"/>
      <c r="J246" s="14"/>
      <c r="K246" s="3"/>
      <c r="L246" s="3"/>
      <c r="M246" s="3"/>
      <c r="N246" s="3"/>
      <c r="O246" s="3"/>
      <c r="P246" s="3"/>
      <c r="Q246" s="3"/>
      <c r="R246" s="3"/>
      <c r="S246" s="3"/>
      <c r="T246" s="3"/>
      <c r="U246" s="3"/>
      <c r="V246" s="3"/>
      <c r="W246" s="3"/>
      <c r="X246" s="3"/>
    </row>
    <row r="247">
      <c r="A247" s="3"/>
      <c r="B247" s="3"/>
      <c r="C247" s="3"/>
      <c r="D247" s="3"/>
      <c r="E247" s="3"/>
      <c r="F247" s="3"/>
      <c r="G247" s="3"/>
      <c r="H247" s="3"/>
      <c r="I247" s="3"/>
      <c r="J247" s="14"/>
      <c r="K247" s="3"/>
      <c r="L247" s="3"/>
      <c r="M247" s="3"/>
      <c r="N247" s="3"/>
      <c r="O247" s="3"/>
      <c r="P247" s="3"/>
      <c r="Q247" s="3"/>
      <c r="R247" s="3"/>
      <c r="S247" s="3"/>
      <c r="T247" s="3"/>
      <c r="U247" s="3"/>
      <c r="V247" s="3"/>
      <c r="W247" s="3"/>
      <c r="X247" s="3"/>
    </row>
    <row r="248">
      <c r="A248" s="3"/>
      <c r="B248" s="3"/>
      <c r="C248" s="3"/>
      <c r="D248" s="3"/>
      <c r="E248" s="3"/>
      <c r="F248" s="3"/>
      <c r="G248" s="3"/>
      <c r="H248" s="3"/>
      <c r="I248" s="3"/>
      <c r="J248" s="14"/>
      <c r="K248" s="3"/>
      <c r="L248" s="3"/>
      <c r="M248" s="3"/>
      <c r="N248" s="3"/>
      <c r="O248" s="3"/>
      <c r="P248" s="3"/>
      <c r="Q248" s="3"/>
      <c r="R248" s="3"/>
      <c r="S248" s="3"/>
      <c r="T248" s="3"/>
      <c r="U248" s="3"/>
      <c r="V248" s="3"/>
      <c r="W248" s="3"/>
      <c r="X248" s="3"/>
    </row>
    <row r="249">
      <c r="A249" s="3"/>
      <c r="B249" s="3"/>
      <c r="C249" s="3"/>
      <c r="D249" s="3"/>
      <c r="E249" s="3"/>
      <c r="F249" s="3"/>
      <c r="G249" s="3"/>
      <c r="H249" s="3"/>
      <c r="I249" s="3"/>
      <c r="J249" s="14"/>
      <c r="K249" s="3"/>
      <c r="L249" s="3"/>
      <c r="M249" s="3"/>
      <c r="N249" s="3"/>
      <c r="O249" s="3"/>
      <c r="P249" s="3"/>
      <c r="Q249" s="3"/>
      <c r="R249" s="3"/>
      <c r="S249" s="3"/>
      <c r="T249" s="3"/>
      <c r="U249" s="3"/>
      <c r="V249" s="3"/>
      <c r="W249" s="3"/>
      <c r="X249" s="3"/>
    </row>
    <row r="250">
      <c r="A250" s="3"/>
      <c r="B250" s="3"/>
      <c r="C250" s="3"/>
      <c r="D250" s="3"/>
      <c r="E250" s="3"/>
      <c r="F250" s="3"/>
      <c r="G250" s="3"/>
      <c r="H250" s="3"/>
      <c r="I250" s="3"/>
      <c r="J250" s="14"/>
      <c r="K250" s="3"/>
      <c r="L250" s="3"/>
      <c r="M250" s="3"/>
      <c r="N250" s="3"/>
      <c r="O250" s="3"/>
      <c r="P250" s="3"/>
      <c r="Q250" s="3"/>
      <c r="R250" s="3"/>
      <c r="S250" s="3"/>
      <c r="T250" s="3"/>
      <c r="U250" s="3"/>
      <c r="V250" s="3"/>
      <c r="W250" s="3"/>
      <c r="X250" s="3"/>
    </row>
    <row r="251">
      <c r="A251" s="3"/>
      <c r="B251" s="3"/>
      <c r="C251" s="3"/>
      <c r="D251" s="3"/>
      <c r="E251" s="3"/>
      <c r="F251" s="3"/>
      <c r="G251" s="3"/>
      <c r="H251" s="3"/>
      <c r="I251" s="3"/>
      <c r="J251" s="14"/>
      <c r="K251" s="3"/>
      <c r="L251" s="3"/>
      <c r="M251" s="3"/>
      <c r="N251" s="3"/>
      <c r="O251" s="3"/>
      <c r="P251" s="3"/>
      <c r="Q251" s="3"/>
      <c r="R251" s="3"/>
      <c r="S251" s="3"/>
      <c r="T251" s="3"/>
      <c r="U251" s="3"/>
      <c r="V251" s="3"/>
      <c r="W251" s="3"/>
      <c r="X251" s="3"/>
    </row>
    <row r="252">
      <c r="A252" s="3"/>
      <c r="B252" s="3"/>
      <c r="C252" s="3"/>
      <c r="D252" s="3"/>
      <c r="E252" s="3"/>
      <c r="F252" s="3"/>
      <c r="G252" s="3"/>
      <c r="H252" s="3"/>
      <c r="I252" s="3"/>
      <c r="J252" s="14"/>
      <c r="K252" s="3"/>
      <c r="L252" s="3"/>
      <c r="M252" s="3"/>
      <c r="N252" s="3"/>
      <c r="O252" s="3"/>
      <c r="P252" s="3"/>
      <c r="Q252" s="3"/>
      <c r="R252" s="3"/>
      <c r="S252" s="3"/>
      <c r="T252" s="3"/>
      <c r="U252" s="3"/>
      <c r="V252" s="3"/>
      <c r="W252" s="3"/>
      <c r="X252" s="3"/>
    </row>
    <row r="253">
      <c r="A253" s="3"/>
      <c r="B253" s="3"/>
      <c r="C253" s="3"/>
      <c r="D253" s="3"/>
      <c r="E253" s="3"/>
      <c r="F253" s="3"/>
      <c r="G253" s="3"/>
      <c r="H253" s="3"/>
      <c r="I253" s="3"/>
      <c r="J253" s="14"/>
      <c r="K253" s="3"/>
      <c r="L253" s="3"/>
      <c r="M253" s="3"/>
      <c r="N253" s="3"/>
      <c r="O253" s="3"/>
      <c r="P253" s="3"/>
      <c r="Q253" s="3"/>
      <c r="R253" s="3"/>
      <c r="S253" s="3"/>
      <c r="T253" s="3"/>
      <c r="U253" s="3"/>
      <c r="V253" s="3"/>
      <c r="W253" s="3"/>
      <c r="X253" s="3"/>
    </row>
    <row r="254">
      <c r="A254" s="3"/>
      <c r="B254" s="3"/>
      <c r="C254" s="3"/>
      <c r="D254" s="3"/>
      <c r="E254" s="3"/>
      <c r="F254" s="3"/>
      <c r="G254" s="3"/>
      <c r="H254" s="3"/>
      <c r="I254" s="3"/>
      <c r="J254" s="14"/>
      <c r="K254" s="3"/>
      <c r="L254" s="3"/>
      <c r="M254" s="3"/>
      <c r="N254" s="3"/>
      <c r="O254" s="3"/>
      <c r="P254" s="3"/>
      <c r="Q254" s="3"/>
      <c r="R254" s="3"/>
      <c r="S254" s="3"/>
      <c r="T254" s="3"/>
      <c r="U254" s="3"/>
      <c r="V254" s="3"/>
      <c r="W254" s="3"/>
      <c r="X254" s="3"/>
    </row>
    <row r="255">
      <c r="A255" s="3"/>
      <c r="B255" s="3"/>
      <c r="C255" s="3"/>
      <c r="D255" s="3"/>
      <c r="E255" s="3"/>
      <c r="F255" s="3"/>
      <c r="G255" s="3"/>
      <c r="H255" s="3"/>
      <c r="I255" s="3"/>
      <c r="J255" s="14"/>
      <c r="K255" s="3"/>
      <c r="L255" s="3"/>
      <c r="M255" s="3"/>
      <c r="N255" s="3"/>
      <c r="O255" s="3"/>
      <c r="P255" s="3"/>
      <c r="Q255" s="3"/>
      <c r="R255" s="3"/>
      <c r="S255" s="3"/>
      <c r="T255" s="3"/>
      <c r="U255" s="3"/>
      <c r="V255" s="3"/>
      <c r="W255" s="3"/>
      <c r="X255" s="3"/>
    </row>
    <row r="256">
      <c r="A256" s="3"/>
      <c r="B256" s="3"/>
      <c r="C256" s="3"/>
      <c r="D256" s="3"/>
      <c r="E256" s="3"/>
      <c r="F256" s="3"/>
      <c r="G256" s="3"/>
      <c r="H256" s="3"/>
      <c r="I256" s="3"/>
      <c r="J256" s="14"/>
      <c r="K256" s="3"/>
      <c r="L256" s="3"/>
      <c r="M256" s="3"/>
      <c r="N256" s="3"/>
      <c r="O256" s="3"/>
      <c r="P256" s="3"/>
      <c r="Q256" s="3"/>
      <c r="R256" s="3"/>
      <c r="S256" s="3"/>
      <c r="T256" s="3"/>
      <c r="U256" s="3"/>
      <c r="V256" s="3"/>
      <c r="W256" s="3"/>
      <c r="X256" s="3"/>
    </row>
    <row r="257">
      <c r="A257" s="3"/>
      <c r="B257" s="3"/>
      <c r="C257" s="3"/>
      <c r="D257" s="3"/>
      <c r="E257" s="3"/>
      <c r="F257" s="3"/>
      <c r="G257" s="3"/>
      <c r="H257" s="3"/>
      <c r="I257" s="3"/>
      <c r="J257" s="14"/>
      <c r="K257" s="3"/>
      <c r="L257" s="3"/>
      <c r="M257" s="3"/>
      <c r="N257" s="3"/>
      <c r="O257" s="3"/>
      <c r="P257" s="3"/>
      <c r="Q257" s="3"/>
      <c r="R257" s="3"/>
      <c r="S257" s="3"/>
      <c r="T257" s="3"/>
      <c r="U257" s="3"/>
      <c r="V257" s="3"/>
      <c r="W257" s="3"/>
      <c r="X257" s="3"/>
    </row>
    <row r="258">
      <c r="A258" s="3"/>
      <c r="B258" s="3"/>
      <c r="C258" s="3"/>
      <c r="D258" s="3"/>
      <c r="E258" s="3"/>
      <c r="F258" s="3"/>
      <c r="G258" s="3"/>
      <c r="H258" s="3"/>
      <c r="I258" s="3"/>
      <c r="J258" s="14"/>
      <c r="K258" s="3"/>
      <c r="L258" s="3"/>
      <c r="M258" s="3"/>
      <c r="N258" s="3"/>
      <c r="O258" s="3"/>
      <c r="P258" s="3"/>
      <c r="Q258" s="3"/>
      <c r="R258" s="3"/>
      <c r="S258" s="3"/>
      <c r="T258" s="3"/>
      <c r="U258" s="3"/>
      <c r="V258" s="3"/>
      <c r="W258" s="3"/>
      <c r="X258" s="3"/>
    </row>
    <row r="259">
      <c r="A259" s="3"/>
      <c r="B259" s="3"/>
      <c r="C259" s="3"/>
      <c r="D259" s="3"/>
      <c r="E259" s="3"/>
      <c r="F259" s="3"/>
      <c r="G259" s="3"/>
      <c r="H259" s="3"/>
      <c r="I259" s="3"/>
      <c r="J259" s="14"/>
      <c r="K259" s="3"/>
      <c r="L259" s="3"/>
      <c r="M259" s="3"/>
      <c r="N259" s="3"/>
      <c r="O259" s="3"/>
      <c r="P259" s="3"/>
      <c r="Q259" s="3"/>
      <c r="R259" s="3"/>
      <c r="S259" s="3"/>
      <c r="T259" s="3"/>
      <c r="U259" s="3"/>
      <c r="V259" s="3"/>
      <c r="W259" s="3"/>
      <c r="X259" s="3"/>
    </row>
    <row r="260">
      <c r="A260" s="3"/>
      <c r="B260" s="3"/>
      <c r="C260" s="3"/>
      <c r="D260" s="3"/>
      <c r="E260" s="3"/>
      <c r="F260" s="3"/>
      <c r="G260" s="3"/>
      <c r="H260" s="3"/>
      <c r="I260" s="3"/>
      <c r="J260" s="14"/>
      <c r="K260" s="3"/>
      <c r="L260" s="3"/>
      <c r="M260" s="3"/>
      <c r="N260" s="3"/>
      <c r="O260" s="3"/>
      <c r="P260" s="3"/>
      <c r="Q260" s="3"/>
      <c r="R260" s="3"/>
      <c r="S260" s="3"/>
      <c r="T260" s="3"/>
      <c r="U260" s="3"/>
      <c r="V260" s="3"/>
      <c r="W260" s="3"/>
      <c r="X260" s="3"/>
    </row>
    <row r="261">
      <c r="A261" s="3"/>
      <c r="B261" s="3"/>
      <c r="C261" s="3"/>
      <c r="D261" s="3"/>
      <c r="E261" s="3"/>
      <c r="F261" s="3"/>
      <c r="G261" s="3"/>
      <c r="H261" s="3"/>
      <c r="I261" s="3"/>
      <c r="J261" s="14"/>
      <c r="K261" s="3"/>
      <c r="L261" s="3"/>
      <c r="M261" s="3"/>
      <c r="N261" s="3"/>
      <c r="O261" s="3"/>
      <c r="P261" s="3"/>
      <c r="Q261" s="3"/>
      <c r="R261" s="3"/>
      <c r="S261" s="3"/>
      <c r="T261" s="3"/>
      <c r="U261" s="3"/>
      <c r="V261" s="3"/>
      <c r="W261" s="3"/>
      <c r="X261" s="3"/>
    </row>
    <row r="262">
      <c r="A262" s="3"/>
      <c r="B262" s="3"/>
      <c r="C262" s="3"/>
      <c r="D262" s="3"/>
      <c r="E262" s="3"/>
      <c r="F262" s="3"/>
      <c r="G262" s="3"/>
      <c r="H262" s="3"/>
      <c r="I262" s="3"/>
      <c r="J262" s="14"/>
      <c r="K262" s="3"/>
      <c r="L262" s="3"/>
      <c r="M262" s="3"/>
      <c r="N262" s="3"/>
      <c r="O262" s="3"/>
      <c r="P262" s="3"/>
      <c r="Q262" s="3"/>
      <c r="R262" s="3"/>
      <c r="S262" s="3"/>
      <c r="T262" s="3"/>
      <c r="U262" s="3"/>
      <c r="V262" s="3"/>
      <c r="W262" s="3"/>
      <c r="X262" s="3"/>
    </row>
    <row r="263">
      <c r="A263" s="3"/>
      <c r="B263" s="3"/>
      <c r="C263" s="3"/>
      <c r="D263" s="3"/>
      <c r="E263" s="3"/>
      <c r="F263" s="3"/>
      <c r="G263" s="3"/>
      <c r="H263" s="3"/>
      <c r="I263" s="3"/>
      <c r="J263" s="14"/>
      <c r="K263" s="3"/>
      <c r="L263" s="3"/>
      <c r="M263" s="3"/>
      <c r="N263" s="3"/>
      <c r="O263" s="3"/>
      <c r="P263" s="3"/>
      <c r="Q263" s="3"/>
      <c r="R263" s="3"/>
      <c r="S263" s="3"/>
      <c r="T263" s="3"/>
      <c r="U263" s="3"/>
      <c r="V263" s="3"/>
      <c r="W263" s="3"/>
      <c r="X263" s="3"/>
    </row>
    <row r="264">
      <c r="A264" s="3"/>
      <c r="B264" s="3"/>
      <c r="C264" s="3"/>
      <c r="D264" s="3"/>
      <c r="E264" s="3"/>
      <c r="F264" s="3"/>
      <c r="G264" s="3"/>
      <c r="H264" s="3"/>
      <c r="I264" s="3"/>
      <c r="J264" s="14"/>
      <c r="K264" s="3"/>
      <c r="L264" s="3"/>
      <c r="M264" s="3"/>
      <c r="N264" s="3"/>
      <c r="O264" s="3"/>
      <c r="P264" s="3"/>
      <c r="Q264" s="3"/>
      <c r="R264" s="3"/>
      <c r="S264" s="3"/>
      <c r="T264" s="3"/>
      <c r="U264" s="3"/>
      <c r="V264" s="3"/>
      <c r="W264" s="3"/>
      <c r="X264" s="3"/>
    </row>
    <row r="265">
      <c r="A265" s="3"/>
      <c r="B265" s="3"/>
      <c r="C265" s="3"/>
      <c r="D265" s="3"/>
      <c r="E265" s="3"/>
      <c r="F265" s="3"/>
      <c r="G265" s="3"/>
      <c r="H265" s="3"/>
      <c r="I265" s="3"/>
      <c r="J265" s="14"/>
      <c r="K265" s="3"/>
      <c r="L265" s="3"/>
      <c r="M265" s="3"/>
      <c r="N265" s="3"/>
      <c r="O265" s="3"/>
      <c r="P265" s="3"/>
      <c r="Q265" s="3"/>
      <c r="R265" s="3"/>
      <c r="S265" s="3"/>
      <c r="T265" s="3"/>
      <c r="U265" s="3"/>
      <c r="V265" s="3"/>
      <c r="W265" s="3"/>
      <c r="X265" s="3"/>
    </row>
    <row r="266">
      <c r="A266" s="3"/>
      <c r="B266" s="3"/>
      <c r="C266" s="3"/>
      <c r="D266" s="3"/>
      <c r="E266" s="3"/>
      <c r="F266" s="3"/>
      <c r="G266" s="3"/>
      <c r="H266" s="3"/>
      <c r="I266" s="3"/>
      <c r="J266" s="14"/>
      <c r="K266" s="3"/>
      <c r="L266" s="3"/>
      <c r="M266" s="3"/>
      <c r="N266" s="3"/>
      <c r="O266" s="3"/>
      <c r="P266" s="3"/>
      <c r="Q266" s="3"/>
      <c r="R266" s="3"/>
      <c r="S266" s="3"/>
      <c r="T266" s="3"/>
      <c r="U266" s="3"/>
      <c r="V266" s="3"/>
      <c r="W266" s="3"/>
      <c r="X266" s="3"/>
    </row>
    <row r="267">
      <c r="A267" s="3"/>
      <c r="B267" s="3"/>
      <c r="C267" s="3"/>
      <c r="D267" s="3"/>
      <c r="E267" s="3"/>
      <c r="F267" s="3"/>
      <c r="G267" s="3"/>
      <c r="H267" s="3"/>
      <c r="I267" s="3"/>
      <c r="J267" s="14"/>
      <c r="K267" s="3"/>
      <c r="L267" s="3"/>
      <c r="M267" s="3"/>
      <c r="N267" s="3"/>
      <c r="O267" s="3"/>
      <c r="P267" s="3"/>
      <c r="Q267" s="3"/>
      <c r="R267" s="3"/>
      <c r="S267" s="3"/>
      <c r="T267" s="3"/>
      <c r="U267" s="3"/>
      <c r="V267" s="3"/>
      <c r="W267" s="3"/>
      <c r="X267" s="3"/>
    </row>
    <row r="268">
      <c r="A268" s="3"/>
      <c r="B268" s="3"/>
      <c r="C268" s="3"/>
      <c r="D268" s="3"/>
      <c r="E268" s="3"/>
      <c r="F268" s="3"/>
      <c r="G268" s="3"/>
      <c r="H268" s="3"/>
      <c r="I268" s="3"/>
      <c r="J268" s="14"/>
      <c r="K268" s="3"/>
      <c r="L268" s="3"/>
      <c r="M268" s="3"/>
      <c r="N268" s="3"/>
      <c r="O268" s="3"/>
      <c r="P268" s="3"/>
      <c r="Q268" s="3"/>
      <c r="R268" s="3"/>
      <c r="S268" s="3"/>
      <c r="T268" s="3"/>
      <c r="U268" s="3"/>
      <c r="V268" s="3"/>
      <c r="W268" s="3"/>
      <c r="X268" s="3"/>
    </row>
    <row r="269">
      <c r="A269" s="3"/>
      <c r="B269" s="3"/>
      <c r="C269" s="3"/>
      <c r="D269" s="3"/>
      <c r="E269" s="3"/>
      <c r="F269" s="3"/>
      <c r="G269" s="3"/>
      <c r="H269" s="3"/>
      <c r="I269" s="3"/>
      <c r="J269" s="14"/>
      <c r="K269" s="3"/>
      <c r="L269" s="3"/>
      <c r="M269" s="3"/>
      <c r="N269" s="3"/>
      <c r="O269" s="3"/>
      <c r="P269" s="3"/>
      <c r="Q269" s="3"/>
      <c r="R269" s="3"/>
      <c r="S269" s="3"/>
      <c r="T269" s="3"/>
      <c r="U269" s="3"/>
      <c r="V269" s="3"/>
      <c r="W269" s="3"/>
      <c r="X269" s="3"/>
    </row>
    <row r="270">
      <c r="A270" s="3"/>
      <c r="B270" s="3"/>
      <c r="C270" s="3"/>
      <c r="D270" s="3"/>
      <c r="E270" s="3"/>
      <c r="F270" s="3"/>
      <c r="G270" s="3"/>
      <c r="H270" s="3"/>
      <c r="I270" s="3"/>
      <c r="J270" s="14"/>
      <c r="K270" s="3"/>
      <c r="L270" s="3"/>
      <c r="M270" s="3"/>
      <c r="N270" s="3"/>
      <c r="O270" s="3"/>
      <c r="P270" s="3"/>
      <c r="Q270" s="3"/>
      <c r="R270" s="3"/>
      <c r="S270" s="3"/>
      <c r="T270" s="3"/>
      <c r="U270" s="3"/>
      <c r="V270" s="3"/>
      <c r="W270" s="3"/>
      <c r="X270" s="3"/>
    </row>
    <row r="271">
      <c r="A271" s="3"/>
      <c r="B271" s="3"/>
      <c r="C271" s="3"/>
      <c r="D271" s="3"/>
      <c r="E271" s="3"/>
      <c r="F271" s="3"/>
      <c r="G271" s="3"/>
      <c r="H271" s="3"/>
      <c r="I271" s="3"/>
      <c r="J271" s="14"/>
      <c r="K271" s="3"/>
      <c r="L271" s="3"/>
      <c r="M271" s="3"/>
      <c r="N271" s="3"/>
      <c r="O271" s="3"/>
      <c r="P271" s="3"/>
      <c r="Q271" s="3"/>
      <c r="R271" s="3"/>
      <c r="S271" s="3"/>
      <c r="T271" s="3"/>
      <c r="U271" s="3"/>
      <c r="V271" s="3"/>
      <c r="W271" s="3"/>
      <c r="X271" s="3"/>
    </row>
    <row r="272">
      <c r="A272" s="3"/>
      <c r="B272" s="3"/>
      <c r="C272" s="3"/>
      <c r="D272" s="3"/>
      <c r="E272" s="3"/>
      <c r="F272" s="3"/>
      <c r="G272" s="3"/>
      <c r="H272" s="3"/>
      <c r="I272" s="3"/>
      <c r="J272" s="14"/>
      <c r="K272" s="3"/>
      <c r="L272" s="3"/>
      <c r="M272" s="3"/>
      <c r="N272" s="3"/>
      <c r="O272" s="3"/>
      <c r="P272" s="3"/>
      <c r="Q272" s="3"/>
      <c r="R272" s="3"/>
      <c r="S272" s="3"/>
      <c r="T272" s="3"/>
      <c r="U272" s="3"/>
      <c r="V272" s="3"/>
      <c r="W272" s="3"/>
      <c r="X272" s="3"/>
    </row>
    <row r="273">
      <c r="A273" s="3"/>
      <c r="B273" s="3"/>
      <c r="C273" s="3"/>
      <c r="D273" s="3"/>
      <c r="E273" s="3"/>
      <c r="F273" s="3"/>
      <c r="G273" s="3"/>
      <c r="H273" s="3"/>
      <c r="I273" s="3"/>
      <c r="J273" s="14"/>
      <c r="K273" s="3"/>
      <c r="L273" s="3"/>
      <c r="M273" s="3"/>
      <c r="N273" s="3"/>
      <c r="O273" s="3"/>
      <c r="P273" s="3"/>
      <c r="Q273" s="3"/>
      <c r="R273" s="3"/>
      <c r="S273" s="3"/>
      <c r="T273" s="3"/>
      <c r="U273" s="3"/>
      <c r="V273" s="3"/>
      <c r="W273" s="3"/>
      <c r="X273" s="3"/>
    </row>
    <row r="274">
      <c r="A274" s="3"/>
      <c r="B274" s="3"/>
      <c r="C274" s="3"/>
      <c r="D274" s="3"/>
      <c r="E274" s="3"/>
      <c r="F274" s="3"/>
      <c r="G274" s="3"/>
      <c r="H274" s="3"/>
      <c r="I274" s="3"/>
      <c r="J274" s="14"/>
      <c r="K274" s="3"/>
      <c r="L274" s="3"/>
      <c r="M274" s="3"/>
      <c r="N274" s="3"/>
      <c r="O274" s="3"/>
      <c r="P274" s="3"/>
      <c r="Q274" s="3"/>
      <c r="R274" s="3"/>
      <c r="S274" s="3"/>
      <c r="T274" s="3"/>
      <c r="U274" s="3"/>
      <c r="V274" s="3"/>
      <c r="W274" s="3"/>
      <c r="X274" s="3"/>
    </row>
    <row r="275">
      <c r="A275" s="3"/>
      <c r="B275" s="3"/>
      <c r="C275" s="3"/>
      <c r="D275" s="3"/>
      <c r="E275" s="3"/>
      <c r="F275" s="3"/>
      <c r="G275" s="3"/>
      <c r="H275" s="3"/>
      <c r="I275" s="3"/>
      <c r="J275" s="14"/>
      <c r="K275" s="3"/>
      <c r="L275" s="3"/>
      <c r="M275" s="3"/>
      <c r="N275" s="3"/>
      <c r="O275" s="3"/>
      <c r="P275" s="3"/>
      <c r="Q275" s="3"/>
      <c r="R275" s="3"/>
      <c r="S275" s="3"/>
      <c r="T275" s="3"/>
      <c r="U275" s="3"/>
      <c r="V275" s="3"/>
      <c r="W275" s="3"/>
      <c r="X275" s="3"/>
    </row>
    <row r="276">
      <c r="A276" s="3"/>
      <c r="B276" s="3"/>
      <c r="C276" s="3"/>
      <c r="D276" s="3"/>
      <c r="E276" s="3"/>
      <c r="F276" s="3"/>
      <c r="G276" s="3"/>
      <c r="H276" s="3"/>
      <c r="I276" s="3"/>
      <c r="J276" s="14"/>
      <c r="K276" s="3"/>
      <c r="L276" s="3"/>
      <c r="M276" s="3"/>
      <c r="N276" s="3"/>
      <c r="O276" s="3"/>
      <c r="P276" s="3"/>
      <c r="Q276" s="3"/>
      <c r="R276" s="3"/>
      <c r="S276" s="3"/>
      <c r="T276" s="3"/>
      <c r="U276" s="3"/>
      <c r="V276" s="3"/>
      <c r="W276" s="3"/>
      <c r="X276" s="3"/>
    </row>
    <row r="277">
      <c r="A277" s="3"/>
      <c r="B277" s="3"/>
      <c r="C277" s="3"/>
      <c r="D277" s="3"/>
      <c r="E277" s="3"/>
      <c r="F277" s="3"/>
      <c r="G277" s="3"/>
      <c r="H277" s="3"/>
      <c r="I277" s="3"/>
      <c r="J277" s="14"/>
      <c r="K277" s="3"/>
      <c r="L277" s="3"/>
      <c r="M277" s="3"/>
      <c r="N277" s="3"/>
      <c r="O277" s="3"/>
      <c r="P277" s="3"/>
      <c r="Q277" s="3"/>
      <c r="R277" s="3"/>
      <c r="S277" s="3"/>
      <c r="T277" s="3"/>
      <c r="U277" s="3"/>
      <c r="V277" s="3"/>
      <c r="W277" s="3"/>
      <c r="X277" s="3"/>
    </row>
    <row r="278">
      <c r="A278" s="3"/>
      <c r="B278" s="3"/>
      <c r="C278" s="3"/>
      <c r="D278" s="3"/>
      <c r="E278" s="3"/>
      <c r="F278" s="3"/>
      <c r="G278" s="3"/>
      <c r="H278" s="3"/>
      <c r="I278" s="3"/>
      <c r="J278" s="14"/>
      <c r="K278" s="3"/>
      <c r="L278" s="3"/>
      <c r="M278" s="3"/>
      <c r="N278" s="3"/>
      <c r="O278" s="3"/>
      <c r="P278" s="3"/>
      <c r="Q278" s="3"/>
      <c r="R278" s="3"/>
      <c r="S278" s="3"/>
      <c r="T278" s="3"/>
      <c r="U278" s="3"/>
      <c r="V278" s="3"/>
      <c r="W278" s="3"/>
      <c r="X278" s="3"/>
    </row>
    <row r="279">
      <c r="A279" s="3"/>
      <c r="B279" s="3"/>
      <c r="C279" s="3"/>
      <c r="D279" s="3"/>
      <c r="E279" s="3"/>
      <c r="F279" s="3"/>
      <c r="G279" s="3"/>
      <c r="H279" s="3"/>
      <c r="I279" s="3"/>
      <c r="J279" s="14"/>
      <c r="K279" s="3"/>
      <c r="L279" s="3"/>
      <c r="M279" s="3"/>
      <c r="N279" s="3"/>
      <c r="O279" s="3"/>
      <c r="P279" s="3"/>
      <c r="Q279" s="3"/>
      <c r="R279" s="3"/>
      <c r="S279" s="3"/>
      <c r="T279" s="3"/>
      <c r="U279" s="3"/>
      <c r="V279" s="3"/>
      <c r="W279" s="3"/>
      <c r="X279" s="3"/>
    </row>
    <row r="280">
      <c r="A280" s="3"/>
      <c r="B280" s="3"/>
      <c r="C280" s="3"/>
      <c r="D280" s="3"/>
      <c r="E280" s="3"/>
      <c r="F280" s="3"/>
      <c r="G280" s="3"/>
      <c r="H280" s="3"/>
      <c r="I280" s="3"/>
      <c r="J280" s="14"/>
      <c r="K280" s="3"/>
      <c r="L280" s="3"/>
      <c r="M280" s="3"/>
      <c r="N280" s="3"/>
      <c r="O280" s="3"/>
      <c r="P280" s="3"/>
      <c r="Q280" s="3"/>
      <c r="R280" s="3"/>
      <c r="S280" s="3"/>
      <c r="T280" s="3"/>
      <c r="U280" s="3"/>
      <c r="V280" s="3"/>
      <c r="W280" s="3"/>
      <c r="X280" s="3"/>
    </row>
    <row r="281">
      <c r="A281" s="3"/>
      <c r="B281" s="3"/>
      <c r="C281" s="3"/>
      <c r="D281" s="3"/>
      <c r="E281" s="3"/>
      <c r="F281" s="3"/>
      <c r="G281" s="3"/>
      <c r="H281" s="3"/>
      <c r="I281" s="3"/>
      <c r="J281" s="14"/>
      <c r="K281" s="3"/>
      <c r="L281" s="3"/>
      <c r="M281" s="3"/>
      <c r="N281" s="3"/>
      <c r="O281" s="3"/>
      <c r="P281" s="3"/>
      <c r="Q281" s="3"/>
      <c r="R281" s="3"/>
      <c r="S281" s="3"/>
      <c r="T281" s="3"/>
      <c r="U281" s="3"/>
      <c r="V281" s="3"/>
      <c r="W281" s="3"/>
      <c r="X281" s="3"/>
    </row>
    <row r="282">
      <c r="A282" s="3"/>
      <c r="B282" s="3"/>
      <c r="C282" s="3"/>
      <c r="D282" s="3"/>
      <c r="E282" s="3"/>
      <c r="F282" s="3"/>
      <c r="G282" s="3"/>
      <c r="H282" s="3"/>
      <c r="I282" s="3"/>
      <c r="J282" s="14"/>
      <c r="K282" s="3"/>
      <c r="L282" s="3"/>
      <c r="M282" s="3"/>
      <c r="N282" s="3"/>
      <c r="O282" s="3"/>
      <c r="P282" s="3"/>
      <c r="Q282" s="3"/>
      <c r="R282" s="3"/>
      <c r="S282" s="3"/>
      <c r="T282" s="3"/>
      <c r="U282" s="3"/>
      <c r="V282" s="3"/>
      <c r="W282" s="3"/>
      <c r="X282" s="3"/>
    </row>
    <row r="283">
      <c r="A283" s="3"/>
      <c r="B283" s="3"/>
      <c r="C283" s="3"/>
      <c r="D283" s="3"/>
      <c r="E283" s="3"/>
      <c r="F283" s="3"/>
      <c r="G283" s="3"/>
      <c r="H283" s="3"/>
      <c r="I283" s="3"/>
      <c r="J283" s="14"/>
      <c r="K283" s="3"/>
      <c r="L283" s="3"/>
      <c r="M283" s="3"/>
      <c r="N283" s="3"/>
      <c r="O283" s="3"/>
      <c r="P283" s="3"/>
      <c r="Q283" s="3"/>
      <c r="R283" s="3"/>
      <c r="S283" s="3"/>
      <c r="T283" s="3"/>
      <c r="U283" s="3"/>
      <c r="V283" s="3"/>
      <c r="W283" s="3"/>
      <c r="X283" s="3"/>
    </row>
    <row r="284">
      <c r="A284" s="3"/>
      <c r="B284" s="3"/>
      <c r="C284" s="3"/>
      <c r="D284" s="3"/>
      <c r="E284" s="3"/>
      <c r="F284" s="3"/>
      <c r="G284" s="3"/>
      <c r="H284" s="3"/>
      <c r="I284" s="3"/>
      <c r="J284" s="14"/>
      <c r="K284" s="3"/>
      <c r="L284" s="3"/>
      <c r="M284" s="3"/>
      <c r="N284" s="3"/>
      <c r="O284" s="3"/>
      <c r="P284" s="3"/>
      <c r="Q284" s="3"/>
      <c r="R284" s="3"/>
      <c r="S284" s="3"/>
      <c r="T284" s="3"/>
      <c r="U284" s="3"/>
      <c r="V284" s="3"/>
      <c r="W284" s="3"/>
      <c r="X284" s="3"/>
    </row>
    <row r="285">
      <c r="A285" s="3"/>
      <c r="B285" s="3"/>
      <c r="C285" s="3"/>
      <c r="D285" s="3"/>
      <c r="E285" s="3"/>
      <c r="F285" s="3"/>
      <c r="G285" s="3"/>
      <c r="H285" s="3"/>
      <c r="I285" s="3"/>
      <c r="J285" s="14"/>
      <c r="K285" s="3"/>
      <c r="L285" s="3"/>
      <c r="M285" s="3"/>
      <c r="N285" s="3"/>
      <c r="O285" s="3"/>
      <c r="P285" s="3"/>
      <c r="Q285" s="3"/>
      <c r="R285" s="3"/>
      <c r="S285" s="3"/>
      <c r="T285" s="3"/>
      <c r="U285" s="3"/>
      <c r="V285" s="3"/>
      <c r="W285" s="3"/>
      <c r="X285" s="3"/>
    </row>
    <row r="286">
      <c r="A286" s="3"/>
      <c r="B286" s="3"/>
      <c r="C286" s="3"/>
      <c r="D286" s="3"/>
      <c r="E286" s="3"/>
      <c r="F286" s="3"/>
      <c r="G286" s="3"/>
      <c r="H286" s="3"/>
      <c r="I286" s="3"/>
      <c r="J286" s="14"/>
      <c r="K286" s="3"/>
      <c r="L286" s="3"/>
      <c r="M286" s="3"/>
      <c r="N286" s="3"/>
      <c r="O286" s="3"/>
      <c r="P286" s="3"/>
      <c r="Q286" s="3"/>
      <c r="R286" s="3"/>
      <c r="S286" s="3"/>
      <c r="T286" s="3"/>
      <c r="U286" s="3"/>
      <c r="V286" s="3"/>
      <c r="W286" s="3"/>
      <c r="X286" s="3"/>
    </row>
    <row r="287">
      <c r="A287" s="3"/>
      <c r="B287" s="3"/>
      <c r="C287" s="3"/>
      <c r="D287" s="3"/>
      <c r="E287" s="3"/>
      <c r="F287" s="3"/>
      <c r="G287" s="3"/>
      <c r="H287" s="3"/>
      <c r="I287" s="3"/>
      <c r="J287" s="14"/>
      <c r="K287" s="3"/>
      <c r="L287" s="3"/>
      <c r="M287" s="3"/>
      <c r="N287" s="3"/>
      <c r="O287" s="3"/>
      <c r="P287" s="3"/>
      <c r="Q287" s="3"/>
      <c r="R287" s="3"/>
      <c r="S287" s="3"/>
      <c r="T287" s="3"/>
      <c r="U287" s="3"/>
      <c r="V287" s="3"/>
      <c r="W287" s="3"/>
      <c r="X287" s="3"/>
    </row>
    <row r="288">
      <c r="A288" s="3"/>
      <c r="B288" s="3"/>
      <c r="C288" s="3"/>
      <c r="D288" s="3"/>
      <c r="E288" s="3"/>
      <c r="F288" s="3"/>
      <c r="G288" s="3"/>
      <c r="H288" s="3"/>
      <c r="I288" s="3"/>
      <c r="J288" s="14"/>
      <c r="K288" s="3"/>
      <c r="L288" s="3"/>
      <c r="M288" s="3"/>
      <c r="N288" s="3"/>
      <c r="O288" s="3"/>
      <c r="P288" s="3"/>
      <c r="Q288" s="3"/>
      <c r="R288" s="3"/>
      <c r="S288" s="3"/>
      <c r="T288" s="3"/>
      <c r="U288" s="3"/>
      <c r="V288" s="3"/>
      <c r="W288" s="3"/>
      <c r="X288" s="3"/>
    </row>
    <row r="289">
      <c r="A289" s="3"/>
      <c r="B289" s="3"/>
      <c r="C289" s="3"/>
      <c r="D289" s="3"/>
      <c r="E289" s="3"/>
      <c r="F289" s="3"/>
      <c r="G289" s="3"/>
      <c r="H289" s="3"/>
      <c r="I289" s="3"/>
      <c r="J289" s="14"/>
      <c r="K289" s="3"/>
      <c r="L289" s="3"/>
      <c r="M289" s="3"/>
      <c r="N289" s="3"/>
      <c r="O289" s="3"/>
      <c r="P289" s="3"/>
      <c r="Q289" s="3"/>
      <c r="R289" s="3"/>
      <c r="S289" s="3"/>
      <c r="T289" s="3"/>
      <c r="U289" s="3"/>
      <c r="V289" s="3"/>
      <c r="W289" s="3"/>
      <c r="X289" s="3"/>
    </row>
    <row r="290">
      <c r="A290" s="3"/>
      <c r="B290" s="3"/>
      <c r="C290" s="3"/>
      <c r="D290" s="3"/>
      <c r="E290" s="3"/>
      <c r="F290" s="3"/>
      <c r="G290" s="3"/>
      <c r="H290" s="3"/>
      <c r="I290" s="3"/>
      <c r="J290" s="14"/>
      <c r="K290" s="3"/>
      <c r="L290" s="3"/>
      <c r="M290" s="3"/>
      <c r="N290" s="3"/>
      <c r="O290" s="3"/>
      <c r="P290" s="3"/>
      <c r="Q290" s="3"/>
      <c r="R290" s="3"/>
      <c r="S290" s="3"/>
      <c r="T290" s="3"/>
      <c r="U290" s="3"/>
      <c r="V290" s="3"/>
      <c r="W290" s="3"/>
      <c r="X290" s="3"/>
    </row>
    <row r="291">
      <c r="A291" s="3"/>
      <c r="B291" s="3"/>
      <c r="C291" s="3"/>
      <c r="D291" s="3"/>
      <c r="E291" s="3"/>
      <c r="F291" s="3"/>
      <c r="G291" s="3"/>
      <c r="H291" s="3"/>
      <c r="I291" s="3"/>
      <c r="J291" s="14"/>
      <c r="K291" s="3"/>
      <c r="L291" s="3"/>
      <c r="M291" s="3"/>
      <c r="N291" s="3"/>
      <c r="O291" s="3"/>
      <c r="P291" s="3"/>
      <c r="Q291" s="3"/>
      <c r="R291" s="3"/>
      <c r="S291" s="3"/>
      <c r="T291" s="3"/>
      <c r="U291" s="3"/>
      <c r="V291" s="3"/>
      <c r="W291" s="3"/>
      <c r="X291" s="3"/>
    </row>
    <row r="292">
      <c r="A292" s="3"/>
      <c r="B292" s="3"/>
      <c r="C292" s="3"/>
      <c r="D292" s="3"/>
      <c r="E292" s="3"/>
      <c r="F292" s="3"/>
      <c r="G292" s="3"/>
      <c r="H292" s="3"/>
      <c r="I292" s="3"/>
      <c r="J292" s="14"/>
      <c r="K292" s="3"/>
      <c r="L292" s="3"/>
      <c r="M292" s="3"/>
      <c r="N292" s="3"/>
      <c r="O292" s="3"/>
      <c r="P292" s="3"/>
      <c r="Q292" s="3"/>
      <c r="R292" s="3"/>
      <c r="S292" s="3"/>
      <c r="T292" s="3"/>
      <c r="U292" s="3"/>
      <c r="V292" s="3"/>
      <c r="W292" s="3"/>
      <c r="X292" s="3"/>
    </row>
    <row r="293">
      <c r="A293" s="3"/>
      <c r="B293" s="3"/>
      <c r="C293" s="3"/>
      <c r="D293" s="3"/>
      <c r="E293" s="3"/>
      <c r="F293" s="3"/>
      <c r="G293" s="3"/>
      <c r="H293" s="3"/>
      <c r="I293" s="3"/>
      <c r="J293" s="14"/>
      <c r="K293" s="3"/>
      <c r="L293" s="3"/>
      <c r="M293" s="3"/>
      <c r="N293" s="3"/>
      <c r="O293" s="3"/>
      <c r="P293" s="3"/>
      <c r="Q293" s="3"/>
      <c r="R293" s="3"/>
      <c r="S293" s="3"/>
      <c r="T293" s="3"/>
      <c r="U293" s="3"/>
      <c r="V293" s="3"/>
      <c r="W293" s="3"/>
      <c r="X293" s="3"/>
    </row>
    <row r="294">
      <c r="A294" s="3"/>
      <c r="B294" s="3"/>
      <c r="C294" s="3"/>
      <c r="D294" s="3"/>
      <c r="E294" s="3"/>
      <c r="F294" s="3"/>
      <c r="G294" s="3"/>
      <c r="H294" s="3"/>
      <c r="I294" s="3"/>
      <c r="J294" s="14"/>
      <c r="K294" s="3"/>
      <c r="L294" s="3"/>
      <c r="M294" s="3"/>
      <c r="N294" s="3"/>
      <c r="O294" s="3"/>
      <c r="P294" s="3"/>
      <c r="Q294" s="3"/>
      <c r="R294" s="3"/>
      <c r="S294" s="3"/>
      <c r="T294" s="3"/>
      <c r="U294" s="3"/>
      <c r="V294" s="3"/>
      <c r="W294" s="3"/>
      <c r="X294" s="3"/>
    </row>
    <row r="295">
      <c r="A295" s="3"/>
      <c r="B295" s="3"/>
      <c r="C295" s="3"/>
      <c r="D295" s="3"/>
      <c r="E295" s="3"/>
      <c r="F295" s="3"/>
      <c r="G295" s="3"/>
      <c r="H295" s="3"/>
      <c r="I295" s="3"/>
      <c r="J295" s="14"/>
      <c r="K295" s="3"/>
      <c r="L295" s="3"/>
      <c r="M295" s="3"/>
      <c r="N295" s="3"/>
      <c r="O295" s="3"/>
      <c r="P295" s="3"/>
      <c r="Q295" s="3"/>
      <c r="R295" s="3"/>
      <c r="S295" s="3"/>
      <c r="T295" s="3"/>
      <c r="U295" s="3"/>
      <c r="V295" s="3"/>
      <c r="W295" s="3"/>
      <c r="X295" s="3"/>
    </row>
    <row r="296">
      <c r="A296" s="3"/>
      <c r="B296" s="3"/>
      <c r="C296" s="3"/>
      <c r="D296" s="3"/>
      <c r="E296" s="3"/>
      <c r="F296" s="3"/>
      <c r="G296" s="3"/>
      <c r="H296" s="3"/>
      <c r="I296" s="3"/>
      <c r="J296" s="14"/>
      <c r="K296" s="3"/>
      <c r="L296" s="3"/>
      <c r="M296" s="3"/>
      <c r="N296" s="3"/>
      <c r="O296" s="3"/>
      <c r="P296" s="3"/>
      <c r="Q296" s="3"/>
      <c r="R296" s="3"/>
      <c r="S296" s="3"/>
      <c r="T296" s="3"/>
      <c r="U296" s="3"/>
      <c r="V296" s="3"/>
      <c r="W296" s="3"/>
      <c r="X296" s="3"/>
    </row>
    <row r="297">
      <c r="A297" s="3"/>
      <c r="B297" s="3"/>
      <c r="C297" s="3"/>
      <c r="D297" s="3"/>
      <c r="E297" s="3"/>
      <c r="F297" s="3"/>
      <c r="G297" s="3"/>
      <c r="H297" s="3"/>
      <c r="I297" s="3"/>
      <c r="J297" s="14"/>
      <c r="K297" s="3"/>
      <c r="L297" s="3"/>
      <c r="M297" s="3"/>
      <c r="N297" s="3"/>
      <c r="O297" s="3"/>
      <c r="P297" s="3"/>
      <c r="Q297" s="3"/>
      <c r="R297" s="3"/>
      <c r="S297" s="3"/>
      <c r="T297" s="3"/>
      <c r="U297" s="3"/>
      <c r="V297" s="3"/>
      <c r="W297" s="3"/>
      <c r="X297" s="3"/>
    </row>
    <row r="298">
      <c r="A298" s="3"/>
      <c r="B298" s="3"/>
      <c r="C298" s="3"/>
      <c r="D298" s="3"/>
      <c r="E298" s="3"/>
      <c r="F298" s="3"/>
      <c r="G298" s="3"/>
      <c r="H298" s="3"/>
      <c r="I298" s="3"/>
      <c r="J298" s="14"/>
      <c r="K298" s="3"/>
      <c r="L298" s="3"/>
      <c r="M298" s="3"/>
      <c r="N298" s="3"/>
      <c r="O298" s="3"/>
      <c r="P298" s="3"/>
      <c r="Q298" s="3"/>
      <c r="R298" s="3"/>
      <c r="S298" s="3"/>
      <c r="T298" s="3"/>
      <c r="U298" s="3"/>
      <c r="V298" s="3"/>
      <c r="W298" s="3"/>
      <c r="X298" s="3"/>
    </row>
    <row r="299">
      <c r="A299" s="3"/>
      <c r="B299" s="3"/>
      <c r="C299" s="3"/>
      <c r="D299" s="3"/>
      <c r="E299" s="3"/>
      <c r="F299" s="3"/>
      <c r="G299" s="3"/>
      <c r="H299" s="3"/>
      <c r="I299" s="3"/>
      <c r="J299" s="14"/>
      <c r="K299" s="3"/>
      <c r="L299" s="3"/>
      <c r="M299" s="3"/>
      <c r="N299" s="3"/>
      <c r="O299" s="3"/>
      <c r="P299" s="3"/>
      <c r="Q299" s="3"/>
      <c r="R299" s="3"/>
      <c r="S299" s="3"/>
      <c r="T299" s="3"/>
      <c r="U299" s="3"/>
      <c r="V299" s="3"/>
      <c r="W299" s="3"/>
      <c r="X299" s="3"/>
    </row>
    <row r="300">
      <c r="A300" s="3"/>
      <c r="B300" s="3"/>
      <c r="C300" s="3"/>
      <c r="D300" s="3"/>
      <c r="E300" s="3"/>
      <c r="F300" s="3"/>
      <c r="G300" s="3"/>
      <c r="H300" s="3"/>
      <c r="I300" s="3"/>
      <c r="J300" s="14"/>
      <c r="K300" s="3"/>
      <c r="L300" s="3"/>
      <c r="M300" s="3"/>
      <c r="N300" s="3"/>
      <c r="O300" s="3"/>
      <c r="P300" s="3"/>
      <c r="Q300" s="3"/>
      <c r="R300" s="3"/>
      <c r="S300" s="3"/>
      <c r="T300" s="3"/>
      <c r="U300" s="3"/>
      <c r="V300" s="3"/>
      <c r="W300" s="3"/>
      <c r="X300" s="3"/>
    </row>
    <row r="301">
      <c r="A301" s="3"/>
      <c r="B301" s="3"/>
      <c r="C301" s="3"/>
      <c r="D301" s="3"/>
      <c r="E301" s="3"/>
      <c r="F301" s="3"/>
      <c r="G301" s="3"/>
      <c r="H301" s="3"/>
      <c r="I301" s="3"/>
      <c r="J301" s="14"/>
      <c r="K301" s="3"/>
      <c r="L301" s="3"/>
      <c r="M301" s="3"/>
      <c r="N301" s="3"/>
      <c r="O301" s="3"/>
      <c r="P301" s="3"/>
      <c r="Q301" s="3"/>
      <c r="R301" s="3"/>
      <c r="S301" s="3"/>
      <c r="T301" s="3"/>
      <c r="U301" s="3"/>
      <c r="V301" s="3"/>
      <c r="W301" s="3"/>
      <c r="X301" s="3"/>
    </row>
    <row r="302">
      <c r="A302" s="3"/>
      <c r="B302" s="3"/>
      <c r="C302" s="3"/>
      <c r="D302" s="3"/>
      <c r="E302" s="3"/>
      <c r="F302" s="3"/>
      <c r="G302" s="3"/>
      <c r="H302" s="3"/>
      <c r="I302" s="3"/>
      <c r="J302" s="14"/>
      <c r="K302" s="3"/>
      <c r="L302" s="3"/>
      <c r="M302" s="3"/>
      <c r="N302" s="3"/>
      <c r="O302" s="3"/>
      <c r="P302" s="3"/>
      <c r="Q302" s="3"/>
      <c r="R302" s="3"/>
      <c r="S302" s="3"/>
      <c r="T302" s="3"/>
      <c r="U302" s="3"/>
      <c r="V302" s="3"/>
      <c r="W302" s="3"/>
      <c r="X302" s="3"/>
    </row>
    <row r="303">
      <c r="A303" s="3"/>
      <c r="B303" s="3"/>
      <c r="C303" s="3"/>
      <c r="D303" s="3"/>
      <c r="E303" s="3"/>
      <c r="F303" s="3"/>
      <c r="G303" s="3"/>
      <c r="H303" s="3"/>
      <c r="I303" s="3"/>
      <c r="J303" s="14"/>
      <c r="K303" s="3"/>
      <c r="L303" s="3"/>
      <c r="M303" s="3"/>
      <c r="N303" s="3"/>
      <c r="O303" s="3"/>
      <c r="P303" s="3"/>
      <c r="Q303" s="3"/>
      <c r="R303" s="3"/>
      <c r="S303" s="3"/>
      <c r="T303" s="3"/>
      <c r="U303" s="3"/>
      <c r="V303" s="3"/>
      <c r="W303" s="3"/>
      <c r="X303" s="3"/>
    </row>
    <row r="304">
      <c r="A304" s="3"/>
      <c r="B304" s="3"/>
      <c r="C304" s="3"/>
      <c r="D304" s="3"/>
      <c r="E304" s="3"/>
      <c r="F304" s="3"/>
      <c r="G304" s="3"/>
      <c r="H304" s="3"/>
      <c r="I304" s="3"/>
      <c r="J304" s="14"/>
      <c r="K304" s="3"/>
      <c r="L304" s="3"/>
      <c r="M304" s="3"/>
      <c r="N304" s="3"/>
      <c r="O304" s="3"/>
      <c r="P304" s="3"/>
      <c r="Q304" s="3"/>
      <c r="R304" s="3"/>
      <c r="S304" s="3"/>
      <c r="T304" s="3"/>
      <c r="U304" s="3"/>
      <c r="V304" s="3"/>
      <c r="W304" s="3"/>
      <c r="X304" s="3"/>
    </row>
    <row r="305">
      <c r="A305" s="3"/>
      <c r="B305" s="3"/>
      <c r="C305" s="3"/>
      <c r="D305" s="3"/>
      <c r="E305" s="3"/>
      <c r="F305" s="3"/>
      <c r="G305" s="3"/>
      <c r="H305" s="3"/>
      <c r="I305" s="3"/>
      <c r="J305" s="14"/>
      <c r="K305" s="3"/>
      <c r="L305" s="3"/>
      <c r="M305" s="3"/>
      <c r="N305" s="3"/>
      <c r="O305" s="3"/>
      <c r="P305" s="3"/>
      <c r="Q305" s="3"/>
      <c r="R305" s="3"/>
      <c r="S305" s="3"/>
      <c r="T305" s="3"/>
      <c r="U305" s="3"/>
      <c r="V305" s="3"/>
      <c r="W305" s="3"/>
      <c r="X305" s="3"/>
    </row>
    <row r="306">
      <c r="A306" s="3"/>
      <c r="B306" s="3"/>
      <c r="C306" s="3"/>
      <c r="D306" s="3"/>
      <c r="E306" s="3"/>
      <c r="F306" s="3"/>
      <c r="G306" s="3"/>
      <c r="H306" s="3"/>
      <c r="I306" s="3"/>
      <c r="J306" s="14"/>
      <c r="K306" s="3"/>
      <c r="L306" s="3"/>
      <c r="M306" s="3"/>
      <c r="N306" s="3"/>
      <c r="O306" s="3"/>
      <c r="P306" s="3"/>
      <c r="Q306" s="3"/>
      <c r="R306" s="3"/>
      <c r="S306" s="3"/>
      <c r="T306" s="3"/>
      <c r="U306" s="3"/>
      <c r="V306" s="3"/>
      <c r="W306" s="3"/>
      <c r="X306" s="3"/>
    </row>
    <row r="307">
      <c r="A307" s="3"/>
      <c r="B307" s="3"/>
      <c r="C307" s="3"/>
      <c r="D307" s="3"/>
      <c r="E307" s="3"/>
      <c r="F307" s="3"/>
      <c r="G307" s="3"/>
      <c r="H307" s="3"/>
      <c r="I307" s="3"/>
      <c r="J307" s="14"/>
      <c r="K307" s="3"/>
      <c r="L307" s="3"/>
      <c r="M307" s="3"/>
      <c r="N307" s="3"/>
      <c r="O307" s="3"/>
      <c r="P307" s="3"/>
      <c r="Q307" s="3"/>
      <c r="R307" s="3"/>
      <c r="S307" s="3"/>
      <c r="T307" s="3"/>
      <c r="U307" s="3"/>
      <c r="V307" s="3"/>
      <c r="W307" s="3"/>
      <c r="X307" s="3"/>
    </row>
    <row r="308">
      <c r="A308" s="3"/>
      <c r="B308" s="3"/>
      <c r="C308" s="3"/>
      <c r="D308" s="3"/>
      <c r="E308" s="3"/>
      <c r="F308" s="3"/>
      <c r="G308" s="3"/>
      <c r="H308" s="3"/>
      <c r="I308" s="3"/>
      <c r="J308" s="14"/>
      <c r="K308" s="3"/>
      <c r="L308" s="3"/>
      <c r="M308" s="3"/>
      <c r="N308" s="3"/>
      <c r="O308" s="3"/>
      <c r="P308" s="3"/>
      <c r="Q308" s="3"/>
      <c r="R308" s="3"/>
      <c r="S308" s="3"/>
      <c r="T308" s="3"/>
      <c r="U308" s="3"/>
      <c r="V308" s="3"/>
      <c r="W308" s="3"/>
      <c r="X308" s="3"/>
    </row>
    <row r="309">
      <c r="A309" s="3"/>
      <c r="B309" s="3"/>
      <c r="C309" s="3"/>
      <c r="D309" s="3"/>
      <c r="E309" s="3"/>
      <c r="F309" s="3"/>
      <c r="G309" s="3"/>
      <c r="H309" s="3"/>
      <c r="I309" s="3"/>
      <c r="J309" s="14"/>
      <c r="K309" s="3"/>
      <c r="L309" s="3"/>
      <c r="M309" s="3"/>
      <c r="N309" s="3"/>
      <c r="O309" s="3"/>
      <c r="P309" s="3"/>
      <c r="Q309" s="3"/>
      <c r="R309" s="3"/>
      <c r="S309" s="3"/>
      <c r="T309" s="3"/>
      <c r="U309" s="3"/>
      <c r="V309" s="3"/>
      <c r="W309" s="3"/>
      <c r="X309" s="3"/>
    </row>
    <row r="310">
      <c r="A310" s="3"/>
      <c r="B310" s="3"/>
      <c r="C310" s="3"/>
      <c r="D310" s="3"/>
      <c r="E310" s="3"/>
      <c r="F310" s="3"/>
      <c r="G310" s="3"/>
      <c r="H310" s="3"/>
      <c r="I310" s="3"/>
      <c r="J310" s="14"/>
      <c r="K310" s="3"/>
      <c r="L310" s="3"/>
      <c r="M310" s="3"/>
      <c r="N310" s="3"/>
      <c r="O310" s="3"/>
      <c r="P310" s="3"/>
      <c r="Q310" s="3"/>
      <c r="R310" s="3"/>
      <c r="S310" s="3"/>
      <c r="T310" s="3"/>
      <c r="U310" s="3"/>
      <c r="V310" s="3"/>
      <c r="W310" s="3"/>
      <c r="X310" s="3"/>
    </row>
    <row r="311">
      <c r="A311" s="3"/>
      <c r="B311" s="3"/>
      <c r="C311" s="3"/>
      <c r="D311" s="3"/>
      <c r="E311" s="3"/>
      <c r="F311" s="3"/>
      <c r="G311" s="3"/>
      <c r="H311" s="3"/>
      <c r="I311" s="3"/>
      <c r="J311" s="14"/>
      <c r="K311" s="3"/>
      <c r="L311" s="3"/>
      <c r="M311" s="3"/>
      <c r="N311" s="3"/>
      <c r="O311" s="3"/>
      <c r="P311" s="3"/>
      <c r="Q311" s="3"/>
      <c r="R311" s="3"/>
      <c r="S311" s="3"/>
      <c r="T311" s="3"/>
      <c r="U311" s="3"/>
      <c r="V311" s="3"/>
      <c r="W311" s="3"/>
      <c r="X311" s="3"/>
    </row>
    <row r="312">
      <c r="A312" s="3"/>
      <c r="B312" s="3"/>
      <c r="C312" s="3"/>
      <c r="D312" s="3"/>
      <c r="E312" s="3"/>
      <c r="F312" s="3"/>
      <c r="G312" s="3"/>
      <c r="H312" s="3"/>
      <c r="I312" s="3"/>
      <c r="J312" s="14"/>
      <c r="K312" s="3"/>
      <c r="L312" s="3"/>
      <c r="M312" s="3"/>
      <c r="N312" s="3"/>
      <c r="O312" s="3"/>
      <c r="P312" s="3"/>
      <c r="Q312" s="3"/>
      <c r="R312" s="3"/>
      <c r="S312" s="3"/>
      <c r="T312" s="3"/>
      <c r="U312" s="3"/>
      <c r="V312" s="3"/>
      <c r="W312" s="3"/>
      <c r="X312" s="3"/>
    </row>
    <row r="313">
      <c r="A313" s="3"/>
      <c r="B313" s="3"/>
      <c r="C313" s="3"/>
      <c r="D313" s="3"/>
      <c r="E313" s="3"/>
      <c r="F313" s="3"/>
      <c r="G313" s="3"/>
      <c r="H313" s="3"/>
      <c r="I313" s="3"/>
      <c r="J313" s="14"/>
      <c r="K313" s="3"/>
      <c r="L313" s="3"/>
      <c r="M313" s="3"/>
      <c r="N313" s="3"/>
      <c r="O313" s="3"/>
      <c r="P313" s="3"/>
      <c r="Q313" s="3"/>
      <c r="R313" s="3"/>
      <c r="S313" s="3"/>
      <c r="T313" s="3"/>
      <c r="U313" s="3"/>
      <c r="V313" s="3"/>
      <c r="W313" s="3"/>
      <c r="X313" s="3"/>
    </row>
    <row r="314">
      <c r="A314" s="3"/>
      <c r="B314" s="3"/>
      <c r="C314" s="3"/>
      <c r="D314" s="3"/>
      <c r="E314" s="3"/>
      <c r="F314" s="3"/>
      <c r="G314" s="3"/>
      <c r="H314" s="3"/>
      <c r="I314" s="3"/>
      <c r="J314" s="14"/>
      <c r="K314" s="3"/>
      <c r="L314" s="3"/>
      <c r="M314" s="3"/>
      <c r="N314" s="3"/>
      <c r="O314" s="3"/>
      <c r="P314" s="3"/>
      <c r="Q314" s="3"/>
      <c r="R314" s="3"/>
      <c r="S314" s="3"/>
      <c r="T314" s="3"/>
      <c r="U314" s="3"/>
      <c r="V314" s="3"/>
      <c r="W314" s="3"/>
      <c r="X314" s="3"/>
    </row>
    <row r="315">
      <c r="A315" s="3"/>
      <c r="B315" s="3"/>
      <c r="C315" s="3"/>
      <c r="D315" s="3"/>
      <c r="E315" s="3"/>
      <c r="F315" s="3"/>
      <c r="G315" s="3"/>
      <c r="H315" s="3"/>
      <c r="I315" s="3"/>
      <c r="J315" s="14"/>
      <c r="K315" s="3"/>
      <c r="L315" s="3"/>
      <c r="M315" s="3"/>
      <c r="N315" s="3"/>
      <c r="O315" s="3"/>
      <c r="P315" s="3"/>
      <c r="Q315" s="3"/>
      <c r="R315" s="3"/>
      <c r="S315" s="3"/>
      <c r="T315" s="3"/>
      <c r="U315" s="3"/>
      <c r="V315" s="3"/>
      <c r="W315" s="3"/>
      <c r="X315" s="3"/>
    </row>
    <row r="316">
      <c r="A316" s="3"/>
      <c r="B316" s="3"/>
      <c r="C316" s="3"/>
      <c r="D316" s="3"/>
      <c r="E316" s="3"/>
      <c r="F316" s="3"/>
      <c r="G316" s="3"/>
      <c r="H316" s="3"/>
      <c r="I316" s="3"/>
      <c r="J316" s="14"/>
      <c r="K316" s="3"/>
      <c r="L316" s="3"/>
      <c r="M316" s="3"/>
      <c r="N316" s="3"/>
      <c r="O316" s="3"/>
      <c r="P316" s="3"/>
      <c r="Q316" s="3"/>
      <c r="R316" s="3"/>
      <c r="S316" s="3"/>
      <c r="T316" s="3"/>
      <c r="U316" s="3"/>
      <c r="V316" s="3"/>
      <c r="W316" s="3"/>
      <c r="X316" s="3"/>
    </row>
    <row r="317">
      <c r="A317" s="3"/>
      <c r="B317" s="3"/>
      <c r="C317" s="3"/>
      <c r="D317" s="3"/>
      <c r="E317" s="3"/>
      <c r="F317" s="3"/>
      <c r="G317" s="3"/>
      <c r="H317" s="3"/>
      <c r="I317" s="3"/>
      <c r="J317" s="14"/>
      <c r="K317" s="3"/>
      <c r="L317" s="3"/>
      <c r="M317" s="3"/>
      <c r="N317" s="3"/>
      <c r="O317" s="3"/>
      <c r="P317" s="3"/>
      <c r="Q317" s="3"/>
      <c r="R317" s="3"/>
      <c r="S317" s="3"/>
      <c r="T317" s="3"/>
      <c r="U317" s="3"/>
      <c r="V317" s="3"/>
      <c r="W317" s="3"/>
      <c r="X317" s="3"/>
    </row>
    <row r="318">
      <c r="A318" s="3"/>
      <c r="B318" s="3"/>
      <c r="C318" s="3"/>
      <c r="D318" s="3"/>
      <c r="E318" s="3"/>
      <c r="F318" s="3"/>
      <c r="G318" s="3"/>
      <c r="H318" s="3"/>
      <c r="I318" s="3"/>
      <c r="J318" s="14"/>
      <c r="K318" s="3"/>
      <c r="L318" s="3"/>
      <c r="M318" s="3"/>
      <c r="N318" s="3"/>
      <c r="O318" s="3"/>
      <c r="P318" s="3"/>
      <c r="Q318" s="3"/>
      <c r="R318" s="3"/>
      <c r="S318" s="3"/>
      <c r="T318" s="3"/>
      <c r="U318" s="3"/>
      <c r="V318" s="3"/>
      <c r="W318" s="3"/>
      <c r="X318" s="3"/>
    </row>
    <row r="319">
      <c r="A319" s="3"/>
      <c r="B319" s="3"/>
      <c r="C319" s="3"/>
      <c r="D319" s="3"/>
      <c r="E319" s="3"/>
      <c r="F319" s="3"/>
      <c r="G319" s="3"/>
      <c r="H319" s="3"/>
      <c r="I319" s="3"/>
      <c r="J319" s="14"/>
      <c r="K319" s="3"/>
      <c r="L319" s="3"/>
      <c r="M319" s="3"/>
      <c r="N319" s="3"/>
      <c r="O319" s="3"/>
      <c r="P319" s="3"/>
      <c r="Q319" s="3"/>
      <c r="R319" s="3"/>
      <c r="S319" s="3"/>
      <c r="T319" s="3"/>
      <c r="U319" s="3"/>
      <c r="V319" s="3"/>
      <c r="W319" s="3"/>
      <c r="X319" s="3"/>
    </row>
    <row r="320">
      <c r="A320" s="3"/>
      <c r="B320" s="3"/>
      <c r="C320" s="3"/>
      <c r="D320" s="3"/>
      <c r="E320" s="3"/>
      <c r="F320" s="3"/>
      <c r="G320" s="3"/>
      <c r="H320" s="3"/>
      <c r="I320" s="3"/>
      <c r="J320" s="14"/>
      <c r="K320" s="3"/>
      <c r="L320" s="3"/>
      <c r="M320" s="3"/>
      <c r="N320" s="3"/>
      <c r="O320" s="3"/>
      <c r="P320" s="3"/>
      <c r="Q320" s="3"/>
      <c r="R320" s="3"/>
      <c r="S320" s="3"/>
      <c r="T320" s="3"/>
      <c r="U320" s="3"/>
      <c r="V320" s="3"/>
      <c r="W320" s="3"/>
      <c r="X320" s="3"/>
    </row>
    <row r="321">
      <c r="A321" s="3"/>
      <c r="B321" s="3"/>
      <c r="C321" s="3"/>
      <c r="D321" s="3"/>
      <c r="E321" s="3"/>
      <c r="F321" s="3"/>
      <c r="G321" s="3"/>
      <c r="H321" s="3"/>
      <c r="I321" s="3"/>
      <c r="J321" s="14"/>
      <c r="K321" s="3"/>
      <c r="L321" s="3"/>
      <c r="M321" s="3"/>
      <c r="N321" s="3"/>
      <c r="O321" s="3"/>
      <c r="P321" s="3"/>
      <c r="Q321" s="3"/>
      <c r="R321" s="3"/>
      <c r="S321" s="3"/>
      <c r="T321" s="3"/>
      <c r="U321" s="3"/>
      <c r="V321" s="3"/>
      <c r="W321" s="3"/>
      <c r="X321" s="3"/>
    </row>
    <row r="322">
      <c r="A322" s="3"/>
      <c r="B322" s="3"/>
      <c r="C322" s="3"/>
      <c r="D322" s="3"/>
      <c r="E322" s="3"/>
      <c r="F322" s="3"/>
      <c r="G322" s="3"/>
      <c r="H322" s="3"/>
      <c r="I322" s="3"/>
      <c r="J322" s="14"/>
      <c r="K322" s="3"/>
      <c r="L322" s="3"/>
      <c r="M322" s="3"/>
      <c r="N322" s="3"/>
      <c r="O322" s="3"/>
      <c r="P322" s="3"/>
      <c r="Q322" s="3"/>
      <c r="R322" s="3"/>
      <c r="S322" s="3"/>
      <c r="T322" s="3"/>
      <c r="U322" s="3"/>
      <c r="V322" s="3"/>
      <c r="W322" s="3"/>
      <c r="X322" s="3"/>
    </row>
    <row r="323">
      <c r="A323" s="3"/>
      <c r="B323" s="3"/>
      <c r="C323" s="3"/>
      <c r="D323" s="3"/>
      <c r="E323" s="3"/>
      <c r="F323" s="3"/>
      <c r="G323" s="3"/>
      <c r="H323" s="3"/>
      <c r="I323" s="3"/>
      <c r="J323" s="14"/>
      <c r="K323" s="3"/>
      <c r="L323" s="3"/>
      <c r="M323" s="3"/>
      <c r="N323" s="3"/>
      <c r="O323" s="3"/>
      <c r="P323" s="3"/>
      <c r="Q323" s="3"/>
      <c r="R323" s="3"/>
      <c r="S323" s="3"/>
      <c r="T323" s="3"/>
      <c r="U323" s="3"/>
      <c r="V323" s="3"/>
      <c r="W323" s="3"/>
      <c r="X323" s="3"/>
    </row>
    <row r="324">
      <c r="A324" s="3"/>
      <c r="B324" s="3"/>
      <c r="C324" s="3"/>
      <c r="D324" s="3"/>
      <c r="E324" s="3"/>
      <c r="F324" s="3"/>
      <c r="G324" s="3"/>
      <c r="H324" s="3"/>
      <c r="I324" s="3"/>
      <c r="J324" s="14"/>
      <c r="K324" s="3"/>
      <c r="L324" s="3"/>
      <c r="M324" s="3"/>
      <c r="N324" s="3"/>
      <c r="O324" s="3"/>
      <c r="P324" s="3"/>
      <c r="Q324" s="3"/>
      <c r="R324" s="3"/>
      <c r="S324" s="3"/>
      <c r="T324" s="3"/>
      <c r="U324" s="3"/>
      <c r="V324" s="3"/>
      <c r="W324" s="3"/>
      <c r="X324" s="3"/>
    </row>
    <row r="325">
      <c r="A325" s="3"/>
      <c r="B325" s="3"/>
      <c r="C325" s="3"/>
      <c r="D325" s="3"/>
      <c r="E325" s="3"/>
      <c r="F325" s="3"/>
      <c r="G325" s="3"/>
      <c r="H325" s="3"/>
      <c r="I325" s="3"/>
      <c r="J325" s="14"/>
      <c r="K325" s="3"/>
      <c r="L325" s="3"/>
      <c r="M325" s="3"/>
      <c r="N325" s="3"/>
      <c r="O325" s="3"/>
      <c r="P325" s="3"/>
      <c r="Q325" s="3"/>
      <c r="R325" s="3"/>
      <c r="S325" s="3"/>
      <c r="T325" s="3"/>
      <c r="U325" s="3"/>
      <c r="V325" s="3"/>
      <c r="W325" s="3"/>
      <c r="X325" s="3"/>
    </row>
    <row r="326">
      <c r="A326" s="3"/>
      <c r="B326" s="3"/>
      <c r="C326" s="3"/>
      <c r="D326" s="3"/>
      <c r="E326" s="3"/>
      <c r="F326" s="3"/>
      <c r="G326" s="3"/>
      <c r="H326" s="3"/>
      <c r="I326" s="3"/>
      <c r="J326" s="14"/>
      <c r="K326" s="3"/>
      <c r="L326" s="3"/>
      <c r="M326" s="3"/>
      <c r="N326" s="3"/>
      <c r="O326" s="3"/>
      <c r="P326" s="3"/>
      <c r="Q326" s="3"/>
      <c r="R326" s="3"/>
      <c r="S326" s="3"/>
      <c r="T326" s="3"/>
      <c r="U326" s="3"/>
      <c r="V326" s="3"/>
      <c r="W326" s="3"/>
      <c r="X326" s="3"/>
    </row>
    <row r="327">
      <c r="A327" s="3"/>
      <c r="B327" s="3"/>
      <c r="C327" s="3"/>
      <c r="D327" s="3"/>
      <c r="E327" s="3"/>
      <c r="F327" s="3"/>
      <c r="G327" s="3"/>
      <c r="H327" s="3"/>
      <c r="I327" s="3"/>
      <c r="J327" s="14"/>
      <c r="K327" s="3"/>
      <c r="L327" s="3"/>
      <c r="M327" s="3"/>
      <c r="N327" s="3"/>
      <c r="O327" s="3"/>
      <c r="P327" s="3"/>
      <c r="Q327" s="3"/>
      <c r="R327" s="3"/>
      <c r="S327" s="3"/>
      <c r="T327" s="3"/>
      <c r="U327" s="3"/>
      <c r="V327" s="3"/>
      <c r="W327" s="3"/>
      <c r="X327" s="3"/>
    </row>
    <row r="328">
      <c r="A328" s="3"/>
      <c r="B328" s="3"/>
      <c r="C328" s="3"/>
      <c r="D328" s="3"/>
      <c r="E328" s="3"/>
      <c r="F328" s="3"/>
      <c r="G328" s="3"/>
      <c r="H328" s="3"/>
      <c r="I328" s="3"/>
      <c r="J328" s="14"/>
      <c r="K328" s="3"/>
      <c r="L328" s="3"/>
      <c r="M328" s="3"/>
      <c r="N328" s="3"/>
      <c r="O328" s="3"/>
      <c r="P328" s="3"/>
      <c r="Q328" s="3"/>
      <c r="R328" s="3"/>
      <c r="S328" s="3"/>
      <c r="T328" s="3"/>
      <c r="U328" s="3"/>
      <c r="V328" s="3"/>
      <c r="W328" s="3"/>
      <c r="X328" s="3"/>
    </row>
    <row r="329">
      <c r="A329" s="3"/>
      <c r="B329" s="3"/>
      <c r="C329" s="3"/>
      <c r="D329" s="3"/>
      <c r="E329" s="3"/>
      <c r="F329" s="3"/>
      <c r="G329" s="3"/>
      <c r="H329" s="3"/>
      <c r="I329" s="3"/>
      <c r="J329" s="14"/>
      <c r="K329" s="3"/>
      <c r="L329" s="3"/>
      <c r="M329" s="3"/>
      <c r="N329" s="3"/>
      <c r="O329" s="3"/>
      <c r="P329" s="3"/>
      <c r="Q329" s="3"/>
      <c r="R329" s="3"/>
      <c r="S329" s="3"/>
      <c r="T329" s="3"/>
      <c r="U329" s="3"/>
      <c r="V329" s="3"/>
      <c r="W329" s="3"/>
      <c r="X329" s="3"/>
    </row>
    <row r="330">
      <c r="A330" s="3"/>
      <c r="B330" s="3"/>
      <c r="C330" s="3"/>
      <c r="D330" s="3"/>
      <c r="E330" s="3"/>
      <c r="F330" s="3"/>
      <c r="G330" s="3"/>
      <c r="H330" s="3"/>
      <c r="I330" s="3"/>
      <c r="J330" s="14"/>
      <c r="K330" s="3"/>
      <c r="L330" s="3"/>
      <c r="M330" s="3"/>
      <c r="N330" s="3"/>
      <c r="O330" s="3"/>
      <c r="P330" s="3"/>
      <c r="Q330" s="3"/>
      <c r="R330" s="3"/>
      <c r="S330" s="3"/>
      <c r="T330" s="3"/>
      <c r="U330" s="3"/>
      <c r="V330" s="3"/>
      <c r="W330" s="3"/>
      <c r="X330" s="3"/>
    </row>
    <row r="331">
      <c r="A331" s="3"/>
      <c r="B331" s="3"/>
      <c r="C331" s="3"/>
      <c r="D331" s="3"/>
      <c r="E331" s="3"/>
      <c r="F331" s="3"/>
      <c r="G331" s="3"/>
      <c r="H331" s="3"/>
      <c r="I331" s="3"/>
      <c r="J331" s="14"/>
      <c r="K331" s="3"/>
      <c r="L331" s="3"/>
      <c r="M331" s="3"/>
      <c r="N331" s="3"/>
      <c r="O331" s="3"/>
      <c r="P331" s="3"/>
      <c r="Q331" s="3"/>
      <c r="R331" s="3"/>
      <c r="S331" s="3"/>
      <c r="T331" s="3"/>
      <c r="U331" s="3"/>
      <c r="V331" s="3"/>
      <c r="W331" s="3"/>
      <c r="X331" s="3"/>
    </row>
    <row r="332">
      <c r="A332" s="3"/>
      <c r="B332" s="3"/>
      <c r="C332" s="3"/>
      <c r="D332" s="3"/>
      <c r="E332" s="3"/>
      <c r="F332" s="3"/>
      <c r="G332" s="3"/>
      <c r="H332" s="3"/>
      <c r="I332" s="3"/>
      <c r="J332" s="14"/>
      <c r="K332" s="3"/>
      <c r="L332" s="3"/>
      <c r="M332" s="3"/>
      <c r="N332" s="3"/>
      <c r="O332" s="3"/>
      <c r="P332" s="3"/>
      <c r="Q332" s="3"/>
      <c r="R332" s="3"/>
      <c r="S332" s="3"/>
      <c r="T332" s="3"/>
      <c r="U332" s="3"/>
      <c r="V332" s="3"/>
      <c r="W332" s="3"/>
      <c r="X332" s="3"/>
    </row>
    <row r="333">
      <c r="A333" s="3"/>
      <c r="B333" s="3"/>
      <c r="C333" s="3"/>
      <c r="D333" s="3"/>
      <c r="E333" s="3"/>
      <c r="F333" s="3"/>
      <c r="G333" s="3"/>
      <c r="H333" s="3"/>
      <c r="I333" s="3"/>
      <c r="J333" s="14"/>
      <c r="K333" s="3"/>
      <c r="L333" s="3"/>
      <c r="M333" s="3"/>
      <c r="N333" s="3"/>
      <c r="O333" s="3"/>
      <c r="P333" s="3"/>
      <c r="Q333" s="3"/>
      <c r="R333" s="3"/>
      <c r="S333" s="3"/>
      <c r="T333" s="3"/>
      <c r="U333" s="3"/>
      <c r="V333" s="3"/>
      <c r="W333" s="3"/>
      <c r="X333" s="3"/>
    </row>
    <row r="334">
      <c r="A334" s="3"/>
      <c r="B334" s="3"/>
      <c r="C334" s="3"/>
      <c r="D334" s="3"/>
      <c r="E334" s="3"/>
      <c r="F334" s="3"/>
      <c r="G334" s="3"/>
      <c r="H334" s="3"/>
      <c r="I334" s="3"/>
      <c r="J334" s="14"/>
      <c r="K334" s="3"/>
      <c r="L334" s="3"/>
      <c r="M334" s="3"/>
      <c r="N334" s="3"/>
      <c r="O334" s="3"/>
      <c r="P334" s="3"/>
      <c r="Q334" s="3"/>
      <c r="R334" s="3"/>
      <c r="S334" s="3"/>
      <c r="T334" s="3"/>
      <c r="U334" s="3"/>
      <c r="V334" s="3"/>
      <c r="W334" s="3"/>
      <c r="X334" s="3"/>
    </row>
    <row r="335">
      <c r="A335" s="3"/>
      <c r="B335" s="3"/>
      <c r="C335" s="3"/>
      <c r="D335" s="3"/>
      <c r="E335" s="3"/>
      <c r="F335" s="3"/>
      <c r="G335" s="3"/>
      <c r="H335" s="3"/>
      <c r="I335" s="3"/>
      <c r="J335" s="14"/>
      <c r="K335" s="3"/>
      <c r="L335" s="3"/>
      <c r="M335" s="3"/>
      <c r="N335" s="3"/>
      <c r="O335" s="3"/>
      <c r="P335" s="3"/>
      <c r="Q335" s="3"/>
      <c r="R335" s="3"/>
      <c r="S335" s="3"/>
      <c r="T335" s="3"/>
      <c r="U335" s="3"/>
      <c r="V335" s="3"/>
      <c r="W335" s="3"/>
      <c r="X335" s="3"/>
    </row>
    <row r="336">
      <c r="A336" s="3"/>
      <c r="B336" s="3"/>
      <c r="C336" s="3"/>
      <c r="D336" s="3"/>
      <c r="E336" s="3"/>
      <c r="F336" s="3"/>
      <c r="G336" s="3"/>
      <c r="H336" s="3"/>
      <c r="I336" s="3"/>
      <c r="J336" s="14"/>
      <c r="K336" s="3"/>
      <c r="L336" s="3"/>
      <c r="M336" s="3"/>
      <c r="N336" s="3"/>
      <c r="O336" s="3"/>
      <c r="P336" s="3"/>
      <c r="Q336" s="3"/>
      <c r="R336" s="3"/>
      <c r="S336" s="3"/>
      <c r="T336" s="3"/>
      <c r="U336" s="3"/>
      <c r="V336" s="3"/>
      <c r="W336" s="3"/>
      <c r="X336" s="3"/>
    </row>
    <row r="337">
      <c r="A337" s="3"/>
      <c r="B337" s="3"/>
      <c r="C337" s="3"/>
      <c r="D337" s="3"/>
      <c r="E337" s="3"/>
      <c r="F337" s="3"/>
      <c r="G337" s="3"/>
      <c r="H337" s="3"/>
      <c r="I337" s="3"/>
      <c r="J337" s="14"/>
      <c r="K337" s="3"/>
      <c r="L337" s="3"/>
      <c r="M337" s="3"/>
      <c r="N337" s="3"/>
      <c r="O337" s="3"/>
      <c r="P337" s="3"/>
      <c r="Q337" s="3"/>
      <c r="R337" s="3"/>
      <c r="S337" s="3"/>
      <c r="T337" s="3"/>
      <c r="U337" s="3"/>
      <c r="V337" s="3"/>
      <c r="W337" s="3"/>
      <c r="X337" s="3"/>
    </row>
    <row r="338">
      <c r="A338" s="3"/>
      <c r="B338" s="3"/>
      <c r="C338" s="3"/>
      <c r="D338" s="3"/>
      <c r="E338" s="3"/>
      <c r="F338" s="3"/>
      <c r="G338" s="3"/>
      <c r="H338" s="3"/>
      <c r="I338" s="3"/>
      <c r="J338" s="14"/>
      <c r="K338" s="3"/>
      <c r="L338" s="3"/>
      <c r="M338" s="3"/>
      <c r="N338" s="3"/>
      <c r="O338" s="3"/>
      <c r="P338" s="3"/>
      <c r="Q338" s="3"/>
      <c r="R338" s="3"/>
      <c r="S338" s="3"/>
      <c r="T338" s="3"/>
      <c r="U338" s="3"/>
      <c r="V338" s="3"/>
      <c r="W338" s="3"/>
      <c r="X338" s="3"/>
    </row>
    <row r="339">
      <c r="A339" s="3"/>
      <c r="B339" s="3"/>
      <c r="C339" s="3"/>
      <c r="D339" s="3"/>
      <c r="E339" s="3"/>
      <c r="F339" s="3"/>
      <c r="G339" s="3"/>
      <c r="H339" s="3"/>
      <c r="I339" s="3"/>
      <c r="J339" s="14"/>
      <c r="K339" s="3"/>
      <c r="L339" s="3"/>
      <c r="M339" s="3"/>
      <c r="N339" s="3"/>
      <c r="O339" s="3"/>
      <c r="P339" s="3"/>
      <c r="Q339" s="3"/>
      <c r="R339" s="3"/>
      <c r="S339" s="3"/>
      <c r="T339" s="3"/>
      <c r="U339" s="3"/>
      <c r="V339" s="3"/>
      <c r="W339" s="3"/>
      <c r="X339" s="3"/>
    </row>
    <row r="340">
      <c r="A340" s="3"/>
      <c r="B340" s="3"/>
      <c r="C340" s="3"/>
      <c r="D340" s="3"/>
      <c r="E340" s="3"/>
      <c r="F340" s="3"/>
      <c r="G340" s="3"/>
      <c r="H340" s="3"/>
      <c r="I340" s="3"/>
      <c r="J340" s="14"/>
      <c r="K340" s="3"/>
      <c r="L340" s="3"/>
      <c r="M340" s="3"/>
      <c r="N340" s="3"/>
      <c r="O340" s="3"/>
      <c r="P340" s="3"/>
      <c r="Q340" s="3"/>
      <c r="R340" s="3"/>
      <c r="S340" s="3"/>
      <c r="T340" s="3"/>
      <c r="U340" s="3"/>
      <c r="V340" s="3"/>
      <c r="W340" s="3"/>
      <c r="X340" s="3"/>
    </row>
    <row r="341">
      <c r="A341" s="3"/>
      <c r="B341" s="3"/>
      <c r="C341" s="3"/>
      <c r="D341" s="3"/>
      <c r="E341" s="3"/>
      <c r="F341" s="3"/>
      <c r="G341" s="3"/>
      <c r="H341" s="3"/>
      <c r="I341" s="3"/>
      <c r="J341" s="14"/>
      <c r="K341" s="3"/>
      <c r="L341" s="3"/>
      <c r="M341" s="3"/>
      <c r="N341" s="3"/>
      <c r="O341" s="3"/>
      <c r="P341" s="3"/>
      <c r="Q341" s="3"/>
      <c r="R341" s="3"/>
      <c r="S341" s="3"/>
      <c r="T341" s="3"/>
      <c r="U341" s="3"/>
      <c r="V341" s="3"/>
      <c r="W341" s="3"/>
      <c r="X341" s="3"/>
    </row>
    <row r="342">
      <c r="A342" s="3"/>
      <c r="B342" s="3"/>
      <c r="C342" s="3"/>
      <c r="D342" s="3"/>
      <c r="E342" s="3"/>
      <c r="F342" s="3"/>
      <c r="G342" s="3"/>
      <c r="H342" s="3"/>
      <c r="I342" s="3"/>
      <c r="J342" s="14"/>
      <c r="K342" s="3"/>
      <c r="L342" s="3"/>
      <c r="M342" s="3"/>
      <c r="N342" s="3"/>
      <c r="O342" s="3"/>
      <c r="P342" s="3"/>
      <c r="Q342" s="3"/>
      <c r="R342" s="3"/>
      <c r="S342" s="3"/>
      <c r="T342" s="3"/>
      <c r="U342" s="3"/>
      <c r="V342" s="3"/>
      <c r="W342" s="3"/>
      <c r="X342" s="3"/>
    </row>
    <row r="343">
      <c r="A343" s="3"/>
      <c r="B343" s="3"/>
      <c r="C343" s="3"/>
      <c r="D343" s="3"/>
      <c r="E343" s="3"/>
      <c r="F343" s="3"/>
      <c r="G343" s="3"/>
      <c r="H343" s="3"/>
      <c r="I343" s="3"/>
      <c r="J343" s="14"/>
      <c r="K343" s="3"/>
      <c r="L343" s="3"/>
      <c r="M343" s="3"/>
      <c r="N343" s="3"/>
      <c r="O343" s="3"/>
      <c r="P343" s="3"/>
      <c r="Q343" s="3"/>
      <c r="R343" s="3"/>
      <c r="S343" s="3"/>
      <c r="T343" s="3"/>
      <c r="U343" s="3"/>
      <c r="V343" s="3"/>
      <c r="W343" s="3"/>
      <c r="X343" s="3"/>
    </row>
    <row r="344">
      <c r="A344" s="3"/>
      <c r="B344" s="3"/>
      <c r="C344" s="3"/>
      <c r="D344" s="3"/>
      <c r="E344" s="3"/>
      <c r="F344" s="3"/>
      <c r="G344" s="3"/>
      <c r="H344" s="3"/>
      <c r="I344" s="3"/>
      <c r="J344" s="14"/>
      <c r="K344" s="3"/>
      <c r="L344" s="3"/>
      <c r="M344" s="3"/>
      <c r="N344" s="3"/>
      <c r="O344" s="3"/>
      <c r="P344" s="3"/>
      <c r="Q344" s="3"/>
      <c r="R344" s="3"/>
      <c r="S344" s="3"/>
      <c r="T344" s="3"/>
      <c r="U344" s="3"/>
      <c r="V344" s="3"/>
      <c r="W344" s="3"/>
      <c r="X344" s="3"/>
    </row>
    <row r="345">
      <c r="A345" s="3"/>
      <c r="B345" s="3"/>
      <c r="C345" s="3"/>
      <c r="D345" s="3"/>
      <c r="E345" s="3"/>
      <c r="F345" s="3"/>
      <c r="G345" s="3"/>
      <c r="H345" s="3"/>
      <c r="I345" s="3"/>
      <c r="J345" s="14"/>
      <c r="K345" s="3"/>
      <c r="L345" s="3"/>
      <c r="M345" s="3"/>
      <c r="N345" s="3"/>
      <c r="O345" s="3"/>
      <c r="P345" s="3"/>
      <c r="Q345" s="3"/>
      <c r="R345" s="3"/>
      <c r="S345" s="3"/>
      <c r="T345" s="3"/>
      <c r="U345" s="3"/>
      <c r="V345" s="3"/>
      <c r="W345" s="3"/>
      <c r="X345" s="3"/>
    </row>
    <row r="346">
      <c r="A346" s="3"/>
      <c r="B346" s="3"/>
      <c r="C346" s="3"/>
      <c r="D346" s="3"/>
      <c r="E346" s="3"/>
      <c r="F346" s="3"/>
      <c r="G346" s="3"/>
      <c r="H346" s="3"/>
      <c r="I346" s="3"/>
      <c r="J346" s="14"/>
      <c r="K346" s="3"/>
      <c r="L346" s="3"/>
      <c r="M346" s="3"/>
      <c r="N346" s="3"/>
      <c r="O346" s="3"/>
      <c r="P346" s="3"/>
      <c r="Q346" s="3"/>
      <c r="R346" s="3"/>
      <c r="S346" s="3"/>
      <c r="T346" s="3"/>
      <c r="U346" s="3"/>
      <c r="V346" s="3"/>
      <c r="W346" s="3"/>
      <c r="X346" s="3"/>
    </row>
    <row r="347">
      <c r="A347" s="3"/>
      <c r="B347" s="3"/>
      <c r="C347" s="3"/>
      <c r="D347" s="3"/>
      <c r="E347" s="3"/>
      <c r="F347" s="3"/>
      <c r="G347" s="3"/>
      <c r="H347" s="3"/>
      <c r="I347" s="3"/>
      <c r="J347" s="14"/>
      <c r="K347" s="3"/>
      <c r="L347" s="3"/>
      <c r="M347" s="3"/>
      <c r="N347" s="3"/>
      <c r="O347" s="3"/>
      <c r="P347" s="3"/>
      <c r="Q347" s="3"/>
      <c r="R347" s="3"/>
      <c r="S347" s="3"/>
      <c r="T347" s="3"/>
      <c r="U347" s="3"/>
      <c r="V347" s="3"/>
      <c r="W347" s="3"/>
      <c r="X347" s="3"/>
    </row>
    <row r="348">
      <c r="A348" s="3"/>
      <c r="B348" s="3"/>
      <c r="C348" s="3"/>
      <c r="D348" s="3"/>
      <c r="E348" s="3"/>
      <c r="F348" s="3"/>
      <c r="G348" s="3"/>
      <c r="H348" s="3"/>
      <c r="I348" s="3"/>
      <c r="J348" s="14"/>
      <c r="K348" s="3"/>
      <c r="L348" s="3"/>
      <c r="M348" s="3"/>
      <c r="N348" s="3"/>
      <c r="O348" s="3"/>
      <c r="P348" s="3"/>
      <c r="Q348" s="3"/>
      <c r="R348" s="3"/>
      <c r="S348" s="3"/>
      <c r="T348" s="3"/>
      <c r="U348" s="3"/>
      <c r="V348" s="3"/>
      <c r="W348" s="3"/>
      <c r="X348" s="3"/>
    </row>
    <row r="349">
      <c r="A349" s="3"/>
      <c r="B349" s="3"/>
      <c r="C349" s="3"/>
      <c r="D349" s="3"/>
      <c r="E349" s="3"/>
      <c r="F349" s="3"/>
      <c r="G349" s="3"/>
      <c r="H349" s="3"/>
      <c r="I349" s="3"/>
      <c r="J349" s="14"/>
      <c r="K349" s="3"/>
      <c r="L349" s="3"/>
      <c r="M349" s="3"/>
      <c r="N349" s="3"/>
      <c r="O349" s="3"/>
      <c r="P349" s="3"/>
      <c r="Q349" s="3"/>
      <c r="R349" s="3"/>
      <c r="S349" s="3"/>
      <c r="T349" s="3"/>
      <c r="U349" s="3"/>
      <c r="V349" s="3"/>
      <c r="W349" s="3"/>
      <c r="X349" s="3"/>
    </row>
    <row r="350">
      <c r="A350" s="3"/>
      <c r="B350" s="3"/>
      <c r="C350" s="3"/>
      <c r="D350" s="3"/>
      <c r="E350" s="3"/>
      <c r="F350" s="3"/>
      <c r="G350" s="3"/>
      <c r="H350" s="3"/>
      <c r="I350" s="3"/>
      <c r="J350" s="14"/>
      <c r="K350" s="3"/>
      <c r="L350" s="3"/>
      <c r="M350" s="3"/>
      <c r="N350" s="3"/>
      <c r="O350" s="3"/>
      <c r="P350" s="3"/>
      <c r="Q350" s="3"/>
      <c r="R350" s="3"/>
      <c r="S350" s="3"/>
      <c r="T350" s="3"/>
      <c r="U350" s="3"/>
      <c r="V350" s="3"/>
      <c r="W350" s="3"/>
      <c r="X350" s="3"/>
    </row>
    <row r="351">
      <c r="A351" s="3"/>
      <c r="B351" s="3"/>
      <c r="C351" s="3"/>
      <c r="D351" s="3"/>
      <c r="E351" s="3"/>
      <c r="F351" s="3"/>
      <c r="G351" s="3"/>
      <c r="H351" s="3"/>
      <c r="I351" s="3"/>
      <c r="J351" s="14"/>
      <c r="K351" s="3"/>
      <c r="L351" s="3"/>
      <c r="M351" s="3"/>
      <c r="N351" s="3"/>
      <c r="O351" s="3"/>
      <c r="P351" s="3"/>
      <c r="Q351" s="3"/>
      <c r="R351" s="3"/>
      <c r="S351" s="3"/>
      <c r="T351" s="3"/>
      <c r="U351" s="3"/>
      <c r="V351" s="3"/>
      <c r="W351" s="3"/>
      <c r="X351" s="3"/>
    </row>
    <row r="352">
      <c r="A352" s="3"/>
      <c r="B352" s="3"/>
      <c r="C352" s="3"/>
      <c r="D352" s="3"/>
      <c r="E352" s="3"/>
      <c r="F352" s="3"/>
      <c r="G352" s="3"/>
      <c r="H352" s="3"/>
      <c r="I352" s="3"/>
      <c r="J352" s="14"/>
      <c r="K352" s="3"/>
      <c r="L352" s="3"/>
      <c r="M352" s="3"/>
      <c r="N352" s="3"/>
      <c r="O352" s="3"/>
      <c r="P352" s="3"/>
      <c r="Q352" s="3"/>
      <c r="R352" s="3"/>
      <c r="S352" s="3"/>
      <c r="T352" s="3"/>
      <c r="U352" s="3"/>
      <c r="V352" s="3"/>
      <c r="W352" s="3"/>
      <c r="X352" s="3"/>
    </row>
    <row r="353">
      <c r="A353" s="3"/>
      <c r="B353" s="3"/>
      <c r="C353" s="3"/>
      <c r="D353" s="3"/>
      <c r="E353" s="3"/>
      <c r="F353" s="3"/>
      <c r="G353" s="3"/>
      <c r="H353" s="3"/>
      <c r="I353" s="3"/>
      <c r="J353" s="14"/>
      <c r="K353" s="3"/>
      <c r="L353" s="3"/>
      <c r="M353" s="3"/>
      <c r="N353" s="3"/>
      <c r="O353" s="3"/>
      <c r="P353" s="3"/>
      <c r="Q353" s="3"/>
      <c r="R353" s="3"/>
      <c r="S353" s="3"/>
      <c r="T353" s="3"/>
      <c r="U353" s="3"/>
      <c r="V353" s="3"/>
      <c r="W353" s="3"/>
      <c r="X353" s="3"/>
    </row>
    <row r="354">
      <c r="A354" s="3"/>
      <c r="B354" s="3"/>
      <c r="C354" s="3"/>
      <c r="D354" s="3"/>
      <c r="E354" s="3"/>
      <c r="F354" s="3"/>
      <c r="G354" s="3"/>
      <c r="H354" s="3"/>
      <c r="I354" s="3"/>
      <c r="J354" s="14"/>
      <c r="K354" s="3"/>
      <c r="L354" s="3"/>
      <c r="M354" s="3"/>
      <c r="N354" s="3"/>
      <c r="O354" s="3"/>
      <c r="P354" s="3"/>
      <c r="Q354" s="3"/>
      <c r="R354" s="3"/>
      <c r="S354" s="3"/>
      <c r="T354" s="3"/>
      <c r="U354" s="3"/>
      <c r="V354" s="3"/>
      <c r="W354" s="3"/>
      <c r="X354" s="3"/>
    </row>
    <row r="355">
      <c r="A355" s="3"/>
      <c r="B355" s="3"/>
      <c r="C355" s="3"/>
      <c r="D355" s="3"/>
      <c r="E355" s="3"/>
      <c r="F355" s="3"/>
      <c r="G355" s="3"/>
      <c r="H355" s="3"/>
      <c r="I355" s="3"/>
      <c r="J355" s="14"/>
      <c r="K355" s="3"/>
      <c r="L355" s="3"/>
      <c r="M355" s="3"/>
      <c r="N355" s="3"/>
      <c r="O355" s="3"/>
      <c r="P355" s="3"/>
      <c r="Q355" s="3"/>
      <c r="R355" s="3"/>
      <c r="S355" s="3"/>
      <c r="T355" s="3"/>
      <c r="U355" s="3"/>
      <c r="V355" s="3"/>
      <c r="W355" s="3"/>
      <c r="X355" s="3"/>
    </row>
    <row r="356">
      <c r="A356" s="3"/>
      <c r="B356" s="3"/>
      <c r="C356" s="3"/>
      <c r="D356" s="3"/>
      <c r="E356" s="3"/>
      <c r="F356" s="3"/>
      <c r="G356" s="3"/>
      <c r="H356" s="3"/>
      <c r="I356" s="3"/>
      <c r="J356" s="14"/>
      <c r="K356" s="3"/>
      <c r="L356" s="3"/>
      <c r="M356" s="3"/>
      <c r="N356" s="3"/>
      <c r="O356" s="3"/>
      <c r="P356" s="3"/>
      <c r="Q356" s="3"/>
      <c r="R356" s="3"/>
      <c r="S356" s="3"/>
      <c r="T356" s="3"/>
      <c r="U356" s="3"/>
      <c r="V356" s="3"/>
      <c r="W356" s="3"/>
      <c r="X356" s="3"/>
    </row>
    <row r="357">
      <c r="A357" s="3"/>
      <c r="B357" s="3"/>
      <c r="C357" s="3"/>
      <c r="D357" s="3"/>
      <c r="E357" s="3"/>
      <c r="F357" s="3"/>
      <c r="G357" s="3"/>
      <c r="H357" s="3"/>
      <c r="I357" s="3"/>
      <c r="J357" s="14"/>
      <c r="K357" s="3"/>
      <c r="L357" s="3"/>
      <c r="M357" s="3"/>
      <c r="N357" s="3"/>
      <c r="O357" s="3"/>
      <c r="P357" s="3"/>
      <c r="Q357" s="3"/>
      <c r="R357" s="3"/>
      <c r="S357" s="3"/>
      <c r="T357" s="3"/>
      <c r="U357" s="3"/>
      <c r="V357" s="3"/>
      <c r="W357" s="3"/>
      <c r="X357" s="3"/>
    </row>
    <row r="358">
      <c r="A358" s="3"/>
      <c r="B358" s="3"/>
      <c r="C358" s="3"/>
      <c r="D358" s="3"/>
      <c r="E358" s="3"/>
      <c r="F358" s="3"/>
      <c r="G358" s="3"/>
      <c r="H358" s="3"/>
      <c r="I358" s="3"/>
      <c r="J358" s="14"/>
      <c r="K358" s="3"/>
      <c r="L358" s="3"/>
      <c r="M358" s="3"/>
      <c r="N358" s="3"/>
      <c r="O358" s="3"/>
      <c r="P358" s="3"/>
      <c r="Q358" s="3"/>
      <c r="R358" s="3"/>
      <c r="S358" s="3"/>
      <c r="T358" s="3"/>
      <c r="U358" s="3"/>
      <c r="V358" s="3"/>
      <c r="W358" s="3"/>
      <c r="X358" s="3"/>
    </row>
    <row r="359">
      <c r="A359" s="3"/>
      <c r="B359" s="3"/>
      <c r="C359" s="3"/>
      <c r="D359" s="3"/>
      <c r="E359" s="3"/>
      <c r="F359" s="3"/>
      <c r="G359" s="3"/>
      <c r="H359" s="3"/>
      <c r="I359" s="3"/>
      <c r="J359" s="14"/>
      <c r="K359" s="3"/>
      <c r="L359" s="3"/>
      <c r="M359" s="3"/>
      <c r="N359" s="3"/>
      <c r="O359" s="3"/>
      <c r="P359" s="3"/>
      <c r="Q359" s="3"/>
      <c r="R359" s="3"/>
      <c r="S359" s="3"/>
      <c r="T359" s="3"/>
      <c r="U359" s="3"/>
      <c r="V359" s="3"/>
      <c r="W359" s="3"/>
      <c r="X359" s="3"/>
    </row>
    <row r="360">
      <c r="A360" s="3"/>
      <c r="B360" s="3"/>
      <c r="C360" s="3"/>
      <c r="D360" s="3"/>
      <c r="E360" s="3"/>
      <c r="F360" s="3"/>
      <c r="G360" s="3"/>
      <c r="H360" s="3"/>
      <c r="I360" s="3"/>
      <c r="J360" s="14"/>
      <c r="K360" s="3"/>
      <c r="L360" s="3"/>
      <c r="M360" s="3"/>
      <c r="N360" s="3"/>
      <c r="O360" s="3"/>
      <c r="P360" s="3"/>
      <c r="Q360" s="3"/>
      <c r="R360" s="3"/>
      <c r="S360" s="3"/>
      <c r="T360" s="3"/>
      <c r="U360" s="3"/>
      <c r="V360" s="3"/>
      <c r="W360" s="3"/>
      <c r="X360" s="3"/>
    </row>
    <row r="361">
      <c r="A361" s="3"/>
      <c r="B361" s="3"/>
      <c r="C361" s="3"/>
      <c r="D361" s="3"/>
      <c r="E361" s="3"/>
      <c r="F361" s="3"/>
      <c r="G361" s="3"/>
      <c r="H361" s="3"/>
      <c r="I361" s="3"/>
      <c r="J361" s="14"/>
      <c r="K361" s="3"/>
      <c r="L361" s="3"/>
      <c r="M361" s="3"/>
      <c r="N361" s="3"/>
      <c r="O361" s="3"/>
      <c r="P361" s="3"/>
      <c r="Q361" s="3"/>
      <c r="R361" s="3"/>
      <c r="S361" s="3"/>
      <c r="T361" s="3"/>
      <c r="U361" s="3"/>
      <c r="V361" s="3"/>
      <c r="W361" s="3"/>
      <c r="X361" s="3"/>
    </row>
    <row r="362">
      <c r="A362" s="3"/>
      <c r="B362" s="3"/>
      <c r="C362" s="3"/>
      <c r="D362" s="3"/>
      <c r="E362" s="3"/>
      <c r="F362" s="3"/>
      <c r="G362" s="3"/>
      <c r="H362" s="3"/>
      <c r="I362" s="3"/>
      <c r="J362" s="14"/>
      <c r="K362" s="3"/>
      <c r="L362" s="3"/>
      <c r="M362" s="3"/>
      <c r="N362" s="3"/>
      <c r="O362" s="3"/>
      <c r="P362" s="3"/>
      <c r="Q362" s="3"/>
      <c r="R362" s="3"/>
      <c r="S362" s="3"/>
      <c r="T362" s="3"/>
      <c r="U362" s="3"/>
      <c r="V362" s="3"/>
      <c r="W362" s="3"/>
      <c r="X362" s="3"/>
    </row>
    <row r="363">
      <c r="A363" s="3"/>
      <c r="B363" s="3"/>
      <c r="C363" s="3"/>
      <c r="D363" s="3"/>
      <c r="E363" s="3"/>
      <c r="F363" s="3"/>
      <c r="G363" s="3"/>
      <c r="H363" s="3"/>
      <c r="I363" s="3"/>
      <c r="J363" s="14"/>
      <c r="K363" s="3"/>
      <c r="L363" s="3"/>
      <c r="M363" s="3"/>
      <c r="N363" s="3"/>
      <c r="O363" s="3"/>
      <c r="P363" s="3"/>
      <c r="Q363" s="3"/>
      <c r="R363" s="3"/>
      <c r="S363" s="3"/>
      <c r="T363" s="3"/>
      <c r="U363" s="3"/>
      <c r="V363" s="3"/>
      <c r="W363" s="3"/>
      <c r="X363" s="3"/>
    </row>
    <row r="364">
      <c r="A364" s="3"/>
      <c r="B364" s="3"/>
      <c r="C364" s="3"/>
      <c r="D364" s="3"/>
      <c r="E364" s="3"/>
      <c r="F364" s="3"/>
      <c r="G364" s="3"/>
      <c r="H364" s="3"/>
      <c r="I364" s="3"/>
      <c r="J364" s="14"/>
      <c r="K364" s="3"/>
      <c r="L364" s="3"/>
      <c r="M364" s="3"/>
      <c r="N364" s="3"/>
      <c r="O364" s="3"/>
      <c r="P364" s="3"/>
      <c r="Q364" s="3"/>
      <c r="R364" s="3"/>
      <c r="S364" s="3"/>
      <c r="T364" s="3"/>
      <c r="U364" s="3"/>
      <c r="V364" s="3"/>
      <c r="W364" s="3"/>
      <c r="X364" s="3"/>
    </row>
    <row r="365">
      <c r="A365" s="3"/>
      <c r="B365" s="3"/>
      <c r="C365" s="3"/>
      <c r="D365" s="3"/>
      <c r="E365" s="3"/>
      <c r="F365" s="3"/>
      <c r="G365" s="3"/>
      <c r="H365" s="3"/>
      <c r="I365" s="3"/>
      <c r="J365" s="14"/>
      <c r="K365" s="3"/>
      <c r="L365" s="3"/>
      <c r="M365" s="3"/>
      <c r="N365" s="3"/>
      <c r="O365" s="3"/>
      <c r="P365" s="3"/>
      <c r="Q365" s="3"/>
      <c r="R365" s="3"/>
      <c r="S365" s="3"/>
      <c r="T365" s="3"/>
      <c r="U365" s="3"/>
      <c r="V365" s="3"/>
      <c r="W365" s="3"/>
      <c r="X365" s="3"/>
    </row>
    <row r="366">
      <c r="A366" s="3"/>
      <c r="B366" s="3"/>
      <c r="C366" s="3"/>
      <c r="D366" s="3"/>
      <c r="E366" s="3"/>
      <c r="F366" s="3"/>
      <c r="G366" s="3"/>
      <c r="H366" s="3"/>
      <c r="I366" s="3"/>
      <c r="J366" s="14"/>
      <c r="K366" s="3"/>
      <c r="L366" s="3"/>
      <c r="M366" s="3"/>
      <c r="N366" s="3"/>
      <c r="O366" s="3"/>
      <c r="P366" s="3"/>
      <c r="Q366" s="3"/>
      <c r="R366" s="3"/>
      <c r="S366" s="3"/>
      <c r="T366" s="3"/>
      <c r="U366" s="3"/>
      <c r="V366" s="3"/>
      <c r="W366" s="3"/>
      <c r="X366" s="3"/>
    </row>
    <row r="367">
      <c r="A367" s="3"/>
      <c r="B367" s="3"/>
      <c r="C367" s="3"/>
      <c r="D367" s="3"/>
      <c r="E367" s="3"/>
      <c r="F367" s="3"/>
      <c r="G367" s="3"/>
      <c r="H367" s="3"/>
      <c r="I367" s="3"/>
      <c r="J367" s="14"/>
      <c r="K367" s="3"/>
      <c r="L367" s="3"/>
      <c r="M367" s="3"/>
      <c r="N367" s="3"/>
      <c r="O367" s="3"/>
      <c r="P367" s="3"/>
      <c r="Q367" s="3"/>
      <c r="R367" s="3"/>
      <c r="S367" s="3"/>
      <c r="T367" s="3"/>
      <c r="U367" s="3"/>
      <c r="V367" s="3"/>
      <c r="W367" s="3"/>
      <c r="X367" s="3"/>
    </row>
    <row r="368">
      <c r="A368" s="3"/>
      <c r="B368" s="3"/>
      <c r="C368" s="3"/>
      <c r="D368" s="3"/>
      <c r="E368" s="3"/>
      <c r="F368" s="3"/>
      <c r="G368" s="3"/>
      <c r="H368" s="3"/>
      <c r="I368" s="3"/>
      <c r="J368" s="14"/>
      <c r="K368" s="3"/>
      <c r="L368" s="3"/>
      <c r="M368" s="3"/>
      <c r="N368" s="3"/>
      <c r="O368" s="3"/>
      <c r="P368" s="3"/>
      <c r="Q368" s="3"/>
      <c r="R368" s="3"/>
      <c r="S368" s="3"/>
      <c r="T368" s="3"/>
      <c r="U368" s="3"/>
      <c r="V368" s="3"/>
      <c r="W368" s="3"/>
      <c r="X368" s="3"/>
    </row>
    <row r="369">
      <c r="A369" s="3"/>
      <c r="B369" s="3"/>
      <c r="C369" s="3"/>
      <c r="D369" s="3"/>
      <c r="E369" s="3"/>
      <c r="F369" s="3"/>
      <c r="G369" s="3"/>
      <c r="H369" s="3"/>
      <c r="I369" s="3"/>
      <c r="J369" s="14"/>
      <c r="K369" s="3"/>
      <c r="L369" s="3"/>
      <c r="M369" s="3"/>
      <c r="N369" s="3"/>
      <c r="O369" s="3"/>
      <c r="P369" s="3"/>
      <c r="Q369" s="3"/>
      <c r="R369" s="3"/>
      <c r="S369" s="3"/>
      <c r="T369" s="3"/>
      <c r="U369" s="3"/>
      <c r="V369" s="3"/>
      <c r="W369" s="3"/>
      <c r="X369" s="3"/>
    </row>
    <row r="370">
      <c r="A370" s="3"/>
      <c r="B370" s="3"/>
      <c r="C370" s="3"/>
      <c r="D370" s="3"/>
      <c r="E370" s="3"/>
      <c r="F370" s="3"/>
      <c r="G370" s="3"/>
      <c r="H370" s="3"/>
      <c r="I370" s="3"/>
      <c r="J370" s="14"/>
      <c r="K370" s="3"/>
      <c r="L370" s="3"/>
      <c r="M370" s="3"/>
      <c r="N370" s="3"/>
      <c r="O370" s="3"/>
      <c r="P370" s="3"/>
      <c r="Q370" s="3"/>
      <c r="R370" s="3"/>
      <c r="S370" s="3"/>
      <c r="T370" s="3"/>
      <c r="U370" s="3"/>
      <c r="V370" s="3"/>
      <c r="W370" s="3"/>
      <c r="X370" s="3"/>
    </row>
    <row r="371">
      <c r="A371" s="3"/>
      <c r="B371" s="3"/>
      <c r="C371" s="3"/>
      <c r="D371" s="3"/>
      <c r="E371" s="3"/>
      <c r="F371" s="3"/>
      <c r="G371" s="3"/>
      <c r="H371" s="3"/>
      <c r="I371" s="3"/>
      <c r="J371" s="14"/>
      <c r="K371" s="3"/>
      <c r="L371" s="3"/>
      <c r="M371" s="3"/>
      <c r="N371" s="3"/>
      <c r="O371" s="3"/>
      <c r="P371" s="3"/>
      <c r="Q371" s="3"/>
      <c r="R371" s="3"/>
      <c r="S371" s="3"/>
      <c r="T371" s="3"/>
      <c r="U371" s="3"/>
      <c r="V371" s="3"/>
      <c r="W371" s="3"/>
      <c r="X371" s="3"/>
    </row>
    <row r="372">
      <c r="A372" s="3"/>
      <c r="B372" s="3"/>
      <c r="C372" s="3"/>
      <c r="D372" s="3"/>
      <c r="E372" s="3"/>
      <c r="F372" s="3"/>
      <c r="G372" s="3"/>
      <c r="H372" s="3"/>
      <c r="I372" s="3"/>
      <c r="J372" s="14"/>
      <c r="K372" s="3"/>
      <c r="L372" s="3"/>
      <c r="M372" s="3"/>
      <c r="N372" s="3"/>
      <c r="O372" s="3"/>
      <c r="P372" s="3"/>
      <c r="Q372" s="3"/>
      <c r="R372" s="3"/>
      <c r="S372" s="3"/>
      <c r="T372" s="3"/>
      <c r="U372" s="3"/>
      <c r="V372" s="3"/>
      <c r="W372" s="3"/>
      <c r="X372" s="3"/>
    </row>
    <row r="373">
      <c r="A373" s="3"/>
      <c r="B373" s="3"/>
      <c r="C373" s="3"/>
      <c r="D373" s="3"/>
      <c r="E373" s="3"/>
      <c r="F373" s="3"/>
      <c r="G373" s="3"/>
      <c r="H373" s="3"/>
      <c r="I373" s="3"/>
      <c r="J373" s="14"/>
      <c r="K373" s="3"/>
      <c r="L373" s="3"/>
      <c r="M373" s="3"/>
      <c r="N373" s="3"/>
      <c r="O373" s="3"/>
      <c r="P373" s="3"/>
      <c r="Q373" s="3"/>
      <c r="R373" s="3"/>
      <c r="S373" s="3"/>
      <c r="T373" s="3"/>
      <c r="U373" s="3"/>
      <c r="V373" s="3"/>
      <c r="W373" s="3"/>
      <c r="X373" s="3"/>
    </row>
    <row r="374">
      <c r="A374" s="3"/>
      <c r="B374" s="3"/>
      <c r="C374" s="3"/>
      <c r="D374" s="3"/>
      <c r="E374" s="3"/>
      <c r="F374" s="3"/>
      <c r="G374" s="3"/>
      <c r="H374" s="3"/>
      <c r="I374" s="3"/>
      <c r="J374" s="14"/>
      <c r="K374" s="3"/>
      <c r="L374" s="3"/>
      <c r="M374" s="3"/>
      <c r="N374" s="3"/>
      <c r="O374" s="3"/>
      <c r="P374" s="3"/>
      <c r="Q374" s="3"/>
      <c r="R374" s="3"/>
      <c r="S374" s="3"/>
      <c r="T374" s="3"/>
      <c r="U374" s="3"/>
      <c r="V374" s="3"/>
      <c r="W374" s="3"/>
      <c r="X374" s="3"/>
    </row>
    <row r="375">
      <c r="A375" s="3"/>
      <c r="B375" s="3"/>
      <c r="C375" s="3"/>
      <c r="D375" s="3"/>
      <c r="E375" s="3"/>
      <c r="F375" s="3"/>
      <c r="G375" s="3"/>
      <c r="H375" s="3"/>
      <c r="I375" s="3"/>
      <c r="J375" s="14"/>
      <c r="K375" s="3"/>
      <c r="L375" s="3"/>
      <c r="M375" s="3"/>
      <c r="N375" s="3"/>
      <c r="O375" s="3"/>
      <c r="P375" s="3"/>
      <c r="Q375" s="3"/>
      <c r="R375" s="3"/>
      <c r="S375" s="3"/>
      <c r="T375" s="3"/>
      <c r="U375" s="3"/>
      <c r="V375" s="3"/>
      <c r="W375" s="3"/>
      <c r="X375" s="3"/>
    </row>
    <row r="376">
      <c r="A376" s="3"/>
      <c r="B376" s="3"/>
      <c r="C376" s="3"/>
      <c r="D376" s="3"/>
      <c r="E376" s="3"/>
      <c r="F376" s="3"/>
      <c r="G376" s="3"/>
      <c r="H376" s="3"/>
      <c r="I376" s="3"/>
      <c r="J376" s="14"/>
      <c r="K376" s="3"/>
      <c r="L376" s="3"/>
      <c r="M376" s="3"/>
      <c r="N376" s="3"/>
      <c r="O376" s="3"/>
      <c r="P376" s="3"/>
      <c r="Q376" s="3"/>
      <c r="R376" s="3"/>
      <c r="S376" s="3"/>
      <c r="T376" s="3"/>
      <c r="U376" s="3"/>
      <c r="V376" s="3"/>
      <c r="W376" s="3"/>
      <c r="X376" s="3"/>
    </row>
    <row r="377">
      <c r="A377" s="3"/>
      <c r="B377" s="3"/>
      <c r="C377" s="3"/>
      <c r="D377" s="3"/>
      <c r="E377" s="3"/>
      <c r="F377" s="3"/>
      <c r="G377" s="3"/>
      <c r="H377" s="3"/>
      <c r="I377" s="3"/>
      <c r="J377" s="14"/>
      <c r="K377" s="3"/>
      <c r="L377" s="3"/>
      <c r="M377" s="3"/>
      <c r="N377" s="3"/>
      <c r="O377" s="3"/>
      <c r="P377" s="3"/>
      <c r="Q377" s="3"/>
      <c r="R377" s="3"/>
      <c r="S377" s="3"/>
      <c r="T377" s="3"/>
      <c r="U377" s="3"/>
      <c r="V377" s="3"/>
      <c r="W377" s="3"/>
      <c r="X377" s="3"/>
    </row>
    <row r="378">
      <c r="A378" s="3"/>
      <c r="B378" s="3"/>
      <c r="C378" s="3"/>
      <c r="D378" s="3"/>
      <c r="E378" s="3"/>
      <c r="F378" s="3"/>
      <c r="G378" s="3"/>
      <c r="H378" s="3"/>
      <c r="I378" s="3"/>
      <c r="J378" s="14"/>
      <c r="K378" s="3"/>
      <c r="L378" s="3"/>
      <c r="M378" s="3"/>
      <c r="N378" s="3"/>
      <c r="O378" s="3"/>
      <c r="P378" s="3"/>
      <c r="Q378" s="3"/>
      <c r="R378" s="3"/>
      <c r="S378" s="3"/>
      <c r="T378" s="3"/>
      <c r="U378" s="3"/>
      <c r="V378" s="3"/>
      <c r="W378" s="3"/>
      <c r="X378" s="3"/>
    </row>
    <row r="379">
      <c r="A379" s="3"/>
      <c r="B379" s="3"/>
      <c r="C379" s="3"/>
      <c r="D379" s="3"/>
      <c r="E379" s="3"/>
      <c r="F379" s="3"/>
      <c r="G379" s="3"/>
      <c r="H379" s="3"/>
      <c r="I379" s="3"/>
      <c r="J379" s="14"/>
      <c r="K379" s="3"/>
      <c r="L379" s="3"/>
      <c r="M379" s="3"/>
      <c r="N379" s="3"/>
      <c r="O379" s="3"/>
      <c r="P379" s="3"/>
      <c r="Q379" s="3"/>
      <c r="R379" s="3"/>
      <c r="S379" s="3"/>
      <c r="T379" s="3"/>
      <c r="U379" s="3"/>
      <c r="V379" s="3"/>
      <c r="W379" s="3"/>
      <c r="X379" s="3"/>
    </row>
    <row r="380">
      <c r="A380" s="3"/>
      <c r="B380" s="3"/>
      <c r="C380" s="3"/>
      <c r="D380" s="3"/>
      <c r="E380" s="3"/>
      <c r="F380" s="3"/>
      <c r="G380" s="3"/>
      <c r="H380" s="3"/>
      <c r="I380" s="3"/>
      <c r="J380" s="14"/>
      <c r="K380" s="3"/>
      <c r="L380" s="3"/>
      <c r="M380" s="3"/>
      <c r="N380" s="3"/>
      <c r="O380" s="3"/>
      <c r="P380" s="3"/>
      <c r="Q380" s="3"/>
      <c r="R380" s="3"/>
      <c r="S380" s="3"/>
      <c r="T380" s="3"/>
      <c r="U380" s="3"/>
      <c r="V380" s="3"/>
      <c r="W380" s="3"/>
      <c r="X380" s="3"/>
    </row>
    <row r="381">
      <c r="A381" s="3"/>
      <c r="B381" s="3"/>
      <c r="C381" s="3"/>
      <c r="D381" s="3"/>
      <c r="E381" s="3"/>
      <c r="F381" s="3"/>
      <c r="G381" s="3"/>
      <c r="H381" s="3"/>
      <c r="I381" s="3"/>
      <c r="J381" s="14"/>
      <c r="K381" s="3"/>
      <c r="L381" s="3"/>
      <c r="M381" s="3"/>
      <c r="N381" s="3"/>
      <c r="O381" s="3"/>
      <c r="P381" s="3"/>
      <c r="Q381" s="3"/>
      <c r="R381" s="3"/>
      <c r="S381" s="3"/>
      <c r="T381" s="3"/>
      <c r="U381" s="3"/>
      <c r="V381" s="3"/>
      <c r="W381" s="3"/>
      <c r="X381" s="3"/>
    </row>
    <row r="382">
      <c r="A382" s="3"/>
      <c r="B382" s="3"/>
      <c r="C382" s="3"/>
      <c r="D382" s="3"/>
      <c r="E382" s="3"/>
      <c r="F382" s="3"/>
      <c r="G382" s="3"/>
      <c r="H382" s="3"/>
      <c r="I382" s="3"/>
      <c r="J382" s="14"/>
      <c r="K382" s="3"/>
      <c r="L382" s="3"/>
      <c r="M382" s="3"/>
      <c r="N382" s="3"/>
      <c r="O382" s="3"/>
      <c r="P382" s="3"/>
      <c r="Q382" s="3"/>
      <c r="R382" s="3"/>
      <c r="S382" s="3"/>
      <c r="T382" s="3"/>
      <c r="U382" s="3"/>
      <c r="V382" s="3"/>
      <c r="W382" s="3"/>
      <c r="X382" s="3"/>
    </row>
    <row r="383">
      <c r="A383" s="3"/>
      <c r="B383" s="3"/>
      <c r="C383" s="3"/>
      <c r="D383" s="3"/>
      <c r="E383" s="3"/>
      <c r="F383" s="3"/>
      <c r="G383" s="3"/>
      <c r="H383" s="3"/>
      <c r="I383" s="3"/>
      <c r="J383" s="14"/>
      <c r="K383" s="3"/>
      <c r="L383" s="3"/>
      <c r="M383" s="3"/>
      <c r="N383" s="3"/>
      <c r="O383" s="3"/>
      <c r="P383" s="3"/>
      <c r="Q383" s="3"/>
      <c r="R383" s="3"/>
      <c r="S383" s="3"/>
      <c r="T383" s="3"/>
      <c r="U383" s="3"/>
      <c r="V383" s="3"/>
      <c r="W383" s="3"/>
      <c r="X383" s="3"/>
    </row>
    <row r="384">
      <c r="A384" s="3"/>
      <c r="B384" s="3"/>
      <c r="C384" s="3"/>
      <c r="D384" s="3"/>
      <c r="E384" s="3"/>
      <c r="F384" s="3"/>
      <c r="G384" s="3"/>
      <c r="H384" s="3"/>
      <c r="I384" s="3"/>
      <c r="J384" s="14"/>
      <c r="K384" s="3"/>
      <c r="L384" s="3"/>
      <c r="M384" s="3"/>
      <c r="N384" s="3"/>
      <c r="O384" s="3"/>
      <c r="P384" s="3"/>
      <c r="Q384" s="3"/>
      <c r="R384" s="3"/>
      <c r="S384" s="3"/>
      <c r="T384" s="3"/>
      <c r="U384" s="3"/>
      <c r="V384" s="3"/>
      <c r="W384" s="3"/>
      <c r="X384" s="3"/>
    </row>
    <row r="385">
      <c r="A385" s="3"/>
      <c r="B385" s="3"/>
      <c r="C385" s="3"/>
      <c r="D385" s="3"/>
      <c r="E385" s="3"/>
      <c r="F385" s="3"/>
      <c r="G385" s="3"/>
      <c r="H385" s="3"/>
      <c r="I385" s="3"/>
      <c r="J385" s="14"/>
      <c r="K385" s="3"/>
      <c r="L385" s="3"/>
      <c r="M385" s="3"/>
      <c r="N385" s="3"/>
      <c r="O385" s="3"/>
      <c r="P385" s="3"/>
      <c r="Q385" s="3"/>
      <c r="R385" s="3"/>
      <c r="S385" s="3"/>
      <c r="T385" s="3"/>
      <c r="U385" s="3"/>
      <c r="V385" s="3"/>
      <c r="W385" s="3"/>
      <c r="X385" s="3"/>
    </row>
    <row r="386">
      <c r="A386" s="3"/>
      <c r="B386" s="3"/>
      <c r="C386" s="3"/>
      <c r="D386" s="3"/>
      <c r="E386" s="3"/>
      <c r="F386" s="3"/>
      <c r="G386" s="3"/>
      <c r="H386" s="3"/>
      <c r="I386" s="3"/>
      <c r="J386" s="14"/>
      <c r="K386" s="3"/>
      <c r="L386" s="3"/>
      <c r="M386" s="3"/>
      <c r="N386" s="3"/>
      <c r="O386" s="3"/>
      <c r="P386" s="3"/>
      <c r="Q386" s="3"/>
      <c r="R386" s="3"/>
      <c r="S386" s="3"/>
      <c r="T386" s="3"/>
      <c r="U386" s="3"/>
      <c r="V386" s="3"/>
      <c r="W386" s="3"/>
      <c r="X386" s="3"/>
    </row>
    <row r="387">
      <c r="A387" s="3"/>
      <c r="B387" s="3"/>
      <c r="C387" s="3"/>
      <c r="D387" s="3"/>
      <c r="E387" s="3"/>
      <c r="F387" s="3"/>
      <c r="G387" s="3"/>
      <c r="H387" s="3"/>
      <c r="I387" s="3"/>
      <c r="J387" s="14"/>
      <c r="K387" s="3"/>
      <c r="L387" s="3"/>
      <c r="M387" s="3"/>
      <c r="N387" s="3"/>
      <c r="O387" s="3"/>
      <c r="P387" s="3"/>
      <c r="Q387" s="3"/>
      <c r="R387" s="3"/>
      <c r="S387" s="3"/>
      <c r="T387" s="3"/>
      <c r="U387" s="3"/>
      <c r="V387" s="3"/>
      <c r="W387" s="3"/>
      <c r="X387" s="3"/>
    </row>
    <row r="388">
      <c r="A388" s="3"/>
      <c r="B388" s="3"/>
      <c r="C388" s="3"/>
      <c r="D388" s="3"/>
      <c r="E388" s="3"/>
      <c r="F388" s="3"/>
      <c r="G388" s="3"/>
      <c r="H388" s="3"/>
      <c r="I388" s="3"/>
      <c r="J388" s="14"/>
      <c r="K388" s="3"/>
      <c r="L388" s="3"/>
      <c r="M388" s="3"/>
      <c r="N388" s="3"/>
      <c r="O388" s="3"/>
      <c r="P388" s="3"/>
      <c r="Q388" s="3"/>
      <c r="R388" s="3"/>
      <c r="S388" s="3"/>
      <c r="T388" s="3"/>
      <c r="U388" s="3"/>
      <c r="V388" s="3"/>
      <c r="W388" s="3"/>
      <c r="X388" s="3"/>
    </row>
    <row r="389">
      <c r="A389" s="3"/>
      <c r="B389" s="3"/>
      <c r="C389" s="3"/>
      <c r="D389" s="3"/>
      <c r="E389" s="3"/>
      <c r="F389" s="3"/>
      <c r="G389" s="3"/>
      <c r="H389" s="3"/>
      <c r="I389" s="3"/>
      <c r="J389" s="14"/>
      <c r="K389" s="3"/>
      <c r="L389" s="3"/>
      <c r="M389" s="3"/>
      <c r="N389" s="3"/>
      <c r="O389" s="3"/>
      <c r="P389" s="3"/>
      <c r="Q389" s="3"/>
      <c r="R389" s="3"/>
      <c r="S389" s="3"/>
      <c r="T389" s="3"/>
      <c r="U389" s="3"/>
      <c r="V389" s="3"/>
      <c r="W389" s="3"/>
      <c r="X389" s="3"/>
    </row>
    <row r="390">
      <c r="A390" s="3"/>
      <c r="B390" s="3"/>
      <c r="C390" s="3"/>
      <c r="D390" s="3"/>
      <c r="E390" s="3"/>
      <c r="F390" s="3"/>
      <c r="G390" s="3"/>
      <c r="H390" s="3"/>
      <c r="I390" s="3"/>
      <c r="J390" s="14"/>
      <c r="K390" s="3"/>
      <c r="L390" s="3"/>
      <c r="M390" s="3"/>
      <c r="N390" s="3"/>
      <c r="O390" s="3"/>
      <c r="P390" s="3"/>
      <c r="Q390" s="3"/>
      <c r="R390" s="3"/>
      <c r="S390" s="3"/>
      <c r="T390" s="3"/>
      <c r="U390" s="3"/>
      <c r="V390" s="3"/>
      <c r="W390" s="3"/>
      <c r="X390" s="3"/>
    </row>
    <row r="391">
      <c r="A391" s="3"/>
      <c r="B391" s="3"/>
      <c r="C391" s="3"/>
      <c r="D391" s="3"/>
      <c r="E391" s="3"/>
      <c r="F391" s="3"/>
      <c r="G391" s="3"/>
      <c r="H391" s="3"/>
      <c r="I391" s="3"/>
      <c r="J391" s="14"/>
      <c r="K391" s="3"/>
      <c r="L391" s="3"/>
      <c r="M391" s="3"/>
      <c r="N391" s="3"/>
      <c r="O391" s="3"/>
      <c r="P391" s="3"/>
      <c r="Q391" s="3"/>
      <c r="R391" s="3"/>
      <c r="S391" s="3"/>
      <c r="T391" s="3"/>
      <c r="U391" s="3"/>
      <c r="V391" s="3"/>
      <c r="W391" s="3"/>
      <c r="X391" s="3"/>
    </row>
    <row r="392">
      <c r="A392" s="3"/>
      <c r="B392" s="3"/>
      <c r="C392" s="3"/>
      <c r="D392" s="3"/>
      <c r="E392" s="3"/>
      <c r="F392" s="3"/>
      <c r="G392" s="3"/>
      <c r="H392" s="3"/>
      <c r="I392" s="3"/>
      <c r="J392" s="14"/>
      <c r="K392" s="3"/>
      <c r="L392" s="3"/>
      <c r="M392" s="3"/>
      <c r="N392" s="3"/>
      <c r="O392" s="3"/>
      <c r="P392" s="3"/>
      <c r="Q392" s="3"/>
      <c r="R392" s="3"/>
      <c r="S392" s="3"/>
      <c r="T392" s="3"/>
      <c r="U392" s="3"/>
      <c r="V392" s="3"/>
      <c r="W392" s="3"/>
      <c r="X392" s="3"/>
    </row>
    <row r="393">
      <c r="A393" s="3"/>
      <c r="B393" s="3"/>
      <c r="C393" s="3"/>
      <c r="D393" s="3"/>
      <c r="E393" s="3"/>
      <c r="F393" s="3"/>
      <c r="G393" s="3"/>
      <c r="H393" s="3"/>
      <c r="I393" s="3"/>
      <c r="J393" s="14"/>
      <c r="K393" s="3"/>
      <c r="L393" s="3"/>
      <c r="M393" s="3"/>
      <c r="N393" s="3"/>
      <c r="O393" s="3"/>
      <c r="P393" s="3"/>
      <c r="Q393" s="3"/>
      <c r="R393" s="3"/>
      <c r="S393" s="3"/>
      <c r="T393" s="3"/>
      <c r="U393" s="3"/>
      <c r="V393" s="3"/>
      <c r="W393" s="3"/>
      <c r="X393" s="3"/>
    </row>
    <row r="394">
      <c r="A394" s="3"/>
      <c r="B394" s="3"/>
      <c r="C394" s="3"/>
      <c r="D394" s="3"/>
      <c r="E394" s="3"/>
      <c r="F394" s="3"/>
      <c r="G394" s="3"/>
      <c r="H394" s="3"/>
      <c r="I394" s="3"/>
      <c r="J394" s="14"/>
      <c r="K394" s="3"/>
      <c r="L394" s="3"/>
      <c r="M394" s="3"/>
      <c r="N394" s="3"/>
      <c r="O394" s="3"/>
      <c r="P394" s="3"/>
      <c r="Q394" s="3"/>
      <c r="R394" s="3"/>
      <c r="S394" s="3"/>
      <c r="T394" s="3"/>
      <c r="U394" s="3"/>
      <c r="V394" s="3"/>
      <c r="W394" s="3"/>
      <c r="X394" s="3"/>
    </row>
    <row r="395">
      <c r="A395" s="3"/>
      <c r="B395" s="3"/>
      <c r="C395" s="3"/>
      <c r="D395" s="3"/>
      <c r="E395" s="3"/>
      <c r="F395" s="3"/>
      <c r="G395" s="3"/>
      <c r="H395" s="3"/>
      <c r="I395" s="3"/>
      <c r="J395" s="14"/>
      <c r="K395" s="3"/>
      <c r="L395" s="3"/>
      <c r="M395" s="3"/>
      <c r="N395" s="3"/>
      <c r="O395" s="3"/>
      <c r="P395" s="3"/>
      <c r="Q395" s="3"/>
      <c r="R395" s="3"/>
      <c r="S395" s="3"/>
      <c r="T395" s="3"/>
      <c r="U395" s="3"/>
      <c r="V395" s="3"/>
      <c r="W395" s="3"/>
      <c r="X395" s="3"/>
    </row>
    <row r="396">
      <c r="A396" s="3"/>
      <c r="B396" s="3"/>
      <c r="C396" s="3"/>
      <c r="D396" s="3"/>
      <c r="E396" s="3"/>
      <c r="F396" s="3"/>
      <c r="G396" s="3"/>
      <c r="H396" s="3"/>
      <c r="I396" s="3"/>
      <c r="J396" s="14"/>
      <c r="K396" s="3"/>
      <c r="L396" s="3"/>
      <c r="M396" s="3"/>
      <c r="N396" s="3"/>
      <c r="O396" s="3"/>
      <c r="P396" s="3"/>
      <c r="Q396" s="3"/>
      <c r="R396" s="3"/>
      <c r="S396" s="3"/>
      <c r="T396" s="3"/>
      <c r="U396" s="3"/>
      <c r="V396" s="3"/>
      <c r="W396" s="3"/>
      <c r="X396" s="3"/>
    </row>
    <row r="397">
      <c r="A397" s="3"/>
      <c r="B397" s="3"/>
      <c r="C397" s="3"/>
      <c r="D397" s="3"/>
      <c r="E397" s="3"/>
      <c r="F397" s="3"/>
      <c r="G397" s="3"/>
      <c r="H397" s="3"/>
      <c r="I397" s="3"/>
      <c r="J397" s="14"/>
      <c r="K397" s="3"/>
      <c r="L397" s="3"/>
      <c r="M397" s="3"/>
      <c r="N397" s="3"/>
      <c r="O397" s="3"/>
      <c r="P397" s="3"/>
      <c r="Q397" s="3"/>
      <c r="R397" s="3"/>
      <c r="S397" s="3"/>
      <c r="T397" s="3"/>
      <c r="U397" s="3"/>
      <c r="V397" s="3"/>
      <c r="W397" s="3"/>
      <c r="X397" s="3"/>
    </row>
    <row r="398">
      <c r="A398" s="3"/>
      <c r="B398" s="3"/>
      <c r="C398" s="3"/>
      <c r="D398" s="3"/>
      <c r="E398" s="3"/>
      <c r="F398" s="3"/>
      <c r="G398" s="3"/>
      <c r="H398" s="3"/>
      <c r="I398" s="3"/>
      <c r="J398" s="14"/>
      <c r="K398" s="3"/>
      <c r="L398" s="3"/>
      <c r="M398" s="3"/>
      <c r="N398" s="3"/>
      <c r="O398" s="3"/>
      <c r="P398" s="3"/>
      <c r="Q398" s="3"/>
      <c r="R398" s="3"/>
      <c r="S398" s="3"/>
      <c r="T398" s="3"/>
      <c r="U398" s="3"/>
      <c r="V398" s="3"/>
      <c r="W398" s="3"/>
      <c r="X398" s="3"/>
    </row>
    <row r="399">
      <c r="A399" s="3"/>
      <c r="B399" s="3"/>
      <c r="C399" s="3"/>
      <c r="D399" s="3"/>
      <c r="E399" s="3"/>
      <c r="F399" s="3"/>
      <c r="G399" s="3"/>
      <c r="H399" s="3"/>
      <c r="I399" s="3"/>
      <c r="J399" s="14"/>
      <c r="K399" s="3"/>
      <c r="L399" s="3"/>
      <c r="M399" s="3"/>
      <c r="N399" s="3"/>
      <c r="O399" s="3"/>
      <c r="P399" s="3"/>
      <c r="Q399" s="3"/>
      <c r="R399" s="3"/>
      <c r="S399" s="3"/>
      <c r="T399" s="3"/>
      <c r="U399" s="3"/>
      <c r="V399" s="3"/>
      <c r="W399" s="3"/>
      <c r="X399" s="3"/>
    </row>
    <row r="400">
      <c r="A400" s="3"/>
      <c r="B400" s="3"/>
      <c r="C400" s="3"/>
      <c r="D400" s="3"/>
      <c r="E400" s="3"/>
      <c r="F400" s="3"/>
      <c r="G400" s="3"/>
      <c r="H400" s="3"/>
      <c r="I400" s="3"/>
      <c r="J400" s="14"/>
      <c r="K400" s="3"/>
      <c r="L400" s="3"/>
      <c r="M400" s="3"/>
      <c r="N400" s="3"/>
      <c r="O400" s="3"/>
      <c r="P400" s="3"/>
      <c r="Q400" s="3"/>
      <c r="R400" s="3"/>
      <c r="S400" s="3"/>
      <c r="T400" s="3"/>
      <c r="U400" s="3"/>
      <c r="V400" s="3"/>
      <c r="W400" s="3"/>
      <c r="X400" s="3"/>
    </row>
    <row r="401">
      <c r="A401" s="3"/>
      <c r="B401" s="3"/>
      <c r="C401" s="3"/>
      <c r="D401" s="3"/>
      <c r="E401" s="3"/>
      <c r="F401" s="3"/>
      <c r="G401" s="3"/>
      <c r="H401" s="3"/>
      <c r="I401" s="3"/>
      <c r="J401" s="14"/>
      <c r="K401" s="3"/>
      <c r="L401" s="3"/>
      <c r="M401" s="3"/>
      <c r="N401" s="3"/>
      <c r="O401" s="3"/>
      <c r="P401" s="3"/>
      <c r="Q401" s="3"/>
      <c r="R401" s="3"/>
      <c r="S401" s="3"/>
      <c r="T401" s="3"/>
      <c r="U401" s="3"/>
      <c r="V401" s="3"/>
      <c r="W401" s="3"/>
      <c r="X401" s="3"/>
    </row>
    <row r="402">
      <c r="A402" s="3"/>
      <c r="B402" s="3"/>
      <c r="C402" s="3"/>
      <c r="D402" s="3"/>
      <c r="E402" s="3"/>
      <c r="F402" s="3"/>
      <c r="G402" s="3"/>
      <c r="H402" s="3"/>
      <c r="I402" s="3"/>
      <c r="J402" s="14"/>
      <c r="K402" s="3"/>
      <c r="L402" s="3"/>
      <c r="M402" s="3"/>
      <c r="N402" s="3"/>
      <c r="O402" s="3"/>
      <c r="P402" s="3"/>
      <c r="Q402" s="3"/>
      <c r="R402" s="3"/>
      <c r="S402" s="3"/>
      <c r="T402" s="3"/>
      <c r="U402" s="3"/>
      <c r="V402" s="3"/>
      <c r="W402" s="3"/>
      <c r="X402" s="3"/>
    </row>
    <row r="403">
      <c r="A403" s="3"/>
      <c r="B403" s="3"/>
      <c r="C403" s="3"/>
      <c r="D403" s="3"/>
      <c r="E403" s="3"/>
      <c r="F403" s="3"/>
      <c r="G403" s="3"/>
      <c r="H403" s="3"/>
      <c r="I403" s="3"/>
      <c r="J403" s="14"/>
      <c r="K403" s="3"/>
      <c r="L403" s="3"/>
      <c r="M403" s="3"/>
      <c r="N403" s="3"/>
      <c r="O403" s="3"/>
      <c r="P403" s="3"/>
      <c r="Q403" s="3"/>
      <c r="R403" s="3"/>
      <c r="S403" s="3"/>
      <c r="T403" s="3"/>
      <c r="U403" s="3"/>
      <c r="V403" s="3"/>
      <c r="W403" s="3"/>
      <c r="X403" s="3"/>
    </row>
    <row r="404">
      <c r="A404" s="3"/>
      <c r="B404" s="3"/>
      <c r="C404" s="3"/>
      <c r="D404" s="3"/>
      <c r="E404" s="3"/>
      <c r="F404" s="3"/>
      <c r="G404" s="3"/>
      <c r="H404" s="3"/>
      <c r="I404" s="3"/>
      <c r="J404" s="14"/>
      <c r="K404" s="3"/>
      <c r="L404" s="3"/>
      <c r="M404" s="3"/>
      <c r="N404" s="3"/>
      <c r="O404" s="3"/>
      <c r="P404" s="3"/>
      <c r="Q404" s="3"/>
      <c r="R404" s="3"/>
      <c r="S404" s="3"/>
      <c r="T404" s="3"/>
      <c r="U404" s="3"/>
      <c r="V404" s="3"/>
      <c r="W404" s="3"/>
      <c r="X404" s="3"/>
    </row>
    <row r="405">
      <c r="A405" s="3"/>
      <c r="B405" s="3"/>
      <c r="C405" s="3"/>
      <c r="D405" s="3"/>
      <c r="E405" s="3"/>
      <c r="F405" s="3"/>
      <c r="G405" s="3"/>
      <c r="H405" s="3"/>
      <c r="I405" s="3"/>
      <c r="J405" s="14"/>
      <c r="K405" s="3"/>
      <c r="L405" s="3"/>
      <c r="M405" s="3"/>
      <c r="N405" s="3"/>
      <c r="O405" s="3"/>
      <c r="P405" s="3"/>
      <c r="Q405" s="3"/>
      <c r="R405" s="3"/>
      <c r="S405" s="3"/>
      <c r="T405" s="3"/>
      <c r="U405" s="3"/>
      <c r="V405" s="3"/>
      <c r="W405" s="3"/>
      <c r="X405" s="3"/>
    </row>
    <row r="406">
      <c r="A406" s="3"/>
      <c r="B406" s="3"/>
      <c r="C406" s="3"/>
      <c r="D406" s="3"/>
      <c r="E406" s="3"/>
      <c r="F406" s="3"/>
      <c r="G406" s="3"/>
      <c r="H406" s="3"/>
      <c r="I406" s="3"/>
      <c r="J406" s="14"/>
      <c r="K406" s="3"/>
      <c r="L406" s="3"/>
      <c r="M406" s="3"/>
      <c r="N406" s="3"/>
      <c r="O406" s="3"/>
      <c r="P406" s="3"/>
      <c r="Q406" s="3"/>
      <c r="R406" s="3"/>
      <c r="S406" s="3"/>
      <c r="T406" s="3"/>
      <c r="U406" s="3"/>
      <c r="V406" s="3"/>
      <c r="W406" s="3"/>
      <c r="X406" s="3"/>
    </row>
    <row r="407">
      <c r="A407" s="3"/>
      <c r="B407" s="3"/>
      <c r="C407" s="3"/>
      <c r="D407" s="3"/>
      <c r="E407" s="3"/>
      <c r="F407" s="3"/>
      <c r="G407" s="3"/>
      <c r="H407" s="3"/>
      <c r="I407" s="3"/>
      <c r="J407" s="14"/>
      <c r="K407" s="3"/>
      <c r="L407" s="3"/>
      <c r="M407" s="3"/>
      <c r="N407" s="3"/>
      <c r="O407" s="3"/>
      <c r="P407" s="3"/>
      <c r="Q407" s="3"/>
      <c r="R407" s="3"/>
      <c r="S407" s="3"/>
      <c r="T407" s="3"/>
      <c r="U407" s="3"/>
      <c r="V407" s="3"/>
      <c r="W407" s="3"/>
      <c r="X407" s="3"/>
    </row>
    <row r="408">
      <c r="A408" s="3"/>
      <c r="B408" s="3"/>
      <c r="C408" s="3"/>
      <c r="D408" s="3"/>
      <c r="E408" s="3"/>
      <c r="F408" s="3"/>
      <c r="G408" s="3"/>
      <c r="H408" s="3"/>
      <c r="I408" s="3"/>
      <c r="J408" s="14"/>
      <c r="K408" s="3"/>
      <c r="L408" s="3"/>
      <c r="M408" s="3"/>
      <c r="N408" s="3"/>
      <c r="O408" s="3"/>
      <c r="P408" s="3"/>
      <c r="Q408" s="3"/>
      <c r="R408" s="3"/>
      <c r="S408" s="3"/>
      <c r="T408" s="3"/>
      <c r="U408" s="3"/>
      <c r="V408" s="3"/>
      <c r="W408" s="3"/>
      <c r="X408" s="3"/>
    </row>
    <row r="409">
      <c r="A409" s="3"/>
      <c r="B409" s="3"/>
      <c r="C409" s="3"/>
      <c r="D409" s="3"/>
      <c r="E409" s="3"/>
      <c r="F409" s="3"/>
      <c r="G409" s="3"/>
      <c r="H409" s="3"/>
      <c r="I409" s="3"/>
      <c r="J409" s="14"/>
      <c r="K409" s="3"/>
      <c r="L409" s="3"/>
      <c r="M409" s="3"/>
      <c r="N409" s="3"/>
      <c r="O409" s="3"/>
      <c r="P409" s="3"/>
      <c r="Q409" s="3"/>
      <c r="R409" s="3"/>
      <c r="S409" s="3"/>
      <c r="T409" s="3"/>
      <c r="U409" s="3"/>
      <c r="V409" s="3"/>
      <c r="W409" s="3"/>
      <c r="X409" s="3"/>
    </row>
    <row r="410">
      <c r="A410" s="3"/>
      <c r="B410" s="3"/>
      <c r="C410" s="3"/>
      <c r="D410" s="3"/>
      <c r="E410" s="3"/>
      <c r="F410" s="3"/>
      <c r="G410" s="3"/>
      <c r="H410" s="3"/>
      <c r="I410" s="3"/>
      <c r="J410" s="14"/>
      <c r="K410" s="3"/>
      <c r="L410" s="3"/>
      <c r="M410" s="3"/>
      <c r="N410" s="3"/>
      <c r="O410" s="3"/>
      <c r="P410" s="3"/>
      <c r="Q410" s="3"/>
      <c r="R410" s="3"/>
      <c r="S410" s="3"/>
      <c r="T410" s="3"/>
      <c r="U410" s="3"/>
      <c r="V410" s="3"/>
      <c r="W410" s="3"/>
      <c r="X410" s="3"/>
    </row>
    <row r="411">
      <c r="A411" s="3"/>
      <c r="B411" s="3"/>
      <c r="C411" s="3"/>
      <c r="D411" s="3"/>
      <c r="E411" s="3"/>
      <c r="F411" s="3"/>
      <c r="G411" s="3"/>
      <c r="H411" s="3"/>
      <c r="I411" s="3"/>
      <c r="J411" s="14"/>
      <c r="K411" s="3"/>
      <c r="L411" s="3"/>
      <c r="M411" s="3"/>
      <c r="N411" s="3"/>
      <c r="O411" s="3"/>
      <c r="P411" s="3"/>
      <c r="Q411" s="3"/>
      <c r="R411" s="3"/>
      <c r="S411" s="3"/>
      <c r="T411" s="3"/>
      <c r="U411" s="3"/>
      <c r="V411" s="3"/>
      <c r="W411" s="3"/>
      <c r="X411" s="3"/>
    </row>
    <row r="412">
      <c r="A412" s="3"/>
      <c r="B412" s="3"/>
      <c r="C412" s="3"/>
      <c r="D412" s="3"/>
      <c r="E412" s="3"/>
      <c r="F412" s="3"/>
      <c r="G412" s="3"/>
      <c r="H412" s="3"/>
      <c r="I412" s="3"/>
      <c r="J412" s="14"/>
      <c r="K412" s="3"/>
      <c r="L412" s="3"/>
      <c r="M412" s="3"/>
      <c r="N412" s="3"/>
      <c r="O412" s="3"/>
      <c r="P412" s="3"/>
      <c r="Q412" s="3"/>
      <c r="R412" s="3"/>
      <c r="S412" s="3"/>
      <c r="T412" s="3"/>
      <c r="U412" s="3"/>
      <c r="V412" s="3"/>
      <c r="W412" s="3"/>
      <c r="X412" s="3"/>
    </row>
    <row r="413">
      <c r="A413" s="3"/>
      <c r="B413" s="3"/>
      <c r="C413" s="3"/>
      <c r="D413" s="3"/>
      <c r="E413" s="3"/>
      <c r="F413" s="3"/>
      <c r="G413" s="3"/>
      <c r="H413" s="3"/>
      <c r="I413" s="3"/>
      <c r="J413" s="14"/>
      <c r="K413" s="3"/>
      <c r="L413" s="3"/>
      <c r="M413" s="3"/>
      <c r="N413" s="3"/>
      <c r="O413" s="3"/>
      <c r="P413" s="3"/>
      <c r="Q413" s="3"/>
      <c r="R413" s="3"/>
      <c r="S413" s="3"/>
      <c r="T413" s="3"/>
      <c r="U413" s="3"/>
      <c r="V413" s="3"/>
      <c r="W413" s="3"/>
      <c r="X413" s="3"/>
    </row>
    <row r="414">
      <c r="A414" s="3"/>
      <c r="B414" s="3"/>
      <c r="C414" s="3"/>
      <c r="D414" s="3"/>
      <c r="E414" s="3"/>
      <c r="F414" s="3"/>
      <c r="G414" s="3"/>
      <c r="H414" s="3"/>
      <c r="I414" s="3"/>
      <c r="J414" s="14"/>
      <c r="K414" s="3"/>
      <c r="L414" s="3"/>
      <c r="M414" s="3"/>
      <c r="N414" s="3"/>
      <c r="O414" s="3"/>
      <c r="P414" s="3"/>
      <c r="Q414" s="3"/>
      <c r="R414" s="3"/>
      <c r="S414" s="3"/>
      <c r="T414" s="3"/>
      <c r="U414" s="3"/>
      <c r="V414" s="3"/>
      <c r="W414" s="3"/>
      <c r="X414" s="3"/>
    </row>
    <row r="415">
      <c r="A415" s="3"/>
      <c r="B415" s="3"/>
      <c r="C415" s="3"/>
      <c r="D415" s="3"/>
      <c r="E415" s="3"/>
      <c r="F415" s="3"/>
      <c r="G415" s="3"/>
      <c r="H415" s="3"/>
      <c r="I415" s="3"/>
      <c r="J415" s="14"/>
      <c r="K415" s="3"/>
      <c r="L415" s="3"/>
      <c r="M415" s="3"/>
      <c r="N415" s="3"/>
      <c r="O415" s="3"/>
      <c r="P415" s="3"/>
      <c r="Q415" s="3"/>
      <c r="R415" s="3"/>
      <c r="S415" s="3"/>
      <c r="T415" s="3"/>
      <c r="U415" s="3"/>
      <c r="V415" s="3"/>
      <c r="W415" s="3"/>
      <c r="X415" s="3"/>
    </row>
    <row r="416">
      <c r="A416" s="3"/>
      <c r="B416" s="3"/>
      <c r="C416" s="3"/>
      <c r="D416" s="3"/>
      <c r="E416" s="3"/>
      <c r="F416" s="3"/>
      <c r="G416" s="3"/>
      <c r="H416" s="3"/>
      <c r="I416" s="3"/>
      <c r="J416" s="14"/>
      <c r="K416" s="3"/>
      <c r="L416" s="3"/>
      <c r="M416" s="3"/>
      <c r="N416" s="3"/>
      <c r="O416" s="3"/>
      <c r="P416" s="3"/>
      <c r="Q416" s="3"/>
      <c r="R416" s="3"/>
      <c r="S416" s="3"/>
      <c r="T416" s="3"/>
      <c r="U416" s="3"/>
      <c r="V416" s="3"/>
      <c r="W416" s="3"/>
      <c r="X416" s="3"/>
    </row>
    <row r="417">
      <c r="A417" s="3"/>
      <c r="B417" s="3"/>
      <c r="C417" s="3"/>
      <c r="D417" s="3"/>
      <c r="E417" s="3"/>
      <c r="F417" s="3"/>
      <c r="G417" s="3"/>
      <c r="H417" s="3"/>
      <c r="I417" s="3"/>
      <c r="J417" s="14"/>
      <c r="K417" s="3"/>
      <c r="L417" s="3"/>
      <c r="M417" s="3"/>
      <c r="N417" s="3"/>
      <c r="O417" s="3"/>
      <c r="P417" s="3"/>
      <c r="Q417" s="3"/>
      <c r="R417" s="3"/>
      <c r="S417" s="3"/>
      <c r="T417" s="3"/>
      <c r="U417" s="3"/>
      <c r="V417" s="3"/>
      <c r="W417" s="3"/>
      <c r="X417" s="3"/>
    </row>
    <row r="418">
      <c r="A418" s="3"/>
      <c r="B418" s="3"/>
      <c r="C418" s="3"/>
      <c r="D418" s="3"/>
      <c r="E418" s="3"/>
      <c r="F418" s="3"/>
      <c r="G418" s="3"/>
      <c r="H418" s="3"/>
      <c r="I418" s="3"/>
      <c r="J418" s="14"/>
      <c r="K418" s="3"/>
      <c r="L418" s="3"/>
      <c r="M418" s="3"/>
      <c r="N418" s="3"/>
      <c r="O418" s="3"/>
      <c r="P418" s="3"/>
      <c r="Q418" s="3"/>
      <c r="R418" s="3"/>
      <c r="S418" s="3"/>
      <c r="T418" s="3"/>
      <c r="U418" s="3"/>
      <c r="V418" s="3"/>
      <c r="W418" s="3"/>
      <c r="X418" s="3"/>
    </row>
    <row r="419">
      <c r="A419" s="3"/>
      <c r="B419" s="3"/>
      <c r="C419" s="3"/>
      <c r="D419" s="3"/>
      <c r="E419" s="3"/>
      <c r="F419" s="3"/>
      <c r="G419" s="3"/>
      <c r="H419" s="3"/>
      <c r="I419" s="3"/>
      <c r="J419" s="14"/>
      <c r="K419" s="3"/>
      <c r="L419" s="3"/>
      <c r="M419" s="3"/>
      <c r="N419" s="3"/>
      <c r="O419" s="3"/>
      <c r="P419" s="3"/>
      <c r="Q419" s="3"/>
      <c r="R419" s="3"/>
      <c r="S419" s="3"/>
      <c r="T419" s="3"/>
      <c r="U419" s="3"/>
      <c r="V419" s="3"/>
      <c r="W419" s="3"/>
      <c r="X419" s="3"/>
    </row>
    <row r="420">
      <c r="A420" s="3"/>
      <c r="B420" s="3"/>
      <c r="C420" s="3"/>
      <c r="D420" s="3"/>
      <c r="E420" s="3"/>
      <c r="F420" s="3"/>
      <c r="G420" s="3"/>
      <c r="H420" s="3"/>
      <c r="I420" s="3"/>
      <c r="J420" s="14"/>
      <c r="K420" s="3"/>
      <c r="L420" s="3"/>
      <c r="M420" s="3"/>
      <c r="N420" s="3"/>
      <c r="O420" s="3"/>
      <c r="P420" s="3"/>
      <c r="Q420" s="3"/>
      <c r="R420" s="3"/>
      <c r="S420" s="3"/>
      <c r="T420" s="3"/>
      <c r="U420" s="3"/>
      <c r="V420" s="3"/>
      <c r="W420" s="3"/>
      <c r="X420" s="3"/>
    </row>
    <row r="421">
      <c r="A421" s="3"/>
      <c r="B421" s="3"/>
      <c r="C421" s="3"/>
      <c r="D421" s="3"/>
      <c r="E421" s="3"/>
      <c r="F421" s="3"/>
      <c r="G421" s="3"/>
      <c r="H421" s="3"/>
      <c r="I421" s="3"/>
      <c r="J421" s="14"/>
      <c r="K421" s="3"/>
      <c r="L421" s="3"/>
      <c r="M421" s="3"/>
      <c r="N421" s="3"/>
      <c r="O421" s="3"/>
      <c r="P421" s="3"/>
      <c r="Q421" s="3"/>
      <c r="R421" s="3"/>
      <c r="S421" s="3"/>
      <c r="T421" s="3"/>
      <c r="U421" s="3"/>
      <c r="V421" s="3"/>
      <c r="W421" s="3"/>
      <c r="X421" s="3"/>
    </row>
    <row r="422">
      <c r="A422" s="3"/>
      <c r="B422" s="3"/>
      <c r="C422" s="3"/>
      <c r="D422" s="3"/>
      <c r="E422" s="3"/>
      <c r="F422" s="3"/>
      <c r="G422" s="3"/>
      <c r="H422" s="3"/>
      <c r="I422" s="3"/>
      <c r="J422" s="14"/>
      <c r="K422" s="3"/>
      <c r="L422" s="3"/>
      <c r="M422" s="3"/>
      <c r="N422" s="3"/>
      <c r="O422" s="3"/>
      <c r="P422" s="3"/>
      <c r="Q422" s="3"/>
      <c r="R422" s="3"/>
      <c r="S422" s="3"/>
      <c r="T422" s="3"/>
      <c r="U422" s="3"/>
      <c r="V422" s="3"/>
      <c r="W422" s="3"/>
      <c r="X422" s="3"/>
    </row>
    <row r="423">
      <c r="A423" s="3"/>
      <c r="B423" s="3"/>
      <c r="C423" s="3"/>
      <c r="D423" s="3"/>
      <c r="E423" s="3"/>
      <c r="F423" s="3"/>
      <c r="G423" s="3"/>
      <c r="H423" s="3"/>
      <c r="I423" s="3"/>
      <c r="J423" s="14"/>
      <c r="K423" s="3"/>
      <c r="L423" s="3"/>
      <c r="M423" s="3"/>
      <c r="N423" s="3"/>
      <c r="O423" s="3"/>
      <c r="P423" s="3"/>
      <c r="Q423" s="3"/>
      <c r="R423" s="3"/>
      <c r="S423" s="3"/>
      <c r="T423" s="3"/>
      <c r="U423" s="3"/>
      <c r="V423" s="3"/>
      <c r="W423" s="3"/>
      <c r="X423" s="3"/>
    </row>
    <row r="424">
      <c r="A424" s="3"/>
      <c r="B424" s="3"/>
      <c r="C424" s="3"/>
      <c r="D424" s="3"/>
      <c r="E424" s="3"/>
      <c r="F424" s="3"/>
      <c r="G424" s="3"/>
      <c r="H424" s="3"/>
      <c r="I424" s="3"/>
      <c r="J424" s="14"/>
      <c r="K424" s="3"/>
      <c r="L424" s="3"/>
      <c r="M424" s="3"/>
      <c r="N424" s="3"/>
      <c r="O424" s="3"/>
      <c r="P424" s="3"/>
      <c r="Q424" s="3"/>
      <c r="R424" s="3"/>
      <c r="S424" s="3"/>
      <c r="T424" s="3"/>
      <c r="U424" s="3"/>
      <c r="V424" s="3"/>
      <c r="W424" s="3"/>
      <c r="X424" s="3"/>
    </row>
    <row r="425">
      <c r="A425" s="3"/>
      <c r="B425" s="3"/>
      <c r="C425" s="3"/>
      <c r="D425" s="3"/>
      <c r="E425" s="3"/>
      <c r="F425" s="3"/>
      <c r="G425" s="3"/>
      <c r="H425" s="3"/>
      <c r="I425" s="3"/>
      <c r="J425" s="14"/>
      <c r="K425" s="3"/>
      <c r="L425" s="3"/>
      <c r="M425" s="3"/>
      <c r="N425" s="3"/>
      <c r="O425" s="3"/>
      <c r="P425" s="3"/>
      <c r="Q425" s="3"/>
      <c r="R425" s="3"/>
      <c r="S425" s="3"/>
      <c r="T425" s="3"/>
      <c r="U425" s="3"/>
      <c r="V425" s="3"/>
      <c r="W425" s="3"/>
      <c r="X425" s="3"/>
    </row>
    <row r="426">
      <c r="A426" s="3"/>
      <c r="B426" s="3"/>
      <c r="C426" s="3"/>
      <c r="D426" s="3"/>
      <c r="E426" s="3"/>
      <c r="F426" s="3"/>
      <c r="G426" s="3"/>
      <c r="H426" s="3"/>
      <c r="I426" s="3"/>
      <c r="J426" s="14"/>
      <c r="K426" s="3"/>
      <c r="L426" s="3"/>
      <c r="M426" s="3"/>
      <c r="N426" s="3"/>
      <c r="O426" s="3"/>
      <c r="P426" s="3"/>
      <c r="Q426" s="3"/>
      <c r="R426" s="3"/>
      <c r="S426" s="3"/>
      <c r="T426" s="3"/>
      <c r="U426" s="3"/>
      <c r="V426" s="3"/>
      <c r="W426" s="3"/>
      <c r="X426" s="3"/>
    </row>
    <row r="427">
      <c r="A427" s="3"/>
      <c r="B427" s="3"/>
      <c r="C427" s="3"/>
      <c r="D427" s="3"/>
      <c r="E427" s="3"/>
      <c r="F427" s="3"/>
      <c r="G427" s="3"/>
      <c r="H427" s="3"/>
      <c r="I427" s="3"/>
      <c r="J427" s="14"/>
      <c r="K427" s="3"/>
      <c r="L427" s="3"/>
      <c r="M427" s="3"/>
      <c r="N427" s="3"/>
      <c r="O427" s="3"/>
      <c r="P427" s="3"/>
      <c r="Q427" s="3"/>
      <c r="R427" s="3"/>
      <c r="S427" s="3"/>
      <c r="T427" s="3"/>
      <c r="U427" s="3"/>
      <c r="V427" s="3"/>
      <c r="W427" s="3"/>
      <c r="X427" s="3"/>
    </row>
    <row r="428">
      <c r="A428" s="3"/>
      <c r="B428" s="3"/>
      <c r="C428" s="3"/>
      <c r="D428" s="3"/>
      <c r="E428" s="3"/>
      <c r="F428" s="3"/>
      <c r="G428" s="3"/>
      <c r="H428" s="3"/>
      <c r="I428" s="3"/>
      <c r="J428" s="14"/>
      <c r="K428" s="3"/>
      <c r="L428" s="3"/>
      <c r="M428" s="3"/>
      <c r="N428" s="3"/>
      <c r="O428" s="3"/>
      <c r="P428" s="3"/>
      <c r="Q428" s="3"/>
      <c r="R428" s="3"/>
      <c r="S428" s="3"/>
      <c r="T428" s="3"/>
      <c r="U428" s="3"/>
      <c r="V428" s="3"/>
      <c r="W428" s="3"/>
      <c r="X428" s="3"/>
    </row>
    <row r="429">
      <c r="A429" s="3"/>
      <c r="B429" s="3"/>
      <c r="C429" s="3"/>
      <c r="D429" s="3"/>
      <c r="E429" s="3"/>
      <c r="F429" s="3"/>
      <c r="G429" s="3"/>
      <c r="H429" s="3"/>
      <c r="I429" s="3"/>
      <c r="J429" s="14"/>
      <c r="K429" s="3"/>
      <c r="L429" s="3"/>
      <c r="M429" s="3"/>
      <c r="N429" s="3"/>
      <c r="O429" s="3"/>
      <c r="P429" s="3"/>
      <c r="Q429" s="3"/>
      <c r="R429" s="3"/>
      <c r="S429" s="3"/>
      <c r="T429" s="3"/>
      <c r="U429" s="3"/>
      <c r="V429" s="3"/>
      <c r="W429" s="3"/>
      <c r="X429" s="3"/>
    </row>
    <row r="430">
      <c r="A430" s="3"/>
      <c r="B430" s="3"/>
      <c r="C430" s="3"/>
      <c r="D430" s="3"/>
      <c r="E430" s="3"/>
      <c r="F430" s="3"/>
      <c r="G430" s="3"/>
      <c r="H430" s="3"/>
      <c r="I430" s="3"/>
      <c r="J430" s="14"/>
      <c r="K430" s="3"/>
      <c r="L430" s="3"/>
      <c r="M430" s="3"/>
      <c r="N430" s="3"/>
      <c r="O430" s="3"/>
      <c r="P430" s="3"/>
      <c r="Q430" s="3"/>
      <c r="R430" s="3"/>
      <c r="S430" s="3"/>
      <c r="T430" s="3"/>
      <c r="U430" s="3"/>
      <c r="V430" s="3"/>
      <c r="W430" s="3"/>
      <c r="X430" s="3"/>
    </row>
    <row r="431">
      <c r="A431" s="3"/>
      <c r="B431" s="3"/>
      <c r="C431" s="3"/>
      <c r="D431" s="3"/>
      <c r="E431" s="3"/>
      <c r="F431" s="3"/>
      <c r="G431" s="3"/>
      <c r="H431" s="3"/>
      <c r="I431" s="3"/>
      <c r="J431" s="14"/>
      <c r="K431" s="3"/>
      <c r="L431" s="3"/>
      <c r="M431" s="3"/>
      <c r="N431" s="3"/>
      <c r="O431" s="3"/>
      <c r="P431" s="3"/>
      <c r="Q431" s="3"/>
      <c r="R431" s="3"/>
      <c r="S431" s="3"/>
      <c r="T431" s="3"/>
      <c r="U431" s="3"/>
      <c r="V431" s="3"/>
      <c r="W431" s="3"/>
      <c r="X431" s="3"/>
    </row>
    <row r="432">
      <c r="A432" s="3"/>
      <c r="B432" s="3"/>
      <c r="C432" s="3"/>
      <c r="D432" s="3"/>
      <c r="E432" s="3"/>
      <c r="F432" s="3"/>
      <c r="G432" s="3"/>
      <c r="H432" s="3"/>
      <c r="I432" s="3"/>
      <c r="J432" s="14"/>
      <c r="K432" s="3"/>
      <c r="L432" s="3"/>
      <c r="M432" s="3"/>
      <c r="N432" s="3"/>
      <c r="O432" s="3"/>
      <c r="P432" s="3"/>
      <c r="Q432" s="3"/>
      <c r="R432" s="3"/>
      <c r="S432" s="3"/>
      <c r="T432" s="3"/>
      <c r="U432" s="3"/>
      <c r="V432" s="3"/>
      <c r="W432" s="3"/>
      <c r="X432" s="3"/>
    </row>
    <row r="433">
      <c r="A433" s="3"/>
      <c r="B433" s="3"/>
      <c r="C433" s="3"/>
      <c r="D433" s="3"/>
      <c r="E433" s="3"/>
      <c r="F433" s="3"/>
      <c r="G433" s="3"/>
      <c r="H433" s="3"/>
      <c r="I433" s="3"/>
      <c r="J433" s="14"/>
      <c r="K433" s="3"/>
      <c r="L433" s="3"/>
      <c r="M433" s="3"/>
      <c r="N433" s="3"/>
      <c r="O433" s="3"/>
      <c r="P433" s="3"/>
      <c r="Q433" s="3"/>
      <c r="R433" s="3"/>
      <c r="S433" s="3"/>
      <c r="T433" s="3"/>
      <c r="U433" s="3"/>
      <c r="V433" s="3"/>
      <c r="W433" s="3"/>
      <c r="X433" s="3"/>
    </row>
    <row r="434">
      <c r="A434" s="3"/>
      <c r="B434" s="3"/>
      <c r="C434" s="3"/>
      <c r="D434" s="3"/>
      <c r="E434" s="3"/>
      <c r="F434" s="3"/>
      <c r="G434" s="3"/>
      <c r="H434" s="3"/>
      <c r="I434" s="3"/>
      <c r="J434" s="14"/>
      <c r="K434" s="3"/>
      <c r="L434" s="3"/>
      <c r="M434" s="3"/>
      <c r="N434" s="3"/>
      <c r="O434" s="3"/>
      <c r="P434" s="3"/>
      <c r="Q434" s="3"/>
      <c r="R434" s="3"/>
      <c r="S434" s="3"/>
      <c r="T434" s="3"/>
      <c r="U434" s="3"/>
      <c r="V434" s="3"/>
      <c r="W434" s="3"/>
      <c r="X434" s="3"/>
    </row>
    <row r="435">
      <c r="A435" s="3"/>
      <c r="B435" s="3"/>
      <c r="C435" s="3"/>
      <c r="D435" s="3"/>
      <c r="E435" s="3"/>
      <c r="F435" s="3"/>
      <c r="G435" s="3"/>
      <c r="H435" s="3"/>
      <c r="I435" s="3"/>
      <c r="J435" s="14"/>
      <c r="K435" s="3"/>
      <c r="L435" s="3"/>
      <c r="M435" s="3"/>
      <c r="N435" s="3"/>
      <c r="O435" s="3"/>
      <c r="P435" s="3"/>
      <c r="Q435" s="3"/>
      <c r="R435" s="3"/>
      <c r="S435" s="3"/>
      <c r="T435" s="3"/>
      <c r="U435" s="3"/>
      <c r="V435" s="3"/>
      <c r="W435" s="3"/>
      <c r="X435" s="3"/>
    </row>
    <row r="436">
      <c r="A436" s="3"/>
      <c r="B436" s="3"/>
      <c r="C436" s="3"/>
      <c r="D436" s="3"/>
      <c r="E436" s="3"/>
      <c r="F436" s="3"/>
      <c r="G436" s="3"/>
      <c r="H436" s="3"/>
      <c r="I436" s="3"/>
      <c r="J436" s="14"/>
      <c r="K436" s="3"/>
      <c r="L436" s="3"/>
      <c r="M436" s="3"/>
      <c r="N436" s="3"/>
      <c r="O436" s="3"/>
      <c r="P436" s="3"/>
      <c r="Q436" s="3"/>
      <c r="R436" s="3"/>
      <c r="S436" s="3"/>
      <c r="T436" s="3"/>
      <c r="U436" s="3"/>
      <c r="V436" s="3"/>
      <c r="W436" s="3"/>
      <c r="X436" s="3"/>
    </row>
    <row r="437">
      <c r="A437" s="3"/>
      <c r="B437" s="3"/>
      <c r="C437" s="3"/>
      <c r="D437" s="3"/>
      <c r="E437" s="3"/>
      <c r="F437" s="3"/>
      <c r="G437" s="3"/>
      <c r="H437" s="3"/>
      <c r="I437" s="3"/>
      <c r="J437" s="14"/>
      <c r="K437" s="3"/>
      <c r="L437" s="3"/>
      <c r="M437" s="3"/>
      <c r="N437" s="3"/>
      <c r="O437" s="3"/>
      <c r="P437" s="3"/>
      <c r="Q437" s="3"/>
      <c r="R437" s="3"/>
      <c r="S437" s="3"/>
      <c r="T437" s="3"/>
      <c r="U437" s="3"/>
      <c r="V437" s="3"/>
      <c r="W437" s="3"/>
      <c r="X437" s="3"/>
    </row>
    <row r="438">
      <c r="A438" s="3"/>
      <c r="B438" s="3"/>
      <c r="C438" s="3"/>
      <c r="D438" s="3"/>
      <c r="E438" s="3"/>
      <c r="F438" s="3"/>
      <c r="G438" s="3"/>
      <c r="H438" s="3"/>
      <c r="I438" s="3"/>
      <c r="J438" s="14"/>
      <c r="K438" s="3"/>
      <c r="L438" s="3"/>
      <c r="M438" s="3"/>
      <c r="N438" s="3"/>
      <c r="O438" s="3"/>
      <c r="P438" s="3"/>
      <c r="Q438" s="3"/>
      <c r="R438" s="3"/>
      <c r="S438" s="3"/>
      <c r="T438" s="3"/>
      <c r="U438" s="3"/>
      <c r="V438" s="3"/>
      <c r="W438" s="3"/>
      <c r="X438" s="3"/>
    </row>
    <row r="439">
      <c r="A439" s="3"/>
      <c r="B439" s="3"/>
      <c r="C439" s="3"/>
      <c r="D439" s="3"/>
      <c r="E439" s="3"/>
      <c r="F439" s="3"/>
      <c r="G439" s="3"/>
      <c r="H439" s="3"/>
      <c r="I439" s="3"/>
      <c r="J439" s="14"/>
      <c r="K439" s="3"/>
      <c r="L439" s="3"/>
      <c r="M439" s="3"/>
      <c r="N439" s="3"/>
      <c r="O439" s="3"/>
      <c r="P439" s="3"/>
      <c r="Q439" s="3"/>
      <c r="R439" s="3"/>
      <c r="S439" s="3"/>
      <c r="T439" s="3"/>
      <c r="U439" s="3"/>
      <c r="V439" s="3"/>
      <c r="W439" s="3"/>
      <c r="X439" s="3"/>
    </row>
    <row r="440">
      <c r="A440" s="3"/>
      <c r="B440" s="3"/>
      <c r="C440" s="3"/>
      <c r="D440" s="3"/>
      <c r="E440" s="3"/>
      <c r="F440" s="3"/>
      <c r="G440" s="3"/>
      <c r="H440" s="3"/>
      <c r="I440" s="3"/>
      <c r="J440" s="14"/>
      <c r="K440" s="3"/>
      <c r="L440" s="3"/>
      <c r="M440" s="3"/>
      <c r="N440" s="3"/>
      <c r="O440" s="3"/>
      <c r="P440" s="3"/>
      <c r="Q440" s="3"/>
      <c r="R440" s="3"/>
      <c r="S440" s="3"/>
      <c r="T440" s="3"/>
      <c r="U440" s="3"/>
      <c r="V440" s="3"/>
      <c r="W440" s="3"/>
      <c r="X440" s="3"/>
    </row>
    <row r="441">
      <c r="A441" s="3"/>
      <c r="B441" s="3"/>
      <c r="C441" s="3"/>
      <c r="D441" s="3"/>
      <c r="E441" s="3"/>
      <c r="F441" s="3"/>
      <c r="G441" s="3"/>
      <c r="H441" s="3"/>
      <c r="I441" s="3"/>
      <c r="J441" s="14"/>
      <c r="K441" s="3"/>
      <c r="L441" s="3"/>
      <c r="M441" s="3"/>
      <c r="N441" s="3"/>
      <c r="O441" s="3"/>
      <c r="P441" s="3"/>
      <c r="Q441" s="3"/>
      <c r="R441" s="3"/>
      <c r="S441" s="3"/>
      <c r="T441" s="3"/>
      <c r="U441" s="3"/>
      <c r="V441" s="3"/>
      <c r="W441" s="3"/>
      <c r="X441" s="3"/>
    </row>
    <row r="442">
      <c r="A442" s="3"/>
      <c r="B442" s="3"/>
      <c r="C442" s="3"/>
      <c r="D442" s="3"/>
      <c r="E442" s="3"/>
      <c r="F442" s="3"/>
      <c r="G442" s="3"/>
      <c r="H442" s="3"/>
      <c r="I442" s="3"/>
      <c r="J442" s="14"/>
      <c r="K442" s="3"/>
      <c r="L442" s="3"/>
      <c r="M442" s="3"/>
      <c r="N442" s="3"/>
      <c r="O442" s="3"/>
      <c r="P442" s="3"/>
      <c r="Q442" s="3"/>
      <c r="R442" s="3"/>
      <c r="S442" s="3"/>
      <c r="T442" s="3"/>
      <c r="U442" s="3"/>
      <c r="V442" s="3"/>
      <c r="W442" s="3"/>
      <c r="X442" s="3"/>
    </row>
    <row r="443">
      <c r="A443" s="3"/>
      <c r="B443" s="3"/>
      <c r="C443" s="3"/>
      <c r="D443" s="3"/>
      <c r="E443" s="3"/>
      <c r="F443" s="3"/>
      <c r="G443" s="3"/>
      <c r="H443" s="3"/>
      <c r="I443" s="3"/>
      <c r="J443" s="14"/>
      <c r="K443" s="3"/>
      <c r="L443" s="3"/>
      <c r="M443" s="3"/>
      <c r="N443" s="3"/>
      <c r="O443" s="3"/>
      <c r="P443" s="3"/>
      <c r="Q443" s="3"/>
      <c r="R443" s="3"/>
      <c r="S443" s="3"/>
      <c r="T443" s="3"/>
      <c r="U443" s="3"/>
      <c r="V443" s="3"/>
      <c r="W443" s="3"/>
      <c r="X443" s="3"/>
    </row>
    <row r="444">
      <c r="A444" s="3"/>
      <c r="B444" s="3"/>
      <c r="C444" s="3"/>
      <c r="D444" s="3"/>
      <c r="E444" s="3"/>
      <c r="F444" s="3"/>
      <c r="G444" s="3"/>
      <c r="H444" s="3"/>
      <c r="I444" s="3"/>
      <c r="J444" s="14"/>
      <c r="K444" s="3"/>
      <c r="L444" s="3"/>
      <c r="M444" s="3"/>
      <c r="N444" s="3"/>
      <c r="O444" s="3"/>
      <c r="P444" s="3"/>
      <c r="Q444" s="3"/>
      <c r="R444" s="3"/>
      <c r="S444" s="3"/>
      <c r="T444" s="3"/>
      <c r="U444" s="3"/>
      <c r="V444" s="3"/>
      <c r="W444" s="3"/>
      <c r="X444" s="3"/>
    </row>
    <row r="445">
      <c r="A445" s="3"/>
      <c r="B445" s="3"/>
      <c r="C445" s="3"/>
      <c r="D445" s="3"/>
      <c r="E445" s="3"/>
      <c r="F445" s="3"/>
      <c r="G445" s="3"/>
      <c r="H445" s="3"/>
      <c r="I445" s="3"/>
      <c r="J445" s="14"/>
      <c r="K445" s="3"/>
      <c r="L445" s="3"/>
      <c r="M445" s="3"/>
      <c r="N445" s="3"/>
      <c r="O445" s="3"/>
      <c r="P445" s="3"/>
      <c r="Q445" s="3"/>
      <c r="R445" s="3"/>
      <c r="S445" s="3"/>
      <c r="T445" s="3"/>
      <c r="U445" s="3"/>
      <c r="V445" s="3"/>
      <c r="W445" s="3"/>
      <c r="X445" s="3"/>
    </row>
    <row r="446">
      <c r="A446" s="3"/>
      <c r="B446" s="3"/>
      <c r="C446" s="3"/>
      <c r="D446" s="3"/>
      <c r="E446" s="3"/>
      <c r="F446" s="3"/>
      <c r="G446" s="3"/>
      <c r="H446" s="3"/>
      <c r="I446" s="3"/>
      <c r="J446" s="14"/>
      <c r="K446" s="3"/>
      <c r="L446" s="3"/>
      <c r="M446" s="3"/>
      <c r="N446" s="3"/>
      <c r="O446" s="3"/>
      <c r="P446" s="3"/>
      <c r="Q446" s="3"/>
      <c r="R446" s="3"/>
      <c r="S446" s="3"/>
      <c r="T446" s="3"/>
      <c r="U446" s="3"/>
      <c r="V446" s="3"/>
      <c r="W446" s="3"/>
      <c r="X446" s="3"/>
    </row>
    <row r="447">
      <c r="A447" s="3"/>
      <c r="B447" s="3"/>
      <c r="C447" s="3"/>
      <c r="D447" s="3"/>
      <c r="E447" s="3"/>
      <c r="F447" s="3"/>
      <c r="G447" s="3"/>
      <c r="H447" s="3"/>
      <c r="I447" s="3"/>
      <c r="J447" s="14"/>
      <c r="K447" s="3"/>
      <c r="L447" s="3"/>
      <c r="M447" s="3"/>
      <c r="N447" s="3"/>
      <c r="O447" s="3"/>
      <c r="P447" s="3"/>
      <c r="Q447" s="3"/>
      <c r="R447" s="3"/>
      <c r="S447" s="3"/>
      <c r="T447" s="3"/>
      <c r="U447" s="3"/>
      <c r="V447" s="3"/>
      <c r="W447" s="3"/>
      <c r="X447" s="3"/>
    </row>
    <row r="448">
      <c r="A448" s="3"/>
      <c r="B448" s="3"/>
      <c r="C448" s="3"/>
      <c r="D448" s="3"/>
      <c r="E448" s="3"/>
      <c r="F448" s="3"/>
      <c r="G448" s="3"/>
      <c r="H448" s="3"/>
      <c r="I448" s="3"/>
      <c r="J448" s="14"/>
      <c r="K448" s="3"/>
      <c r="L448" s="3"/>
      <c r="M448" s="3"/>
      <c r="N448" s="3"/>
      <c r="O448" s="3"/>
      <c r="P448" s="3"/>
      <c r="Q448" s="3"/>
      <c r="R448" s="3"/>
      <c r="S448" s="3"/>
      <c r="T448" s="3"/>
      <c r="U448" s="3"/>
      <c r="V448" s="3"/>
      <c r="W448" s="3"/>
      <c r="X448" s="3"/>
    </row>
    <row r="449">
      <c r="A449" s="3"/>
      <c r="B449" s="3"/>
      <c r="C449" s="3"/>
      <c r="D449" s="3"/>
      <c r="E449" s="3"/>
      <c r="F449" s="3"/>
      <c r="G449" s="3"/>
      <c r="H449" s="3"/>
      <c r="I449" s="3"/>
      <c r="J449" s="14"/>
      <c r="K449" s="3"/>
      <c r="L449" s="3"/>
      <c r="M449" s="3"/>
      <c r="N449" s="3"/>
      <c r="O449" s="3"/>
      <c r="P449" s="3"/>
      <c r="Q449" s="3"/>
      <c r="R449" s="3"/>
      <c r="S449" s="3"/>
      <c r="T449" s="3"/>
      <c r="U449" s="3"/>
      <c r="V449" s="3"/>
      <c r="W449" s="3"/>
      <c r="X449" s="3"/>
    </row>
    <row r="450">
      <c r="A450" s="3"/>
      <c r="B450" s="3"/>
      <c r="C450" s="3"/>
      <c r="D450" s="3"/>
      <c r="E450" s="3"/>
      <c r="F450" s="3"/>
      <c r="G450" s="3"/>
      <c r="H450" s="3"/>
      <c r="I450" s="3"/>
      <c r="J450" s="14"/>
      <c r="K450" s="3"/>
      <c r="L450" s="3"/>
      <c r="M450" s="3"/>
      <c r="N450" s="3"/>
      <c r="O450" s="3"/>
      <c r="P450" s="3"/>
      <c r="Q450" s="3"/>
      <c r="R450" s="3"/>
      <c r="S450" s="3"/>
      <c r="T450" s="3"/>
      <c r="U450" s="3"/>
      <c r="V450" s="3"/>
      <c r="W450" s="3"/>
      <c r="X450" s="3"/>
    </row>
    <row r="451">
      <c r="A451" s="3"/>
      <c r="B451" s="3"/>
      <c r="C451" s="3"/>
      <c r="D451" s="3"/>
      <c r="E451" s="3"/>
      <c r="F451" s="3"/>
      <c r="G451" s="3"/>
      <c r="H451" s="3"/>
      <c r="I451" s="3"/>
      <c r="J451" s="14"/>
      <c r="K451" s="3"/>
      <c r="L451" s="3"/>
      <c r="M451" s="3"/>
      <c r="N451" s="3"/>
      <c r="O451" s="3"/>
      <c r="P451" s="3"/>
      <c r="Q451" s="3"/>
      <c r="R451" s="3"/>
      <c r="S451" s="3"/>
      <c r="T451" s="3"/>
      <c r="U451" s="3"/>
      <c r="V451" s="3"/>
      <c r="W451" s="3"/>
      <c r="X451" s="3"/>
    </row>
    <row r="452">
      <c r="A452" s="3"/>
      <c r="B452" s="3"/>
      <c r="C452" s="3"/>
      <c r="D452" s="3"/>
      <c r="E452" s="3"/>
      <c r="F452" s="3"/>
      <c r="G452" s="3"/>
      <c r="H452" s="3"/>
      <c r="I452" s="3"/>
      <c r="J452" s="14"/>
      <c r="K452" s="3"/>
      <c r="L452" s="3"/>
      <c r="M452" s="3"/>
      <c r="N452" s="3"/>
      <c r="O452" s="3"/>
      <c r="P452" s="3"/>
      <c r="Q452" s="3"/>
      <c r="R452" s="3"/>
      <c r="S452" s="3"/>
      <c r="T452" s="3"/>
      <c r="U452" s="3"/>
      <c r="V452" s="3"/>
      <c r="W452" s="3"/>
      <c r="X452" s="3"/>
    </row>
    <row r="453">
      <c r="A453" s="3"/>
      <c r="B453" s="3"/>
      <c r="C453" s="3"/>
      <c r="D453" s="3"/>
      <c r="E453" s="3"/>
      <c r="F453" s="3"/>
      <c r="G453" s="3"/>
      <c r="H453" s="3"/>
      <c r="I453" s="3"/>
      <c r="J453" s="14"/>
      <c r="K453" s="3"/>
      <c r="L453" s="3"/>
      <c r="M453" s="3"/>
      <c r="N453" s="3"/>
      <c r="O453" s="3"/>
      <c r="P453" s="3"/>
      <c r="Q453" s="3"/>
      <c r="R453" s="3"/>
      <c r="S453" s="3"/>
      <c r="T453" s="3"/>
      <c r="U453" s="3"/>
      <c r="V453" s="3"/>
      <c r="W453" s="3"/>
      <c r="X453" s="3"/>
    </row>
    <row r="454">
      <c r="A454" s="3"/>
      <c r="B454" s="3"/>
      <c r="C454" s="3"/>
      <c r="D454" s="3"/>
      <c r="E454" s="3"/>
      <c r="F454" s="3"/>
      <c r="G454" s="3"/>
      <c r="H454" s="3"/>
      <c r="I454" s="3"/>
      <c r="J454" s="14"/>
      <c r="K454" s="3"/>
      <c r="L454" s="3"/>
      <c r="M454" s="3"/>
      <c r="N454" s="3"/>
      <c r="O454" s="3"/>
      <c r="P454" s="3"/>
      <c r="Q454" s="3"/>
      <c r="R454" s="3"/>
      <c r="S454" s="3"/>
      <c r="T454" s="3"/>
      <c r="U454" s="3"/>
      <c r="V454" s="3"/>
      <c r="W454" s="3"/>
      <c r="X454" s="3"/>
    </row>
    <row r="455">
      <c r="A455" s="3"/>
      <c r="B455" s="3"/>
      <c r="C455" s="3"/>
      <c r="D455" s="3"/>
      <c r="E455" s="3"/>
      <c r="F455" s="3"/>
      <c r="G455" s="3"/>
      <c r="H455" s="3"/>
      <c r="I455" s="3"/>
      <c r="J455" s="14"/>
      <c r="K455" s="3"/>
      <c r="L455" s="3"/>
      <c r="M455" s="3"/>
      <c r="N455" s="3"/>
      <c r="O455" s="3"/>
      <c r="P455" s="3"/>
      <c r="Q455" s="3"/>
      <c r="R455" s="3"/>
      <c r="S455" s="3"/>
      <c r="T455" s="3"/>
      <c r="U455" s="3"/>
      <c r="V455" s="3"/>
      <c r="W455" s="3"/>
      <c r="X455" s="3"/>
    </row>
    <row r="456">
      <c r="A456" s="3"/>
      <c r="B456" s="3"/>
      <c r="C456" s="3"/>
      <c r="D456" s="3"/>
      <c r="E456" s="3"/>
      <c r="F456" s="3"/>
      <c r="G456" s="3"/>
      <c r="H456" s="3"/>
      <c r="I456" s="3"/>
      <c r="J456" s="14"/>
      <c r="K456" s="3"/>
      <c r="L456" s="3"/>
      <c r="M456" s="3"/>
      <c r="N456" s="3"/>
      <c r="O456" s="3"/>
      <c r="P456" s="3"/>
      <c r="Q456" s="3"/>
      <c r="R456" s="3"/>
      <c r="S456" s="3"/>
      <c r="T456" s="3"/>
      <c r="U456" s="3"/>
      <c r="V456" s="3"/>
      <c r="W456" s="3"/>
      <c r="X456" s="3"/>
    </row>
    <row r="457">
      <c r="A457" s="3"/>
      <c r="B457" s="3"/>
      <c r="C457" s="3"/>
      <c r="D457" s="3"/>
      <c r="E457" s="3"/>
      <c r="F457" s="3"/>
      <c r="G457" s="3"/>
      <c r="H457" s="3"/>
      <c r="I457" s="3"/>
      <c r="J457" s="14"/>
      <c r="K457" s="3"/>
      <c r="L457" s="3"/>
      <c r="M457" s="3"/>
      <c r="N457" s="3"/>
      <c r="O457" s="3"/>
      <c r="P457" s="3"/>
      <c r="Q457" s="3"/>
      <c r="R457" s="3"/>
      <c r="S457" s="3"/>
      <c r="T457" s="3"/>
      <c r="U457" s="3"/>
      <c r="V457" s="3"/>
      <c r="W457" s="3"/>
      <c r="X457" s="3"/>
    </row>
    <row r="458">
      <c r="A458" s="3"/>
      <c r="B458" s="3"/>
      <c r="C458" s="3"/>
      <c r="D458" s="3"/>
      <c r="E458" s="3"/>
      <c r="F458" s="3"/>
      <c r="G458" s="3"/>
      <c r="H458" s="3"/>
      <c r="I458" s="3"/>
      <c r="J458" s="14"/>
      <c r="K458" s="3"/>
      <c r="L458" s="3"/>
      <c r="M458" s="3"/>
      <c r="N458" s="3"/>
      <c r="O458" s="3"/>
      <c r="P458" s="3"/>
      <c r="Q458" s="3"/>
      <c r="R458" s="3"/>
      <c r="S458" s="3"/>
      <c r="T458" s="3"/>
      <c r="U458" s="3"/>
      <c r="V458" s="3"/>
      <c r="W458" s="3"/>
      <c r="X458" s="3"/>
    </row>
    <row r="459">
      <c r="A459" s="3"/>
      <c r="B459" s="3"/>
      <c r="C459" s="3"/>
      <c r="D459" s="3"/>
      <c r="E459" s="3"/>
      <c r="F459" s="3"/>
      <c r="G459" s="3"/>
      <c r="H459" s="3"/>
      <c r="I459" s="3"/>
      <c r="J459" s="14"/>
      <c r="K459" s="3"/>
      <c r="L459" s="3"/>
      <c r="M459" s="3"/>
      <c r="N459" s="3"/>
      <c r="O459" s="3"/>
      <c r="P459" s="3"/>
      <c r="Q459" s="3"/>
      <c r="R459" s="3"/>
      <c r="S459" s="3"/>
      <c r="T459" s="3"/>
      <c r="U459" s="3"/>
      <c r="V459" s="3"/>
      <c r="W459" s="3"/>
      <c r="X459" s="3"/>
    </row>
    <row r="460">
      <c r="A460" s="3"/>
      <c r="B460" s="3"/>
      <c r="C460" s="3"/>
      <c r="D460" s="3"/>
      <c r="E460" s="3"/>
      <c r="F460" s="3"/>
      <c r="G460" s="3"/>
      <c r="H460" s="3"/>
      <c r="I460" s="3"/>
      <c r="J460" s="14"/>
      <c r="K460" s="3"/>
      <c r="L460" s="3"/>
      <c r="M460" s="3"/>
      <c r="N460" s="3"/>
      <c r="O460" s="3"/>
      <c r="P460" s="3"/>
      <c r="Q460" s="3"/>
      <c r="R460" s="3"/>
      <c r="S460" s="3"/>
      <c r="T460" s="3"/>
      <c r="U460" s="3"/>
      <c r="V460" s="3"/>
      <c r="W460" s="3"/>
      <c r="X460" s="3"/>
    </row>
    <row r="461">
      <c r="A461" s="3"/>
      <c r="B461" s="3"/>
      <c r="C461" s="3"/>
      <c r="D461" s="3"/>
      <c r="E461" s="3"/>
      <c r="F461" s="3"/>
      <c r="G461" s="3"/>
      <c r="H461" s="3"/>
      <c r="I461" s="3"/>
      <c r="J461" s="14"/>
      <c r="K461" s="3"/>
      <c r="L461" s="3"/>
      <c r="M461" s="3"/>
      <c r="N461" s="3"/>
      <c r="O461" s="3"/>
      <c r="P461" s="3"/>
      <c r="Q461" s="3"/>
      <c r="R461" s="3"/>
      <c r="S461" s="3"/>
      <c r="T461" s="3"/>
      <c r="U461" s="3"/>
      <c r="V461" s="3"/>
      <c r="W461" s="3"/>
      <c r="X461" s="3"/>
    </row>
    <row r="462">
      <c r="A462" s="3"/>
      <c r="B462" s="3"/>
      <c r="C462" s="3"/>
      <c r="D462" s="3"/>
      <c r="E462" s="3"/>
      <c r="F462" s="3"/>
      <c r="G462" s="3"/>
      <c r="H462" s="3"/>
      <c r="I462" s="3"/>
      <c r="J462" s="14"/>
      <c r="K462" s="3"/>
      <c r="L462" s="3"/>
      <c r="M462" s="3"/>
      <c r="N462" s="3"/>
      <c r="O462" s="3"/>
      <c r="P462" s="3"/>
      <c r="Q462" s="3"/>
      <c r="R462" s="3"/>
      <c r="S462" s="3"/>
      <c r="T462" s="3"/>
      <c r="U462" s="3"/>
      <c r="V462" s="3"/>
      <c r="W462" s="3"/>
      <c r="X462" s="3"/>
    </row>
    <row r="463">
      <c r="A463" s="3"/>
      <c r="B463" s="3"/>
      <c r="C463" s="3"/>
      <c r="D463" s="3"/>
      <c r="E463" s="3"/>
      <c r="F463" s="3"/>
      <c r="G463" s="3"/>
      <c r="H463" s="3"/>
      <c r="I463" s="3"/>
      <c r="J463" s="14"/>
      <c r="K463" s="3"/>
      <c r="L463" s="3"/>
      <c r="M463" s="3"/>
      <c r="N463" s="3"/>
      <c r="O463" s="3"/>
      <c r="P463" s="3"/>
      <c r="Q463" s="3"/>
      <c r="R463" s="3"/>
      <c r="S463" s="3"/>
      <c r="T463" s="3"/>
      <c r="U463" s="3"/>
      <c r="V463" s="3"/>
      <c r="W463" s="3"/>
      <c r="X463" s="3"/>
    </row>
    <row r="464">
      <c r="A464" s="3"/>
      <c r="B464" s="3"/>
      <c r="C464" s="3"/>
      <c r="D464" s="3"/>
      <c r="E464" s="3"/>
      <c r="F464" s="3"/>
      <c r="G464" s="3"/>
      <c r="H464" s="3"/>
      <c r="I464" s="3"/>
      <c r="J464" s="14"/>
      <c r="K464" s="3"/>
      <c r="L464" s="3"/>
      <c r="M464" s="3"/>
      <c r="N464" s="3"/>
      <c r="O464" s="3"/>
      <c r="P464" s="3"/>
      <c r="Q464" s="3"/>
      <c r="R464" s="3"/>
      <c r="S464" s="3"/>
      <c r="T464" s="3"/>
      <c r="U464" s="3"/>
      <c r="V464" s="3"/>
      <c r="W464" s="3"/>
      <c r="X464" s="3"/>
    </row>
    <row r="465">
      <c r="A465" s="3"/>
      <c r="B465" s="3"/>
      <c r="C465" s="3"/>
      <c r="D465" s="3"/>
      <c r="E465" s="3"/>
      <c r="F465" s="3"/>
      <c r="G465" s="3"/>
      <c r="H465" s="3"/>
      <c r="I465" s="3"/>
      <c r="J465" s="14"/>
      <c r="K465" s="3"/>
      <c r="L465" s="3"/>
      <c r="M465" s="3"/>
      <c r="N465" s="3"/>
      <c r="O465" s="3"/>
      <c r="P465" s="3"/>
      <c r="Q465" s="3"/>
      <c r="R465" s="3"/>
      <c r="S465" s="3"/>
      <c r="T465" s="3"/>
      <c r="U465" s="3"/>
      <c r="V465" s="3"/>
      <c r="W465" s="3"/>
      <c r="X465" s="3"/>
    </row>
    <row r="466">
      <c r="A466" s="3"/>
      <c r="B466" s="3"/>
      <c r="C466" s="3"/>
      <c r="D466" s="3"/>
      <c r="E466" s="3"/>
      <c r="F466" s="3"/>
      <c r="G466" s="3"/>
      <c r="H466" s="3"/>
      <c r="I466" s="3"/>
      <c r="J466" s="14"/>
      <c r="K466" s="3"/>
      <c r="L466" s="3"/>
      <c r="M466" s="3"/>
      <c r="N466" s="3"/>
      <c r="O466" s="3"/>
      <c r="P466" s="3"/>
      <c r="Q466" s="3"/>
      <c r="R466" s="3"/>
      <c r="S466" s="3"/>
      <c r="T466" s="3"/>
      <c r="U466" s="3"/>
      <c r="V466" s="3"/>
      <c r="W466" s="3"/>
      <c r="X466" s="3"/>
    </row>
    <row r="467">
      <c r="A467" s="3"/>
      <c r="B467" s="3"/>
      <c r="C467" s="3"/>
      <c r="D467" s="3"/>
      <c r="E467" s="3"/>
      <c r="F467" s="3"/>
      <c r="G467" s="3"/>
      <c r="H467" s="3"/>
      <c r="I467" s="3"/>
      <c r="J467" s="14"/>
      <c r="K467" s="3"/>
      <c r="L467" s="3"/>
      <c r="M467" s="3"/>
      <c r="N467" s="3"/>
      <c r="O467" s="3"/>
      <c r="P467" s="3"/>
      <c r="Q467" s="3"/>
      <c r="R467" s="3"/>
      <c r="S467" s="3"/>
      <c r="T467" s="3"/>
      <c r="U467" s="3"/>
      <c r="V467" s="3"/>
      <c r="W467" s="3"/>
      <c r="X467" s="3"/>
    </row>
    <row r="468">
      <c r="A468" s="3"/>
      <c r="B468" s="3"/>
      <c r="C468" s="3"/>
      <c r="D468" s="3"/>
      <c r="E468" s="3"/>
      <c r="F468" s="3"/>
      <c r="G468" s="3"/>
      <c r="H468" s="3"/>
      <c r="I468" s="3"/>
      <c r="J468" s="14"/>
      <c r="K468" s="3"/>
      <c r="L468" s="3"/>
      <c r="M468" s="3"/>
      <c r="N468" s="3"/>
      <c r="O468" s="3"/>
      <c r="P468" s="3"/>
      <c r="Q468" s="3"/>
      <c r="R468" s="3"/>
      <c r="S468" s="3"/>
      <c r="T468" s="3"/>
      <c r="U468" s="3"/>
      <c r="V468" s="3"/>
      <c r="W468" s="3"/>
      <c r="X468" s="3"/>
    </row>
    <row r="469">
      <c r="A469" s="3"/>
      <c r="B469" s="3"/>
      <c r="C469" s="3"/>
      <c r="D469" s="3"/>
      <c r="E469" s="3"/>
      <c r="F469" s="3"/>
      <c r="G469" s="3"/>
      <c r="H469" s="3"/>
      <c r="I469" s="3"/>
      <c r="J469" s="14"/>
      <c r="K469" s="3"/>
      <c r="L469" s="3"/>
      <c r="M469" s="3"/>
      <c r="N469" s="3"/>
      <c r="O469" s="3"/>
      <c r="P469" s="3"/>
      <c r="Q469" s="3"/>
      <c r="R469" s="3"/>
      <c r="S469" s="3"/>
      <c r="T469" s="3"/>
      <c r="U469" s="3"/>
      <c r="V469" s="3"/>
      <c r="W469" s="3"/>
      <c r="X469" s="3"/>
    </row>
    <row r="470">
      <c r="A470" s="3"/>
      <c r="B470" s="3"/>
      <c r="C470" s="3"/>
      <c r="D470" s="3"/>
      <c r="E470" s="3"/>
      <c r="F470" s="3"/>
      <c r="G470" s="3"/>
      <c r="H470" s="3"/>
      <c r="I470" s="3"/>
      <c r="J470" s="14"/>
      <c r="K470" s="3"/>
      <c r="L470" s="3"/>
      <c r="M470" s="3"/>
      <c r="N470" s="3"/>
      <c r="O470" s="3"/>
      <c r="P470" s="3"/>
      <c r="Q470" s="3"/>
      <c r="R470" s="3"/>
      <c r="S470" s="3"/>
      <c r="T470" s="3"/>
      <c r="U470" s="3"/>
      <c r="V470" s="3"/>
      <c r="W470" s="3"/>
      <c r="X470" s="3"/>
    </row>
    <row r="471">
      <c r="A471" s="3"/>
      <c r="B471" s="3"/>
      <c r="C471" s="3"/>
      <c r="D471" s="3"/>
      <c r="E471" s="3"/>
      <c r="F471" s="3"/>
      <c r="G471" s="3"/>
      <c r="H471" s="3"/>
      <c r="I471" s="3"/>
      <c r="J471" s="14"/>
      <c r="K471" s="3"/>
      <c r="L471" s="3"/>
      <c r="M471" s="3"/>
      <c r="N471" s="3"/>
      <c r="O471" s="3"/>
      <c r="P471" s="3"/>
      <c r="Q471" s="3"/>
      <c r="R471" s="3"/>
      <c r="S471" s="3"/>
      <c r="T471" s="3"/>
      <c r="U471" s="3"/>
      <c r="V471" s="3"/>
      <c r="W471" s="3"/>
      <c r="X471" s="3"/>
    </row>
    <row r="472">
      <c r="A472" s="3"/>
      <c r="B472" s="3"/>
      <c r="C472" s="3"/>
      <c r="D472" s="3"/>
      <c r="E472" s="3"/>
      <c r="F472" s="3"/>
      <c r="G472" s="3"/>
      <c r="H472" s="3"/>
      <c r="I472" s="3"/>
      <c r="J472" s="14"/>
      <c r="K472" s="3"/>
      <c r="L472" s="3"/>
      <c r="M472" s="3"/>
      <c r="N472" s="3"/>
      <c r="O472" s="3"/>
      <c r="P472" s="3"/>
      <c r="Q472" s="3"/>
      <c r="R472" s="3"/>
      <c r="S472" s="3"/>
      <c r="T472" s="3"/>
      <c r="U472" s="3"/>
      <c r="V472" s="3"/>
      <c r="W472" s="3"/>
      <c r="X472" s="3"/>
    </row>
    <row r="473">
      <c r="A473" s="3"/>
      <c r="B473" s="3"/>
      <c r="C473" s="3"/>
      <c r="D473" s="3"/>
      <c r="E473" s="3"/>
      <c r="F473" s="3"/>
      <c r="G473" s="3"/>
      <c r="H473" s="3"/>
      <c r="I473" s="3"/>
      <c r="J473" s="14"/>
      <c r="K473" s="3"/>
      <c r="L473" s="3"/>
      <c r="M473" s="3"/>
      <c r="N473" s="3"/>
      <c r="O473" s="3"/>
      <c r="P473" s="3"/>
      <c r="Q473" s="3"/>
      <c r="R473" s="3"/>
      <c r="S473" s="3"/>
      <c r="T473" s="3"/>
      <c r="U473" s="3"/>
      <c r="V473" s="3"/>
      <c r="W473" s="3"/>
      <c r="X473" s="3"/>
    </row>
    <row r="474">
      <c r="A474" s="3"/>
      <c r="B474" s="3"/>
      <c r="C474" s="3"/>
      <c r="D474" s="3"/>
      <c r="E474" s="3"/>
      <c r="F474" s="3"/>
      <c r="G474" s="3"/>
      <c r="H474" s="3"/>
      <c r="I474" s="3"/>
      <c r="J474" s="14"/>
      <c r="K474" s="3"/>
      <c r="L474" s="3"/>
      <c r="M474" s="3"/>
      <c r="N474" s="3"/>
      <c r="O474" s="3"/>
      <c r="P474" s="3"/>
      <c r="Q474" s="3"/>
      <c r="R474" s="3"/>
      <c r="S474" s="3"/>
      <c r="T474" s="3"/>
      <c r="U474" s="3"/>
      <c r="V474" s="3"/>
      <c r="W474" s="3"/>
      <c r="X474" s="3"/>
    </row>
    <row r="475">
      <c r="A475" s="3"/>
      <c r="B475" s="3"/>
      <c r="C475" s="3"/>
      <c r="D475" s="3"/>
      <c r="E475" s="3"/>
      <c r="F475" s="3"/>
      <c r="G475" s="3"/>
      <c r="H475" s="3"/>
      <c r="I475" s="3"/>
      <c r="J475" s="14"/>
      <c r="K475" s="3"/>
      <c r="L475" s="3"/>
      <c r="M475" s="3"/>
      <c r="N475" s="3"/>
      <c r="O475" s="3"/>
      <c r="P475" s="3"/>
      <c r="Q475" s="3"/>
      <c r="R475" s="3"/>
      <c r="S475" s="3"/>
      <c r="T475" s="3"/>
      <c r="U475" s="3"/>
      <c r="V475" s="3"/>
      <c r="W475" s="3"/>
      <c r="X475" s="3"/>
    </row>
    <row r="476">
      <c r="A476" s="3"/>
      <c r="B476" s="3"/>
      <c r="C476" s="3"/>
      <c r="D476" s="3"/>
      <c r="E476" s="3"/>
      <c r="F476" s="3"/>
      <c r="G476" s="3"/>
      <c r="H476" s="3"/>
      <c r="I476" s="3"/>
      <c r="J476" s="14"/>
      <c r="K476" s="3"/>
      <c r="L476" s="3"/>
      <c r="M476" s="3"/>
      <c r="N476" s="3"/>
      <c r="O476" s="3"/>
      <c r="P476" s="3"/>
      <c r="Q476" s="3"/>
      <c r="R476" s="3"/>
      <c r="S476" s="3"/>
      <c r="T476" s="3"/>
      <c r="U476" s="3"/>
      <c r="V476" s="3"/>
      <c r="W476" s="3"/>
      <c r="X476" s="3"/>
    </row>
    <row r="477">
      <c r="A477" s="3"/>
      <c r="B477" s="3"/>
      <c r="C477" s="3"/>
      <c r="D477" s="3"/>
      <c r="E477" s="3"/>
      <c r="F477" s="3"/>
      <c r="G477" s="3"/>
      <c r="H477" s="3"/>
      <c r="I477" s="3"/>
      <c r="J477" s="14"/>
      <c r="K477" s="3"/>
      <c r="L477" s="3"/>
      <c r="M477" s="3"/>
      <c r="N477" s="3"/>
      <c r="O477" s="3"/>
      <c r="P477" s="3"/>
      <c r="Q477" s="3"/>
      <c r="R477" s="3"/>
      <c r="S477" s="3"/>
      <c r="T477" s="3"/>
      <c r="U477" s="3"/>
      <c r="V477" s="3"/>
      <c r="W477" s="3"/>
      <c r="X477" s="3"/>
    </row>
    <row r="478">
      <c r="A478" s="3"/>
      <c r="B478" s="3"/>
      <c r="C478" s="3"/>
      <c r="D478" s="3"/>
      <c r="E478" s="3"/>
      <c r="F478" s="3"/>
      <c r="G478" s="3"/>
      <c r="H478" s="3"/>
      <c r="I478" s="3"/>
      <c r="J478" s="14"/>
      <c r="K478" s="3"/>
      <c r="L478" s="3"/>
      <c r="M478" s="3"/>
      <c r="N478" s="3"/>
      <c r="O478" s="3"/>
      <c r="P478" s="3"/>
      <c r="Q478" s="3"/>
      <c r="R478" s="3"/>
      <c r="S478" s="3"/>
      <c r="T478" s="3"/>
      <c r="U478" s="3"/>
      <c r="V478" s="3"/>
      <c r="W478" s="3"/>
      <c r="X478" s="3"/>
    </row>
    <row r="479">
      <c r="A479" s="3"/>
      <c r="B479" s="3"/>
      <c r="C479" s="3"/>
      <c r="D479" s="3"/>
      <c r="E479" s="3"/>
      <c r="F479" s="3"/>
      <c r="G479" s="3"/>
      <c r="H479" s="3"/>
      <c r="I479" s="3"/>
      <c r="J479" s="14"/>
      <c r="K479" s="3"/>
      <c r="L479" s="3"/>
      <c r="M479" s="3"/>
      <c r="N479" s="3"/>
      <c r="O479" s="3"/>
      <c r="P479" s="3"/>
      <c r="Q479" s="3"/>
      <c r="R479" s="3"/>
      <c r="S479" s="3"/>
      <c r="T479" s="3"/>
      <c r="U479" s="3"/>
      <c r="V479" s="3"/>
      <c r="W479" s="3"/>
      <c r="X479" s="3"/>
    </row>
    <row r="480">
      <c r="A480" s="3"/>
      <c r="B480" s="3"/>
      <c r="C480" s="3"/>
      <c r="D480" s="3"/>
      <c r="E480" s="3"/>
      <c r="F480" s="3"/>
      <c r="G480" s="3"/>
      <c r="H480" s="3"/>
      <c r="I480" s="3"/>
      <c r="J480" s="14"/>
      <c r="K480" s="3"/>
      <c r="L480" s="3"/>
      <c r="M480" s="3"/>
      <c r="N480" s="3"/>
      <c r="O480" s="3"/>
      <c r="P480" s="3"/>
      <c r="Q480" s="3"/>
      <c r="R480" s="3"/>
      <c r="S480" s="3"/>
      <c r="T480" s="3"/>
      <c r="U480" s="3"/>
      <c r="V480" s="3"/>
      <c r="W480" s="3"/>
      <c r="X480" s="3"/>
    </row>
    <row r="481">
      <c r="A481" s="3"/>
      <c r="B481" s="3"/>
      <c r="C481" s="3"/>
      <c r="D481" s="3"/>
      <c r="E481" s="3"/>
      <c r="F481" s="3"/>
      <c r="G481" s="3"/>
      <c r="H481" s="3"/>
      <c r="I481" s="3"/>
      <c r="J481" s="14"/>
      <c r="K481" s="3"/>
      <c r="L481" s="3"/>
      <c r="M481" s="3"/>
      <c r="N481" s="3"/>
      <c r="O481" s="3"/>
      <c r="P481" s="3"/>
      <c r="Q481" s="3"/>
      <c r="R481" s="3"/>
      <c r="S481" s="3"/>
      <c r="T481" s="3"/>
      <c r="U481" s="3"/>
      <c r="V481" s="3"/>
      <c r="W481" s="3"/>
      <c r="X481" s="3"/>
    </row>
    <row r="482">
      <c r="A482" s="3"/>
      <c r="B482" s="3"/>
      <c r="C482" s="3"/>
      <c r="D482" s="3"/>
      <c r="E482" s="3"/>
      <c r="F482" s="3"/>
      <c r="G482" s="3"/>
      <c r="H482" s="3"/>
      <c r="I482" s="3"/>
      <c r="J482" s="14"/>
      <c r="K482" s="3"/>
      <c r="L482" s="3"/>
      <c r="M482" s="3"/>
      <c r="N482" s="3"/>
      <c r="O482" s="3"/>
      <c r="P482" s="3"/>
      <c r="Q482" s="3"/>
      <c r="R482" s="3"/>
      <c r="S482" s="3"/>
      <c r="T482" s="3"/>
      <c r="U482" s="3"/>
      <c r="V482" s="3"/>
      <c r="W482" s="3"/>
      <c r="X482" s="3"/>
    </row>
    <row r="483">
      <c r="A483" s="3"/>
      <c r="B483" s="3"/>
      <c r="C483" s="3"/>
      <c r="D483" s="3"/>
      <c r="E483" s="3"/>
      <c r="F483" s="3"/>
      <c r="G483" s="3"/>
      <c r="H483" s="3"/>
      <c r="I483" s="3"/>
      <c r="J483" s="14"/>
      <c r="K483" s="3"/>
      <c r="L483" s="3"/>
      <c r="M483" s="3"/>
      <c r="N483" s="3"/>
      <c r="O483" s="3"/>
      <c r="P483" s="3"/>
      <c r="Q483" s="3"/>
      <c r="R483" s="3"/>
      <c r="S483" s="3"/>
      <c r="T483" s="3"/>
      <c r="U483" s="3"/>
      <c r="V483" s="3"/>
      <c r="W483" s="3"/>
      <c r="X483" s="3"/>
    </row>
    <row r="484">
      <c r="A484" s="3"/>
      <c r="B484" s="3"/>
      <c r="C484" s="3"/>
      <c r="D484" s="3"/>
      <c r="E484" s="3"/>
      <c r="F484" s="3"/>
      <c r="G484" s="3"/>
      <c r="H484" s="3"/>
      <c r="I484" s="3"/>
      <c r="J484" s="14"/>
      <c r="K484" s="3"/>
      <c r="L484" s="3"/>
      <c r="M484" s="3"/>
      <c r="N484" s="3"/>
      <c r="O484" s="3"/>
      <c r="P484" s="3"/>
      <c r="Q484" s="3"/>
      <c r="R484" s="3"/>
      <c r="S484" s="3"/>
      <c r="T484" s="3"/>
      <c r="U484" s="3"/>
      <c r="V484" s="3"/>
      <c r="W484" s="3"/>
      <c r="X484" s="3"/>
    </row>
    <row r="485">
      <c r="A485" s="3"/>
      <c r="B485" s="3"/>
      <c r="C485" s="3"/>
      <c r="D485" s="3"/>
      <c r="E485" s="3"/>
      <c r="F485" s="3"/>
      <c r="G485" s="3"/>
      <c r="H485" s="3"/>
      <c r="I485" s="3"/>
      <c r="J485" s="14"/>
      <c r="K485" s="3"/>
      <c r="L485" s="3"/>
      <c r="M485" s="3"/>
      <c r="N485" s="3"/>
      <c r="O485" s="3"/>
      <c r="P485" s="3"/>
      <c r="Q485" s="3"/>
      <c r="R485" s="3"/>
      <c r="S485" s="3"/>
      <c r="T485" s="3"/>
      <c r="U485" s="3"/>
      <c r="V485" s="3"/>
      <c r="W485" s="3"/>
      <c r="X485" s="3"/>
    </row>
    <row r="486">
      <c r="A486" s="3"/>
      <c r="B486" s="3"/>
      <c r="C486" s="3"/>
      <c r="D486" s="3"/>
      <c r="E486" s="3"/>
      <c r="F486" s="3"/>
      <c r="G486" s="3"/>
      <c r="H486" s="3"/>
      <c r="I486" s="3"/>
      <c r="J486" s="14"/>
      <c r="K486" s="3"/>
      <c r="L486" s="3"/>
      <c r="M486" s="3"/>
      <c r="N486" s="3"/>
      <c r="O486" s="3"/>
      <c r="P486" s="3"/>
      <c r="Q486" s="3"/>
      <c r="R486" s="3"/>
      <c r="S486" s="3"/>
      <c r="T486" s="3"/>
      <c r="U486" s="3"/>
      <c r="V486" s="3"/>
      <c r="W486" s="3"/>
      <c r="X486" s="3"/>
    </row>
    <row r="487">
      <c r="A487" s="3"/>
      <c r="B487" s="3"/>
      <c r="C487" s="3"/>
      <c r="D487" s="3"/>
      <c r="E487" s="3"/>
      <c r="F487" s="3"/>
      <c r="G487" s="3"/>
      <c r="H487" s="3"/>
      <c r="I487" s="3"/>
      <c r="J487" s="14"/>
      <c r="K487" s="3"/>
      <c r="L487" s="3"/>
      <c r="M487" s="3"/>
      <c r="N487" s="3"/>
      <c r="O487" s="3"/>
      <c r="P487" s="3"/>
      <c r="Q487" s="3"/>
      <c r="R487" s="3"/>
      <c r="S487" s="3"/>
      <c r="T487" s="3"/>
      <c r="U487" s="3"/>
      <c r="V487" s="3"/>
      <c r="W487" s="3"/>
      <c r="X487" s="3"/>
    </row>
    <row r="488">
      <c r="A488" s="3"/>
      <c r="B488" s="3"/>
      <c r="C488" s="3"/>
      <c r="D488" s="3"/>
      <c r="E488" s="3"/>
      <c r="F488" s="3"/>
      <c r="G488" s="3"/>
      <c r="H488" s="3"/>
      <c r="I488" s="3"/>
      <c r="J488" s="14"/>
      <c r="K488" s="3"/>
      <c r="L488" s="3"/>
      <c r="M488" s="3"/>
      <c r="N488" s="3"/>
      <c r="O488" s="3"/>
      <c r="P488" s="3"/>
      <c r="Q488" s="3"/>
      <c r="R488" s="3"/>
      <c r="S488" s="3"/>
      <c r="T488" s="3"/>
      <c r="U488" s="3"/>
      <c r="V488" s="3"/>
      <c r="W488" s="3"/>
      <c r="X488" s="3"/>
    </row>
    <row r="489">
      <c r="A489" s="3"/>
      <c r="B489" s="3"/>
      <c r="C489" s="3"/>
      <c r="D489" s="3"/>
      <c r="E489" s="3"/>
      <c r="F489" s="3"/>
      <c r="G489" s="3"/>
      <c r="H489" s="3"/>
      <c r="I489" s="3"/>
      <c r="J489" s="14"/>
      <c r="K489" s="3"/>
      <c r="L489" s="3"/>
      <c r="M489" s="3"/>
      <c r="N489" s="3"/>
      <c r="O489" s="3"/>
      <c r="P489" s="3"/>
      <c r="Q489" s="3"/>
      <c r="R489" s="3"/>
      <c r="S489" s="3"/>
      <c r="T489" s="3"/>
      <c r="U489" s="3"/>
      <c r="V489" s="3"/>
      <c r="W489" s="3"/>
      <c r="X489" s="3"/>
    </row>
    <row r="490">
      <c r="A490" s="3"/>
      <c r="B490" s="3"/>
      <c r="C490" s="3"/>
      <c r="D490" s="3"/>
      <c r="E490" s="3"/>
      <c r="F490" s="3"/>
      <c r="G490" s="3"/>
      <c r="H490" s="3"/>
      <c r="I490" s="3"/>
      <c r="J490" s="14"/>
      <c r="K490" s="3"/>
      <c r="L490" s="3"/>
      <c r="M490" s="3"/>
      <c r="N490" s="3"/>
      <c r="O490" s="3"/>
      <c r="P490" s="3"/>
      <c r="Q490" s="3"/>
      <c r="R490" s="3"/>
      <c r="S490" s="3"/>
      <c r="T490" s="3"/>
      <c r="U490" s="3"/>
      <c r="V490" s="3"/>
      <c r="W490" s="3"/>
      <c r="X490" s="3"/>
    </row>
    <row r="491">
      <c r="A491" s="3"/>
      <c r="B491" s="3"/>
      <c r="C491" s="3"/>
      <c r="D491" s="3"/>
      <c r="E491" s="3"/>
      <c r="F491" s="3"/>
      <c r="G491" s="3"/>
      <c r="H491" s="3"/>
      <c r="I491" s="3"/>
      <c r="J491" s="14"/>
      <c r="K491" s="3"/>
      <c r="L491" s="3"/>
      <c r="M491" s="3"/>
      <c r="N491" s="3"/>
      <c r="O491" s="3"/>
      <c r="P491" s="3"/>
      <c r="Q491" s="3"/>
      <c r="R491" s="3"/>
      <c r="S491" s="3"/>
      <c r="T491" s="3"/>
      <c r="U491" s="3"/>
      <c r="V491" s="3"/>
      <c r="W491" s="3"/>
      <c r="X491" s="3"/>
    </row>
    <row r="492">
      <c r="A492" s="3"/>
      <c r="B492" s="3"/>
      <c r="C492" s="3"/>
      <c r="D492" s="3"/>
      <c r="E492" s="3"/>
      <c r="F492" s="3"/>
      <c r="G492" s="3"/>
      <c r="H492" s="3"/>
      <c r="I492" s="3"/>
      <c r="J492" s="14"/>
      <c r="K492" s="3"/>
      <c r="L492" s="3"/>
      <c r="M492" s="3"/>
      <c r="N492" s="3"/>
      <c r="O492" s="3"/>
      <c r="P492" s="3"/>
      <c r="Q492" s="3"/>
      <c r="R492" s="3"/>
      <c r="S492" s="3"/>
      <c r="T492" s="3"/>
      <c r="U492" s="3"/>
      <c r="V492" s="3"/>
      <c r="W492" s="3"/>
      <c r="X492" s="3"/>
    </row>
    <row r="493">
      <c r="A493" s="3"/>
      <c r="B493" s="3"/>
      <c r="C493" s="3"/>
      <c r="D493" s="3"/>
      <c r="E493" s="3"/>
      <c r="F493" s="3"/>
      <c r="G493" s="3"/>
      <c r="H493" s="3"/>
      <c r="I493" s="3"/>
      <c r="J493" s="14"/>
      <c r="K493" s="3"/>
      <c r="L493" s="3"/>
      <c r="M493" s="3"/>
      <c r="N493" s="3"/>
      <c r="O493" s="3"/>
      <c r="P493" s="3"/>
      <c r="Q493" s="3"/>
      <c r="R493" s="3"/>
      <c r="S493" s="3"/>
      <c r="T493" s="3"/>
      <c r="U493" s="3"/>
      <c r="V493" s="3"/>
      <c r="W493" s="3"/>
      <c r="X493" s="3"/>
    </row>
    <row r="494">
      <c r="A494" s="3"/>
      <c r="B494" s="3"/>
      <c r="C494" s="3"/>
      <c r="D494" s="3"/>
      <c r="E494" s="3"/>
      <c r="F494" s="3"/>
      <c r="G494" s="3"/>
      <c r="H494" s="3"/>
      <c r="I494" s="3"/>
      <c r="J494" s="14"/>
      <c r="K494" s="3"/>
      <c r="L494" s="3"/>
      <c r="M494" s="3"/>
      <c r="N494" s="3"/>
      <c r="O494" s="3"/>
      <c r="P494" s="3"/>
      <c r="Q494" s="3"/>
      <c r="R494" s="3"/>
      <c r="S494" s="3"/>
      <c r="T494" s="3"/>
      <c r="U494" s="3"/>
      <c r="V494" s="3"/>
      <c r="W494" s="3"/>
      <c r="X494" s="3"/>
    </row>
    <row r="495">
      <c r="A495" s="3"/>
      <c r="B495" s="3"/>
      <c r="C495" s="3"/>
      <c r="D495" s="3"/>
      <c r="E495" s="3"/>
      <c r="F495" s="3"/>
      <c r="G495" s="3"/>
      <c r="H495" s="3"/>
      <c r="I495" s="3"/>
      <c r="J495" s="14"/>
      <c r="K495" s="3"/>
      <c r="L495" s="3"/>
      <c r="M495" s="3"/>
      <c r="N495" s="3"/>
      <c r="O495" s="3"/>
      <c r="P495" s="3"/>
      <c r="Q495" s="3"/>
      <c r="R495" s="3"/>
      <c r="S495" s="3"/>
      <c r="T495" s="3"/>
      <c r="U495" s="3"/>
      <c r="V495" s="3"/>
      <c r="W495" s="3"/>
      <c r="X495" s="3"/>
    </row>
    <row r="496">
      <c r="A496" s="3"/>
      <c r="B496" s="3"/>
      <c r="C496" s="3"/>
      <c r="D496" s="3"/>
      <c r="E496" s="3"/>
      <c r="F496" s="3"/>
      <c r="G496" s="3"/>
      <c r="H496" s="3"/>
      <c r="I496" s="3"/>
      <c r="J496" s="14"/>
      <c r="K496" s="3"/>
      <c r="L496" s="3"/>
      <c r="M496" s="3"/>
      <c r="N496" s="3"/>
      <c r="O496" s="3"/>
      <c r="P496" s="3"/>
      <c r="Q496" s="3"/>
      <c r="R496" s="3"/>
      <c r="S496" s="3"/>
      <c r="T496" s="3"/>
      <c r="U496" s="3"/>
      <c r="V496" s="3"/>
      <c r="W496" s="3"/>
      <c r="X496" s="3"/>
    </row>
    <row r="497">
      <c r="A497" s="3"/>
      <c r="B497" s="3"/>
      <c r="C497" s="3"/>
      <c r="D497" s="3"/>
      <c r="E497" s="3"/>
      <c r="F497" s="3"/>
      <c r="G497" s="3"/>
      <c r="H497" s="3"/>
      <c r="I497" s="3"/>
      <c r="J497" s="14"/>
      <c r="K497" s="3"/>
      <c r="L497" s="3"/>
      <c r="M497" s="3"/>
      <c r="N497" s="3"/>
      <c r="O497" s="3"/>
      <c r="P497" s="3"/>
      <c r="Q497" s="3"/>
      <c r="R497" s="3"/>
      <c r="S497" s="3"/>
      <c r="T497" s="3"/>
      <c r="U497" s="3"/>
      <c r="V497" s="3"/>
      <c r="W497" s="3"/>
      <c r="X497" s="3"/>
    </row>
    <row r="498">
      <c r="A498" s="3"/>
      <c r="B498" s="3"/>
      <c r="C498" s="3"/>
      <c r="D498" s="3"/>
      <c r="E498" s="3"/>
      <c r="F498" s="3"/>
      <c r="G498" s="3"/>
      <c r="H498" s="3"/>
      <c r="I498" s="3"/>
      <c r="J498" s="14"/>
      <c r="K498" s="3"/>
      <c r="L498" s="3"/>
      <c r="M498" s="3"/>
      <c r="N498" s="3"/>
      <c r="O498" s="3"/>
      <c r="P498" s="3"/>
      <c r="Q498" s="3"/>
      <c r="R498" s="3"/>
      <c r="S498" s="3"/>
      <c r="T498" s="3"/>
      <c r="U498" s="3"/>
      <c r="V498" s="3"/>
      <c r="W498" s="3"/>
      <c r="X498" s="3"/>
    </row>
    <row r="499">
      <c r="A499" s="3"/>
      <c r="B499" s="3"/>
      <c r="C499" s="3"/>
      <c r="D499" s="3"/>
      <c r="E499" s="3"/>
      <c r="F499" s="3"/>
      <c r="G499" s="3"/>
      <c r="H499" s="3"/>
      <c r="I499" s="3"/>
      <c r="J499" s="14"/>
      <c r="K499" s="3"/>
      <c r="L499" s="3"/>
      <c r="M499" s="3"/>
      <c r="N499" s="3"/>
      <c r="O499" s="3"/>
      <c r="P499" s="3"/>
      <c r="Q499" s="3"/>
      <c r="R499" s="3"/>
      <c r="S499" s="3"/>
      <c r="T499" s="3"/>
      <c r="U499" s="3"/>
      <c r="V499" s="3"/>
      <c r="W499" s="3"/>
      <c r="X499" s="3"/>
    </row>
    <row r="500">
      <c r="A500" s="3"/>
      <c r="B500" s="3"/>
      <c r="C500" s="3"/>
      <c r="D500" s="3"/>
      <c r="E500" s="3"/>
      <c r="F500" s="3"/>
      <c r="G500" s="3"/>
      <c r="H500" s="3"/>
      <c r="I500" s="3"/>
      <c r="J500" s="14"/>
      <c r="K500" s="3"/>
      <c r="L500" s="3"/>
      <c r="M500" s="3"/>
      <c r="N500" s="3"/>
      <c r="O500" s="3"/>
      <c r="P500" s="3"/>
      <c r="Q500" s="3"/>
      <c r="R500" s="3"/>
      <c r="S500" s="3"/>
      <c r="T500" s="3"/>
      <c r="U500" s="3"/>
      <c r="V500" s="3"/>
      <c r="W500" s="3"/>
      <c r="X500" s="3"/>
    </row>
    <row r="501">
      <c r="A501" s="3"/>
      <c r="B501" s="3"/>
      <c r="C501" s="3"/>
      <c r="D501" s="3"/>
      <c r="E501" s="3"/>
      <c r="F501" s="3"/>
      <c r="G501" s="3"/>
      <c r="H501" s="3"/>
      <c r="I501" s="3"/>
      <c r="J501" s="14"/>
      <c r="K501" s="3"/>
      <c r="L501" s="3"/>
      <c r="M501" s="3"/>
      <c r="N501" s="3"/>
      <c r="O501" s="3"/>
      <c r="P501" s="3"/>
      <c r="Q501" s="3"/>
      <c r="R501" s="3"/>
      <c r="S501" s="3"/>
      <c r="T501" s="3"/>
      <c r="U501" s="3"/>
      <c r="V501" s="3"/>
      <c r="W501" s="3"/>
      <c r="X501" s="3"/>
    </row>
    <row r="502">
      <c r="A502" s="3"/>
      <c r="B502" s="3"/>
      <c r="C502" s="3"/>
      <c r="D502" s="3"/>
      <c r="E502" s="3"/>
      <c r="F502" s="3"/>
      <c r="G502" s="3"/>
      <c r="H502" s="3"/>
      <c r="I502" s="3"/>
      <c r="J502" s="14"/>
      <c r="K502" s="3"/>
      <c r="L502" s="3"/>
      <c r="M502" s="3"/>
      <c r="N502" s="3"/>
      <c r="O502" s="3"/>
      <c r="P502" s="3"/>
      <c r="Q502" s="3"/>
      <c r="R502" s="3"/>
      <c r="S502" s="3"/>
      <c r="T502" s="3"/>
      <c r="U502" s="3"/>
      <c r="V502" s="3"/>
      <c r="W502" s="3"/>
      <c r="X502" s="3"/>
    </row>
    <row r="503">
      <c r="A503" s="3"/>
      <c r="B503" s="3"/>
      <c r="C503" s="3"/>
      <c r="D503" s="3"/>
      <c r="E503" s="3"/>
      <c r="F503" s="3"/>
      <c r="G503" s="3"/>
      <c r="H503" s="3"/>
      <c r="I503" s="3"/>
      <c r="J503" s="14"/>
      <c r="K503" s="3"/>
      <c r="L503" s="3"/>
      <c r="M503" s="3"/>
      <c r="N503" s="3"/>
      <c r="O503" s="3"/>
      <c r="P503" s="3"/>
      <c r="Q503" s="3"/>
      <c r="R503" s="3"/>
      <c r="S503" s="3"/>
      <c r="T503" s="3"/>
      <c r="U503" s="3"/>
      <c r="V503" s="3"/>
      <c r="W503" s="3"/>
      <c r="X503" s="3"/>
    </row>
    <row r="504">
      <c r="A504" s="3"/>
      <c r="B504" s="3"/>
      <c r="C504" s="3"/>
      <c r="D504" s="3"/>
      <c r="E504" s="3"/>
      <c r="F504" s="3"/>
      <c r="G504" s="3"/>
      <c r="H504" s="3"/>
      <c r="I504" s="3"/>
      <c r="J504" s="14"/>
      <c r="K504" s="3"/>
      <c r="L504" s="3"/>
      <c r="M504" s="3"/>
      <c r="N504" s="3"/>
      <c r="O504" s="3"/>
      <c r="P504" s="3"/>
      <c r="Q504" s="3"/>
      <c r="R504" s="3"/>
      <c r="S504" s="3"/>
      <c r="T504" s="3"/>
      <c r="U504" s="3"/>
      <c r="V504" s="3"/>
      <c r="W504" s="3"/>
      <c r="X504" s="3"/>
    </row>
    <row r="505">
      <c r="A505" s="3"/>
      <c r="B505" s="3"/>
      <c r="C505" s="3"/>
      <c r="D505" s="3"/>
      <c r="E505" s="3"/>
      <c r="F505" s="3"/>
      <c r="G505" s="3"/>
      <c r="H505" s="3"/>
      <c r="I505" s="3"/>
      <c r="J505" s="14"/>
      <c r="K505" s="3"/>
      <c r="L505" s="3"/>
      <c r="M505" s="3"/>
      <c r="N505" s="3"/>
      <c r="O505" s="3"/>
      <c r="P505" s="3"/>
      <c r="Q505" s="3"/>
      <c r="R505" s="3"/>
      <c r="S505" s="3"/>
      <c r="T505" s="3"/>
      <c r="U505" s="3"/>
      <c r="V505" s="3"/>
      <c r="W505" s="3"/>
      <c r="X505" s="3"/>
    </row>
    <row r="506">
      <c r="A506" s="3"/>
      <c r="B506" s="3"/>
      <c r="C506" s="3"/>
      <c r="D506" s="3"/>
      <c r="E506" s="3"/>
      <c r="F506" s="3"/>
      <c r="G506" s="3"/>
      <c r="H506" s="3"/>
      <c r="I506" s="3"/>
      <c r="J506" s="14"/>
      <c r="K506" s="3"/>
      <c r="L506" s="3"/>
      <c r="M506" s="3"/>
      <c r="N506" s="3"/>
      <c r="O506" s="3"/>
      <c r="P506" s="3"/>
      <c r="Q506" s="3"/>
      <c r="R506" s="3"/>
      <c r="S506" s="3"/>
      <c r="T506" s="3"/>
      <c r="U506" s="3"/>
      <c r="V506" s="3"/>
      <c r="W506" s="3"/>
      <c r="X506" s="3"/>
    </row>
    <row r="507">
      <c r="A507" s="3"/>
      <c r="B507" s="3"/>
      <c r="C507" s="3"/>
      <c r="D507" s="3"/>
      <c r="E507" s="3"/>
      <c r="F507" s="3"/>
      <c r="G507" s="3"/>
      <c r="H507" s="3"/>
      <c r="I507" s="3"/>
      <c r="J507" s="14"/>
      <c r="K507" s="3"/>
      <c r="L507" s="3"/>
      <c r="M507" s="3"/>
      <c r="N507" s="3"/>
      <c r="O507" s="3"/>
      <c r="P507" s="3"/>
      <c r="Q507" s="3"/>
      <c r="R507" s="3"/>
      <c r="S507" s="3"/>
      <c r="T507" s="3"/>
      <c r="U507" s="3"/>
      <c r="V507" s="3"/>
      <c r="W507" s="3"/>
      <c r="X507" s="3"/>
    </row>
    <row r="508">
      <c r="A508" s="3"/>
      <c r="B508" s="3"/>
      <c r="C508" s="3"/>
      <c r="D508" s="3"/>
      <c r="E508" s="3"/>
      <c r="F508" s="3"/>
      <c r="G508" s="3"/>
      <c r="H508" s="3"/>
      <c r="I508" s="3"/>
      <c r="J508" s="14"/>
      <c r="K508" s="3"/>
      <c r="L508" s="3"/>
      <c r="M508" s="3"/>
      <c r="N508" s="3"/>
      <c r="O508" s="3"/>
      <c r="P508" s="3"/>
      <c r="Q508" s="3"/>
      <c r="R508" s="3"/>
      <c r="S508" s="3"/>
      <c r="T508" s="3"/>
      <c r="U508" s="3"/>
      <c r="V508" s="3"/>
      <c r="W508" s="3"/>
      <c r="X508" s="3"/>
    </row>
    <row r="509">
      <c r="A509" s="3"/>
      <c r="B509" s="3"/>
      <c r="C509" s="3"/>
      <c r="D509" s="3"/>
      <c r="E509" s="3"/>
      <c r="F509" s="3"/>
      <c r="G509" s="3"/>
      <c r="H509" s="3"/>
      <c r="I509" s="3"/>
      <c r="J509" s="14"/>
      <c r="K509" s="3"/>
      <c r="L509" s="3"/>
      <c r="M509" s="3"/>
      <c r="N509" s="3"/>
      <c r="O509" s="3"/>
      <c r="P509" s="3"/>
      <c r="Q509" s="3"/>
      <c r="R509" s="3"/>
      <c r="S509" s="3"/>
      <c r="T509" s="3"/>
      <c r="U509" s="3"/>
      <c r="V509" s="3"/>
      <c r="W509" s="3"/>
      <c r="X509" s="3"/>
    </row>
    <row r="510">
      <c r="A510" s="3"/>
      <c r="B510" s="3"/>
      <c r="C510" s="3"/>
      <c r="D510" s="3"/>
      <c r="E510" s="3"/>
      <c r="F510" s="3"/>
      <c r="G510" s="3"/>
      <c r="H510" s="3"/>
      <c r="I510" s="3"/>
      <c r="J510" s="14"/>
      <c r="K510" s="3"/>
      <c r="L510" s="3"/>
      <c r="M510" s="3"/>
      <c r="N510" s="3"/>
      <c r="O510" s="3"/>
      <c r="P510" s="3"/>
      <c r="Q510" s="3"/>
      <c r="R510" s="3"/>
      <c r="S510" s="3"/>
      <c r="T510" s="3"/>
      <c r="U510" s="3"/>
      <c r="V510" s="3"/>
      <c r="W510" s="3"/>
      <c r="X510" s="3"/>
    </row>
    <row r="511">
      <c r="A511" s="3"/>
      <c r="B511" s="3"/>
      <c r="C511" s="3"/>
      <c r="D511" s="3"/>
      <c r="E511" s="3"/>
      <c r="F511" s="3"/>
      <c r="G511" s="3"/>
      <c r="H511" s="3"/>
      <c r="I511" s="3"/>
      <c r="J511" s="14"/>
      <c r="K511" s="3"/>
      <c r="L511" s="3"/>
      <c r="M511" s="3"/>
      <c r="N511" s="3"/>
      <c r="O511" s="3"/>
      <c r="P511" s="3"/>
      <c r="Q511" s="3"/>
      <c r="R511" s="3"/>
      <c r="S511" s="3"/>
      <c r="T511" s="3"/>
      <c r="U511" s="3"/>
      <c r="V511" s="3"/>
      <c r="W511" s="3"/>
      <c r="X511" s="3"/>
    </row>
    <row r="512">
      <c r="A512" s="3"/>
      <c r="B512" s="3"/>
      <c r="C512" s="3"/>
      <c r="D512" s="3"/>
      <c r="E512" s="3"/>
      <c r="F512" s="3"/>
      <c r="G512" s="3"/>
      <c r="H512" s="3"/>
      <c r="I512" s="3"/>
      <c r="J512" s="14"/>
      <c r="K512" s="3"/>
      <c r="L512" s="3"/>
      <c r="M512" s="3"/>
      <c r="N512" s="3"/>
      <c r="O512" s="3"/>
      <c r="P512" s="3"/>
      <c r="Q512" s="3"/>
      <c r="R512" s="3"/>
      <c r="S512" s="3"/>
      <c r="T512" s="3"/>
      <c r="U512" s="3"/>
      <c r="V512" s="3"/>
      <c r="W512" s="3"/>
      <c r="X512" s="3"/>
    </row>
    <row r="513">
      <c r="A513" s="3"/>
      <c r="B513" s="3"/>
      <c r="C513" s="3"/>
      <c r="D513" s="3"/>
      <c r="E513" s="3"/>
      <c r="F513" s="3"/>
      <c r="G513" s="3"/>
      <c r="H513" s="3"/>
      <c r="I513" s="3"/>
      <c r="J513" s="14"/>
      <c r="K513" s="3"/>
      <c r="L513" s="3"/>
      <c r="M513" s="3"/>
      <c r="N513" s="3"/>
      <c r="O513" s="3"/>
      <c r="P513" s="3"/>
      <c r="Q513" s="3"/>
      <c r="R513" s="3"/>
      <c r="S513" s="3"/>
      <c r="T513" s="3"/>
      <c r="U513" s="3"/>
      <c r="V513" s="3"/>
      <c r="W513" s="3"/>
      <c r="X513" s="3"/>
    </row>
    <row r="514">
      <c r="A514" s="3"/>
      <c r="B514" s="3"/>
      <c r="C514" s="3"/>
      <c r="D514" s="3"/>
      <c r="E514" s="3"/>
      <c r="F514" s="3"/>
      <c r="G514" s="3"/>
      <c r="H514" s="3"/>
      <c r="I514" s="3"/>
      <c r="J514" s="14"/>
      <c r="K514" s="3"/>
      <c r="L514" s="3"/>
      <c r="M514" s="3"/>
      <c r="N514" s="3"/>
      <c r="O514" s="3"/>
      <c r="P514" s="3"/>
      <c r="Q514" s="3"/>
      <c r="R514" s="3"/>
      <c r="S514" s="3"/>
      <c r="T514" s="3"/>
      <c r="U514" s="3"/>
      <c r="V514" s="3"/>
      <c r="W514" s="3"/>
      <c r="X514" s="3"/>
    </row>
    <row r="515">
      <c r="A515" s="3"/>
      <c r="B515" s="3"/>
      <c r="C515" s="3"/>
      <c r="D515" s="3"/>
      <c r="E515" s="3"/>
      <c r="F515" s="3"/>
      <c r="G515" s="3"/>
      <c r="H515" s="3"/>
      <c r="I515" s="3"/>
      <c r="J515" s="14"/>
      <c r="K515" s="3"/>
      <c r="L515" s="3"/>
      <c r="M515" s="3"/>
      <c r="N515" s="3"/>
      <c r="O515" s="3"/>
      <c r="P515" s="3"/>
      <c r="Q515" s="3"/>
      <c r="R515" s="3"/>
      <c r="S515" s="3"/>
      <c r="T515" s="3"/>
      <c r="U515" s="3"/>
      <c r="V515" s="3"/>
      <c r="W515" s="3"/>
      <c r="X515" s="3"/>
    </row>
    <row r="516">
      <c r="A516" s="3"/>
      <c r="B516" s="3"/>
      <c r="C516" s="3"/>
      <c r="D516" s="3"/>
      <c r="E516" s="3"/>
      <c r="F516" s="3"/>
      <c r="G516" s="3"/>
      <c r="H516" s="3"/>
      <c r="I516" s="3"/>
      <c r="J516" s="14"/>
      <c r="K516" s="3"/>
      <c r="L516" s="3"/>
      <c r="M516" s="3"/>
      <c r="N516" s="3"/>
      <c r="O516" s="3"/>
      <c r="P516" s="3"/>
      <c r="Q516" s="3"/>
      <c r="R516" s="3"/>
      <c r="S516" s="3"/>
      <c r="T516" s="3"/>
      <c r="U516" s="3"/>
      <c r="V516" s="3"/>
      <c r="W516" s="3"/>
      <c r="X516" s="3"/>
    </row>
    <row r="517">
      <c r="A517" s="3"/>
      <c r="B517" s="3"/>
      <c r="C517" s="3"/>
      <c r="D517" s="3"/>
      <c r="E517" s="3"/>
      <c r="F517" s="3"/>
      <c r="G517" s="3"/>
      <c r="H517" s="3"/>
      <c r="I517" s="3"/>
      <c r="J517" s="14"/>
      <c r="K517" s="3"/>
      <c r="L517" s="3"/>
      <c r="M517" s="3"/>
      <c r="N517" s="3"/>
      <c r="O517" s="3"/>
      <c r="P517" s="3"/>
      <c r="Q517" s="3"/>
      <c r="R517" s="3"/>
      <c r="S517" s="3"/>
      <c r="T517" s="3"/>
      <c r="U517" s="3"/>
      <c r="V517" s="3"/>
      <c r="W517" s="3"/>
      <c r="X517" s="3"/>
    </row>
    <row r="518">
      <c r="A518" s="3"/>
      <c r="B518" s="3"/>
      <c r="C518" s="3"/>
      <c r="D518" s="3"/>
      <c r="E518" s="3"/>
      <c r="F518" s="3"/>
      <c r="G518" s="3"/>
      <c r="H518" s="3"/>
      <c r="I518" s="3"/>
      <c r="J518" s="14"/>
      <c r="K518" s="3"/>
      <c r="L518" s="3"/>
      <c r="M518" s="3"/>
      <c r="N518" s="3"/>
      <c r="O518" s="3"/>
      <c r="P518" s="3"/>
      <c r="Q518" s="3"/>
      <c r="R518" s="3"/>
      <c r="S518" s="3"/>
      <c r="T518" s="3"/>
      <c r="U518" s="3"/>
      <c r="V518" s="3"/>
      <c r="W518" s="3"/>
      <c r="X518" s="3"/>
    </row>
    <row r="519">
      <c r="A519" s="3"/>
      <c r="B519" s="3"/>
      <c r="C519" s="3"/>
      <c r="D519" s="3"/>
      <c r="E519" s="3"/>
      <c r="F519" s="3"/>
      <c r="G519" s="3"/>
      <c r="H519" s="3"/>
      <c r="I519" s="3"/>
      <c r="J519" s="14"/>
      <c r="K519" s="3"/>
      <c r="L519" s="3"/>
      <c r="M519" s="3"/>
      <c r="N519" s="3"/>
      <c r="O519" s="3"/>
      <c r="P519" s="3"/>
      <c r="Q519" s="3"/>
      <c r="R519" s="3"/>
      <c r="S519" s="3"/>
      <c r="T519" s="3"/>
      <c r="U519" s="3"/>
      <c r="V519" s="3"/>
      <c r="W519" s="3"/>
      <c r="X519" s="3"/>
    </row>
    <row r="520">
      <c r="A520" s="3"/>
      <c r="B520" s="3"/>
      <c r="C520" s="3"/>
      <c r="D520" s="3"/>
      <c r="E520" s="3"/>
      <c r="F520" s="3"/>
      <c r="G520" s="3"/>
      <c r="H520" s="3"/>
      <c r="I520" s="3"/>
      <c r="J520" s="14"/>
      <c r="K520" s="3"/>
      <c r="L520" s="3"/>
      <c r="M520" s="3"/>
      <c r="N520" s="3"/>
      <c r="O520" s="3"/>
      <c r="P520" s="3"/>
      <c r="Q520" s="3"/>
      <c r="R520" s="3"/>
      <c r="S520" s="3"/>
      <c r="T520" s="3"/>
      <c r="U520" s="3"/>
      <c r="V520" s="3"/>
      <c r="W520" s="3"/>
      <c r="X520" s="3"/>
    </row>
    <row r="521">
      <c r="A521" s="3"/>
      <c r="B521" s="3"/>
      <c r="C521" s="3"/>
      <c r="D521" s="3"/>
      <c r="E521" s="3"/>
      <c r="F521" s="3"/>
      <c r="G521" s="3"/>
      <c r="H521" s="3"/>
      <c r="I521" s="3"/>
      <c r="J521" s="14"/>
      <c r="K521" s="3"/>
      <c r="L521" s="3"/>
      <c r="M521" s="3"/>
      <c r="N521" s="3"/>
      <c r="O521" s="3"/>
      <c r="P521" s="3"/>
      <c r="Q521" s="3"/>
      <c r="R521" s="3"/>
      <c r="S521" s="3"/>
      <c r="T521" s="3"/>
      <c r="U521" s="3"/>
      <c r="V521" s="3"/>
      <c r="W521" s="3"/>
      <c r="X521" s="3"/>
    </row>
    <row r="522">
      <c r="A522" s="3"/>
      <c r="B522" s="3"/>
      <c r="C522" s="3"/>
      <c r="D522" s="3"/>
      <c r="E522" s="3"/>
      <c r="F522" s="3"/>
      <c r="G522" s="3"/>
      <c r="H522" s="3"/>
      <c r="I522" s="3"/>
      <c r="J522" s="14"/>
      <c r="K522" s="3"/>
      <c r="L522" s="3"/>
      <c r="M522" s="3"/>
      <c r="N522" s="3"/>
      <c r="O522" s="3"/>
      <c r="P522" s="3"/>
      <c r="Q522" s="3"/>
      <c r="R522" s="3"/>
      <c r="S522" s="3"/>
      <c r="T522" s="3"/>
      <c r="U522" s="3"/>
      <c r="V522" s="3"/>
      <c r="W522" s="3"/>
      <c r="X522" s="3"/>
    </row>
    <row r="523">
      <c r="A523" s="3"/>
      <c r="B523" s="3"/>
      <c r="C523" s="3"/>
      <c r="D523" s="3"/>
      <c r="E523" s="3"/>
      <c r="F523" s="3"/>
      <c r="G523" s="3"/>
      <c r="H523" s="3"/>
      <c r="I523" s="3"/>
      <c r="J523" s="14"/>
      <c r="K523" s="3"/>
      <c r="L523" s="3"/>
      <c r="M523" s="3"/>
      <c r="N523" s="3"/>
      <c r="O523" s="3"/>
      <c r="P523" s="3"/>
      <c r="Q523" s="3"/>
      <c r="R523" s="3"/>
      <c r="S523" s="3"/>
      <c r="T523" s="3"/>
      <c r="U523" s="3"/>
      <c r="V523" s="3"/>
      <c r="W523" s="3"/>
      <c r="X523" s="3"/>
    </row>
    <row r="524">
      <c r="A524" s="3"/>
      <c r="B524" s="3"/>
      <c r="C524" s="3"/>
      <c r="D524" s="3"/>
      <c r="E524" s="3"/>
      <c r="F524" s="3"/>
      <c r="G524" s="3"/>
      <c r="H524" s="3"/>
      <c r="I524" s="3"/>
      <c r="J524" s="14"/>
      <c r="K524" s="3"/>
      <c r="L524" s="3"/>
      <c r="M524" s="3"/>
      <c r="N524" s="3"/>
      <c r="O524" s="3"/>
      <c r="P524" s="3"/>
      <c r="Q524" s="3"/>
      <c r="R524" s="3"/>
      <c r="S524" s="3"/>
      <c r="T524" s="3"/>
      <c r="U524" s="3"/>
      <c r="V524" s="3"/>
      <c r="W524" s="3"/>
      <c r="X524" s="3"/>
    </row>
    <row r="525">
      <c r="A525" s="3"/>
      <c r="B525" s="3"/>
      <c r="C525" s="3"/>
      <c r="D525" s="3"/>
      <c r="E525" s="3"/>
      <c r="F525" s="3"/>
      <c r="G525" s="3"/>
      <c r="H525" s="3"/>
      <c r="I525" s="3"/>
      <c r="J525" s="14"/>
      <c r="K525" s="3"/>
      <c r="L525" s="3"/>
      <c r="M525" s="3"/>
      <c r="N525" s="3"/>
      <c r="O525" s="3"/>
      <c r="P525" s="3"/>
      <c r="Q525" s="3"/>
      <c r="R525" s="3"/>
      <c r="S525" s="3"/>
      <c r="T525" s="3"/>
      <c r="U525" s="3"/>
      <c r="V525" s="3"/>
      <c r="W525" s="3"/>
      <c r="X525" s="3"/>
    </row>
    <row r="526">
      <c r="A526" s="3"/>
      <c r="B526" s="3"/>
      <c r="C526" s="3"/>
      <c r="D526" s="3"/>
      <c r="E526" s="3"/>
      <c r="F526" s="3"/>
      <c r="G526" s="3"/>
      <c r="H526" s="3"/>
      <c r="I526" s="3"/>
      <c r="J526" s="14"/>
      <c r="K526" s="3"/>
      <c r="L526" s="3"/>
      <c r="M526" s="3"/>
      <c r="N526" s="3"/>
      <c r="O526" s="3"/>
      <c r="P526" s="3"/>
      <c r="Q526" s="3"/>
      <c r="R526" s="3"/>
      <c r="S526" s="3"/>
      <c r="T526" s="3"/>
      <c r="U526" s="3"/>
      <c r="V526" s="3"/>
      <c r="W526" s="3"/>
      <c r="X526" s="3"/>
    </row>
    <row r="527">
      <c r="A527" s="3"/>
      <c r="B527" s="3"/>
      <c r="C527" s="3"/>
      <c r="D527" s="3"/>
      <c r="E527" s="3"/>
      <c r="F527" s="3"/>
      <c r="G527" s="3"/>
      <c r="H527" s="3"/>
      <c r="I527" s="3"/>
      <c r="J527" s="14"/>
      <c r="K527" s="3"/>
      <c r="L527" s="3"/>
      <c r="M527" s="3"/>
      <c r="N527" s="3"/>
      <c r="O527" s="3"/>
      <c r="P527" s="3"/>
      <c r="Q527" s="3"/>
      <c r="R527" s="3"/>
      <c r="S527" s="3"/>
      <c r="T527" s="3"/>
      <c r="U527" s="3"/>
      <c r="V527" s="3"/>
      <c r="W527" s="3"/>
      <c r="X527" s="3"/>
    </row>
    <row r="528">
      <c r="A528" s="3"/>
      <c r="B528" s="3"/>
      <c r="C528" s="3"/>
      <c r="D528" s="3"/>
      <c r="E528" s="3"/>
      <c r="F528" s="3"/>
      <c r="G528" s="3"/>
      <c r="H528" s="3"/>
      <c r="I528" s="3"/>
      <c r="J528" s="14"/>
      <c r="K528" s="3"/>
      <c r="L528" s="3"/>
      <c r="M528" s="3"/>
      <c r="N528" s="3"/>
      <c r="O528" s="3"/>
      <c r="P528" s="3"/>
      <c r="Q528" s="3"/>
      <c r="R528" s="3"/>
      <c r="S528" s="3"/>
      <c r="T528" s="3"/>
      <c r="U528" s="3"/>
      <c r="V528" s="3"/>
      <c r="W528" s="3"/>
      <c r="X528" s="3"/>
    </row>
    <row r="529">
      <c r="A529" s="3"/>
      <c r="B529" s="3"/>
      <c r="C529" s="3"/>
      <c r="D529" s="3"/>
      <c r="E529" s="3"/>
      <c r="F529" s="3"/>
      <c r="G529" s="3"/>
      <c r="H529" s="3"/>
      <c r="I529" s="3"/>
      <c r="J529" s="14"/>
      <c r="K529" s="3"/>
      <c r="L529" s="3"/>
      <c r="M529" s="3"/>
      <c r="N529" s="3"/>
      <c r="O529" s="3"/>
      <c r="P529" s="3"/>
      <c r="Q529" s="3"/>
      <c r="R529" s="3"/>
      <c r="S529" s="3"/>
      <c r="T529" s="3"/>
      <c r="U529" s="3"/>
      <c r="V529" s="3"/>
      <c r="W529" s="3"/>
      <c r="X529" s="3"/>
    </row>
    <row r="530">
      <c r="A530" s="3"/>
      <c r="B530" s="3"/>
      <c r="C530" s="3"/>
      <c r="D530" s="3"/>
      <c r="E530" s="3"/>
      <c r="F530" s="3"/>
      <c r="G530" s="3"/>
      <c r="H530" s="3"/>
      <c r="I530" s="3"/>
      <c r="J530" s="14"/>
      <c r="K530" s="3"/>
      <c r="L530" s="3"/>
      <c r="M530" s="3"/>
      <c r="N530" s="3"/>
      <c r="O530" s="3"/>
      <c r="P530" s="3"/>
      <c r="Q530" s="3"/>
      <c r="R530" s="3"/>
      <c r="S530" s="3"/>
      <c r="T530" s="3"/>
      <c r="U530" s="3"/>
      <c r="V530" s="3"/>
      <c r="W530" s="3"/>
      <c r="X530" s="3"/>
    </row>
    <row r="531">
      <c r="A531" s="3"/>
      <c r="B531" s="3"/>
      <c r="C531" s="3"/>
      <c r="D531" s="3"/>
      <c r="E531" s="3"/>
      <c r="F531" s="3"/>
      <c r="G531" s="3"/>
      <c r="H531" s="3"/>
      <c r="I531" s="3"/>
      <c r="J531" s="14"/>
      <c r="K531" s="3"/>
      <c r="L531" s="3"/>
      <c r="M531" s="3"/>
      <c r="N531" s="3"/>
      <c r="O531" s="3"/>
      <c r="P531" s="3"/>
      <c r="Q531" s="3"/>
      <c r="R531" s="3"/>
      <c r="S531" s="3"/>
      <c r="T531" s="3"/>
      <c r="U531" s="3"/>
      <c r="V531" s="3"/>
      <c r="W531" s="3"/>
      <c r="X531" s="3"/>
    </row>
    <row r="532">
      <c r="A532" s="3"/>
      <c r="B532" s="3"/>
      <c r="C532" s="3"/>
      <c r="D532" s="3"/>
      <c r="E532" s="3"/>
      <c r="F532" s="3"/>
      <c r="G532" s="3"/>
      <c r="H532" s="3"/>
      <c r="I532" s="3"/>
      <c r="J532" s="14"/>
      <c r="K532" s="3"/>
      <c r="L532" s="3"/>
      <c r="M532" s="3"/>
      <c r="N532" s="3"/>
      <c r="O532" s="3"/>
      <c r="P532" s="3"/>
      <c r="Q532" s="3"/>
      <c r="R532" s="3"/>
      <c r="S532" s="3"/>
      <c r="T532" s="3"/>
      <c r="U532" s="3"/>
      <c r="V532" s="3"/>
      <c r="W532" s="3"/>
      <c r="X532" s="3"/>
    </row>
    <row r="533">
      <c r="A533" s="3"/>
      <c r="B533" s="3"/>
      <c r="C533" s="3"/>
      <c r="D533" s="3"/>
      <c r="E533" s="3"/>
      <c r="F533" s="3"/>
      <c r="G533" s="3"/>
      <c r="H533" s="3"/>
      <c r="I533" s="3"/>
      <c r="J533" s="14"/>
      <c r="K533" s="3"/>
      <c r="L533" s="3"/>
      <c r="M533" s="3"/>
      <c r="N533" s="3"/>
      <c r="O533" s="3"/>
      <c r="P533" s="3"/>
      <c r="Q533" s="3"/>
      <c r="R533" s="3"/>
      <c r="S533" s="3"/>
      <c r="T533" s="3"/>
      <c r="U533" s="3"/>
      <c r="V533" s="3"/>
      <c r="W533" s="3"/>
      <c r="X533" s="3"/>
    </row>
    <row r="534">
      <c r="A534" s="3"/>
      <c r="B534" s="3"/>
      <c r="C534" s="3"/>
      <c r="D534" s="3"/>
      <c r="E534" s="3"/>
      <c r="F534" s="3"/>
      <c r="G534" s="3"/>
      <c r="H534" s="3"/>
      <c r="I534" s="3"/>
      <c r="J534" s="14"/>
      <c r="K534" s="3"/>
      <c r="L534" s="3"/>
      <c r="M534" s="3"/>
      <c r="N534" s="3"/>
      <c r="O534" s="3"/>
      <c r="P534" s="3"/>
      <c r="Q534" s="3"/>
      <c r="R534" s="3"/>
      <c r="S534" s="3"/>
      <c r="T534" s="3"/>
      <c r="U534" s="3"/>
      <c r="V534" s="3"/>
      <c r="W534" s="3"/>
      <c r="X534" s="3"/>
    </row>
    <row r="535">
      <c r="A535" s="3"/>
      <c r="B535" s="3"/>
      <c r="C535" s="3"/>
      <c r="D535" s="3"/>
      <c r="E535" s="3"/>
      <c r="F535" s="3"/>
      <c r="G535" s="3"/>
      <c r="H535" s="3"/>
      <c r="I535" s="3"/>
      <c r="J535" s="14"/>
      <c r="K535" s="3"/>
      <c r="L535" s="3"/>
      <c r="M535" s="3"/>
      <c r="N535" s="3"/>
      <c r="O535" s="3"/>
      <c r="P535" s="3"/>
      <c r="Q535" s="3"/>
      <c r="R535" s="3"/>
      <c r="S535" s="3"/>
      <c r="T535" s="3"/>
      <c r="U535" s="3"/>
      <c r="V535" s="3"/>
      <c r="W535" s="3"/>
      <c r="X535" s="3"/>
    </row>
    <row r="536">
      <c r="A536" s="3"/>
      <c r="B536" s="3"/>
      <c r="C536" s="3"/>
      <c r="D536" s="3"/>
      <c r="E536" s="3"/>
      <c r="F536" s="3"/>
      <c r="G536" s="3"/>
      <c r="H536" s="3"/>
      <c r="I536" s="3"/>
      <c r="J536" s="14"/>
      <c r="K536" s="3"/>
      <c r="L536" s="3"/>
      <c r="M536" s="3"/>
      <c r="N536" s="3"/>
      <c r="O536" s="3"/>
      <c r="P536" s="3"/>
      <c r="Q536" s="3"/>
      <c r="R536" s="3"/>
      <c r="S536" s="3"/>
      <c r="T536" s="3"/>
      <c r="U536" s="3"/>
      <c r="V536" s="3"/>
      <c r="W536" s="3"/>
      <c r="X536" s="3"/>
    </row>
    <row r="537">
      <c r="A537" s="3"/>
      <c r="B537" s="3"/>
      <c r="C537" s="3"/>
      <c r="D537" s="3"/>
      <c r="E537" s="3"/>
      <c r="F537" s="3"/>
      <c r="G537" s="3"/>
      <c r="H537" s="3"/>
      <c r="I537" s="3"/>
      <c r="J537" s="14"/>
      <c r="K537" s="3"/>
      <c r="L537" s="3"/>
      <c r="M537" s="3"/>
      <c r="N537" s="3"/>
      <c r="O537" s="3"/>
      <c r="P537" s="3"/>
      <c r="Q537" s="3"/>
      <c r="R537" s="3"/>
      <c r="S537" s="3"/>
      <c r="T537" s="3"/>
      <c r="U537" s="3"/>
      <c r="V537" s="3"/>
      <c r="W537" s="3"/>
      <c r="X537" s="3"/>
    </row>
    <row r="538">
      <c r="A538" s="3"/>
      <c r="B538" s="3"/>
      <c r="C538" s="3"/>
      <c r="D538" s="3"/>
      <c r="E538" s="3"/>
      <c r="F538" s="3"/>
      <c r="G538" s="3"/>
      <c r="H538" s="3"/>
      <c r="I538" s="3"/>
      <c r="J538" s="14"/>
      <c r="K538" s="3"/>
      <c r="L538" s="3"/>
      <c r="M538" s="3"/>
      <c r="N538" s="3"/>
      <c r="O538" s="3"/>
      <c r="P538" s="3"/>
      <c r="Q538" s="3"/>
      <c r="R538" s="3"/>
      <c r="S538" s="3"/>
      <c r="T538" s="3"/>
      <c r="U538" s="3"/>
      <c r="V538" s="3"/>
      <c r="W538" s="3"/>
      <c r="X538" s="3"/>
    </row>
    <row r="539">
      <c r="A539" s="3"/>
      <c r="B539" s="3"/>
      <c r="C539" s="3"/>
      <c r="D539" s="3"/>
      <c r="E539" s="3"/>
      <c r="F539" s="3"/>
      <c r="G539" s="3"/>
      <c r="H539" s="3"/>
      <c r="I539" s="3"/>
      <c r="J539" s="14"/>
      <c r="K539" s="3"/>
      <c r="L539" s="3"/>
      <c r="M539" s="3"/>
      <c r="N539" s="3"/>
      <c r="O539" s="3"/>
      <c r="P539" s="3"/>
      <c r="Q539" s="3"/>
      <c r="R539" s="3"/>
      <c r="S539" s="3"/>
      <c r="T539" s="3"/>
      <c r="U539" s="3"/>
      <c r="V539" s="3"/>
      <c r="W539" s="3"/>
      <c r="X539" s="3"/>
    </row>
    <row r="540">
      <c r="A540" s="3"/>
      <c r="B540" s="3"/>
      <c r="C540" s="3"/>
      <c r="D540" s="3"/>
      <c r="E540" s="3"/>
      <c r="F540" s="3"/>
      <c r="G540" s="3"/>
      <c r="H540" s="3"/>
      <c r="I540" s="3"/>
      <c r="J540" s="14"/>
      <c r="K540" s="3"/>
      <c r="L540" s="3"/>
      <c r="M540" s="3"/>
      <c r="N540" s="3"/>
      <c r="O540" s="3"/>
      <c r="P540" s="3"/>
      <c r="Q540" s="3"/>
      <c r="R540" s="3"/>
      <c r="S540" s="3"/>
      <c r="T540" s="3"/>
      <c r="U540" s="3"/>
      <c r="V540" s="3"/>
      <c r="W540" s="3"/>
      <c r="X540" s="3"/>
    </row>
    <row r="541">
      <c r="A541" s="3"/>
      <c r="B541" s="3"/>
      <c r="C541" s="3"/>
      <c r="D541" s="3"/>
      <c r="E541" s="3"/>
      <c r="F541" s="3"/>
      <c r="G541" s="3"/>
      <c r="H541" s="3"/>
      <c r="I541" s="3"/>
      <c r="J541" s="14"/>
      <c r="K541" s="3"/>
      <c r="L541" s="3"/>
      <c r="M541" s="3"/>
      <c r="N541" s="3"/>
      <c r="O541" s="3"/>
      <c r="P541" s="3"/>
      <c r="Q541" s="3"/>
      <c r="R541" s="3"/>
      <c r="S541" s="3"/>
      <c r="T541" s="3"/>
      <c r="U541" s="3"/>
      <c r="V541" s="3"/>
      <c r="W541" s="3"/>
      <c r="X541" s="3"/>
    </row>
    <row r="542">
      <c r="A542" s="3"/>
      <c r="B542" s="3"/>
      <c r="C542" s="3"/>
      <c r="D542" s="3"/>
      <c r="E542" s="3"/>
      <c r="F542" s="3"/>
      <c r="G542" s="3"/>
      <c r="H542" s="3"/>
      <c r="I542" s="3"/>
      <c r="J542" s="14"/>
      <c r="K542" s="3"/>
      <c r="L542" s="3"/>
      <c r="M542" s="3"/>
      <c r="N542" s="3"/>
      <c r="O542" s="3"/>
      <c r="P542" s="3"/>
      <c r="Q542" s="3"/>
      <c r="R542" s="3"/>
      <c r="S542" s="3"/>
      <c r="T542" s="3"/>
      <c r="U542" s="3"/>
      <c r="V542" s="3"/>
      <c r="W542" s="3"/>
      <c r="X542" s="3"/>
    </row>
    <row r="543">
      <c r="A543" s="3"/>
      <c r="B543" s="3"/>
      <c r="C543" s="3"/>
      <c r="D543" s="3"/>
      <c r="E543" s="3"/>
      <c r="F543" s="3"/>
      <c r="G543" s="3"/>
      <c r="H543" s="3"/>
      <c r="I543" s="3"/>
      <c r="J543" s="14"/>
      <c r="K543" s="3"/>
      <c r="L543" s="3"/>
      <c r="M543" s="3"/>
      <c r="N543" s="3"/>
      <c r="O543" s="3"/>
      <c r="P543" s="3"/>
      <c r="Q543" s="3"/>
      <c r="R543" s="3"/>
      <c r="S543" s="3"/>
      <c r="T543" s="3"/>
      <c r="U543" s="3"/>
      <c r="V543" s="3"/>
      <c r="W543" s="3"/>
      <c r="X543" s="3"/>
    </row>
    <row r="544">
      <c r="A544" s="3"/>
      <c r="B544" s="3"/>
      <c r="C544" s="3"/>
      <c r="D544" s="3"/>
      <c r="E544" s="3"/>
      <c r="F544" s="3"/>
      <c r="G544" s="3"/>
      <c r="H544" s="3"/>
      <c r="I544" s="3"/>
      <c r="J544" s="14"/>
      <c r="K544" s="3"/>
      <c r="L544" s="3"/>
      <c r="M544" s="3"/>
      <c r="N544" s="3"/>
      <c r="O544" s="3"/>
      <c r="P544" s="3"/>
      <c r="Q544" s="3"/>
      <c r="R544" s="3"/>
      <c r="S544" s="3"/>
      <c r="T544" s="3"/>
      <c r="U544" s="3"/>
      <c r="V544" s="3"/>
      <c r="W544" s="3"/>
      <c r="X544" s="3"/>
    </row>
    <row r="545">
      <c r="A545" s="3"/>
      <c r="B545" s="3"/>
      <c r="C545" s="3"/>
      <c r="D545" s="3"/>
      <c r="E545" s="3"/>
      <c r="F545" s="3"/>
      <c r="G545" s="3"/>
      <c r="H545" s="3"/>
      <c r="I545" s="3"/>
      <c r="J545" s="14"/>
      <c r="K545" s="3"/>
      <c r="L545" s="3"/>
      <c r="M545" s="3"/>
      <c r="N545" s="3"/>
      <c r="O545" s="3"/>
      <c r="P545" s="3"/>
      <c r="Q545" s="3"/>
      <c r="R545" s="3"/>
      <c r="S545" s="3"/>
      <c r="T545" s="3"/>
      <c r="U545" s="3"/>
      <c r="V545" s="3"/>
      <c r="W545" s="3"/>
      <c r="X545" s="3"/>
    </row>
    <row r="546">
      <c r="A546" s="3"/>
      <c r="B546" s="3"/>
      <c r="C546" s="3"/>
      <c r="D546" s="3"/>
      <c r="E546" s="3"/>
      <c r="F546" s="3"/>
      <c r="G546" s="3"/>
      <c r="H546" s="3"/>
      <c r="I546" s="3"/>
      <c r="J546" s="14"/>
      <c r="K546" s="3"/>
      <c r="L546" s="3"/>
      <c r="M546" s="3"/>
      <c r="N546" s="3"/>
      <c r="O546" s="3"/>
      <c r="P546" s="3"/>
      <c r="Q546" s="3"/>
      <c r="R546" s="3"/>
      <c r="S546" s="3"/>
      <c r="T546" s="3"/>
      <c r="U546" s="3"/>
      <c r="V546" s="3"/>
      <c r="W546" s="3"/>
      <c r="X546" s="3"/>
    </row>
    <row r="547">
      <c r="A547" s="3"/>
      <c r="B547" s="3"/>
      <c r="C547" s="3"/>
      <c r="D547" s="3"/>
      <c r="E547" s="3"/>
      <c r="F547" s="3"/>
      <c r="G547" s="3"/>
      <c r="H547" s="3"/>
      <c r="I547" s="3"/>
      <c r="J547" s="14"/>
      <c r="K547" s="3"/>
      <c r="L547" s="3"/>
      <c r="M547" s="3"/>
      <c r="N547" s="3"/>
      <c r="O547" s="3"/>
      <c r="P547" s="3"/>
      <c r="Q547" s="3"/>
      <c r="R547" s="3"/>
      <c r="S547" s="3"/>
      <c r="T547" s="3"/>
      <c r="U547" s="3"/>
      <c r="V547" s="3"/>
      <c r="W547" s="3"/>
      <c r="X547" s="3"/>
    </row>
    <row r="548">
      <c r="A548" s="3"/>
      <c r="B548" s="3"/>
      <c r="C548" s="3"/>
      <c r="D548" s="3"/>
      <c r="E548" s="3"/>
      <c r="F548" s="3"/>
      <c r="G548" s="3"/>
      <c r="H548" s="3"/>
      <c r="I548" s="3"/>
      <c r="J548" s="14"/>
      <c r="K548" s="3"/>
      <c r="L548" s="3"/>
      <c r="M548" s="3"/>
      <c r="N548" s="3"/>
      <c r="O548" s="3"/>
      <c r="P548" s="3"/>
      <c r="Q548" s="3"/>
      <c r="R548" s="3"/>
      <c r="S548" s="3"/>
      <c r="T548" s="3"/>
      <c r="U548" s="3"/>
      <c r="V548" s="3"/>
      <c r="W548" s="3"/>
      <c r="X548" s="3"/>
    </row>
    <row r="549">
      <c r="A549" s="3"/>
      <c r="B549" s="3"/>
      <c r="C549" s="3"/>
      <c r="D549" s="3"/>
      <c r="E549" s="3"/>
      <c r="F549" s="3"/>
      <c r="G549" s="3"/>
      <c r="H549" s="3"/>
      <c r="I549" s="3"/>
      <c r="J549" s="14"/>
      <c r="K549" s="3"/>
      <c r="L549" s="3"/>
      <c r="M549" s="3"/>
      <c r="N549" s="3"/>
      <c r="O549" s="3"/>
      <c r="P549" s="3"/>
      <c r="Q549" s="3"/>
      <c r="R549" s="3"/>
      <c r="S549" s="3"/>
      <c r="T549" s="3"/>
      <c r="U549" s="3"/>
      <c r="V549" s="3"/>
      <c r="W549" s="3"/>
      <c r="X549" s="3"/>
    </row>
    <row r="550">
      <c r="A550" s="3"/>
      <c r="B550" s="3"/>
      <c r="C550" s="3"/>
      <c r="D550" s="3"/>
      <c r="E550" s="3"/>
      <c r="F550" s="3"/>
      <c r="G550" s="3"/>
      <c r="H550" s="3"/>
      <c r="I550" s="3"/>
      <c r="J550" s="14"/>
      <c r="K550" s="3"/>
      <c r="L550" s="3"/>
      <c r="M550" s="3"/>
      <c r="N550" s="3"/>
      <c r="O550" s="3"/>
      <c r="P550" s="3"/>
      <c r="Q550" s="3"/>
      <c r="R550" s="3"/>
      <c r="S550" s="3"/>
      <c r="T550" s="3"/>
      <c r="U550" s="3"/>
      <c r="V550" s="3"/>
      <c r="W550" s="3"/>
      <c r="X550" s="3"/>
    </row>
    <row r="551">
      <c r="A551" s="3"/>
      <c r="B551" s="3"/>
      <c r="C551" s="3"/>
      <c r="D551" s="3"/>
      <c r="E551" s="3"/>
      <c r="F551" s="3"/>
      <c r="G551" s="3"/>
      <c r="H551" s="3"/>
      <c r="I551" s="3"/>
      <c r="J551" s="14"/>
      <c r="K551" s="3"/>
      <c r="L551" s="3"/>
      <c r="M551" s="3"/>
      <c r="N551" s="3"/>
      <c r="O551" s="3"/>
      <c r="P551" s="3"/>
      <c r="Q551" s="3"/>
      <c r="R551" s="3"/>
      <c r="S551" s="3"/>
      <c r="T551" s="3"/>
      <c r="U551" s="3"/>
      <c r="V551" s="3"/>
      <c r="W551" s="3"/>
      <c r="X551" s="3"/>
    </row>
    <row r="552">
      <c r="A552" s="3"/>
      <c r="B552" s="3"/>
      <c r="C552" s="3"/>
      <c r="D552" s="3"/>
      <c r="E552" s="3"/>
      <c r="F552" s="3"/>
      <c r="G552" s="3"/>
      <c r="H552" s="3"/>
      <c r="I552" s="3"/>
      <c r="J552" s="14"/>
      <c r="K552" s="3"/>
      <c r="L552" s="3"/>
      <c r="M552" s="3"/>
      <c r="N552" s="3"/>
      <c r="O552" s="3"/>
      <c r="P552" s="3"/>
      <c r="Q552" s="3"/>
      <c r="R552" s="3"/>
      <c r="S552" s="3"/>
      <c r="T552" s="3"/>
      <c r="U552" s="3"/>
      <c r="V552" s="3"/>
      <c r="W552" s="3"/>
      <c r="X552" s="3"/>
    </row>
    <row r="553">
      <c r="A553" s="3"/>
      <c r="B553" s="3"/>
      <c r="C553" s="3"/>
      <c r="D553" s="3"/>
      <c r="E553" s="3"/>
      <c r="F553" s="3"/>
      <c r="G553" s="3"/>
      <c r="H553" s="3"/>
      <c r="I553" s="3"/>
      <c r="J553" s="14"/>
      <c r="K553" s="3"/>
      <c r="L553" s="3"/>
      <c r="M553" s="3"/>
      <c r="N553" s="3"/>
      <c r="O553" s="3"/>
      <c r="P553" s="3"/>
      <c r="Q553" s="3"/>
      <c r="R553" s="3"/>
      <c r="S553" s="3"/>
      <c r="T553" s="3"/>
      <c r="U553" s="3"/>
      <c r="V553" s="3"/>
      <c r="W553" s="3"/>
      <c r="X553" s="3"/>
    </row>
    <row r="554">
      <c r="A554" s="3"/>
      <c r="B554" s="3"/>
      <c r="C554" s="3"/>
      <c r="D554" s="3"/>
      <c r="E554" s="3"/>
      <c r="F554" s="3"/>
      <c r="G554" s="3"/>
      <c r="H554" s="3"/>
      <c r="I554" s="3"/>
      <c r="J554" s="14"/>
      <c r="K554" s="3"/>
      <c r="L554" s="3"/>
      <c r="M554" s="3"/>
      <c r="N554" s="3"/>
      <c r="O554" s="3"/>
      <c r="P554" s="3"/>
      <c r="Q554" s="3"/>
      <c r="R554" s="3"/>
      <c r="S554" s="3"/>
      <c r="T554" s="3"/>
      <c r="U554" s="3"/>
      <c r="V554" s="3"/>
      <c r="W554" s="3"/>
      <c r="X554" s="3"/>
    </row>
    <row r="555">
      <c r="A555" s="3"/>
      <c r="B555" s="3"/>
      <c r="C555" s="3"/>
      <c r="D555" s="3"/>
      <c r="E555" s="3"/>
      <c r="F555" s="3"/>
      <c r="G555" s="3"/>
      <c r="H555" s="3"/>
      <c r="I555" s="3"/>
      <c r="J555" s="14"/>
      <c r="K555" s="3"/>
      <c r="L555" s="3"/>
      <c r="M555" s="3"/>
      <c r="N555" s="3"/>
      <c r="O555" s="3"/>
      <c r="P555" s="3"/>
      <c r="Q555" s="3"/>
      <c r="R555" s="3"/>
      <c r="S555" s="3"/>
      <c r="T555" s="3"/>
      <c r="U555" s="3"/>
      <c r="V555" s="3"/>
      <c r="W555" s="3"/>
      <c r="X555" s="3"/>
    </row>
    <row r="556">
      <c r="A556" s="3"/>
      <c r="B556" s="3"/>
      <c r="C556" s="3"/>
      <c r="D556" s="3"/>
      <c r="E556" s="3"/>
      <c r="F556" s="3"/>
      <c r="G556" s="3"/>
      <c r="H556" s="3"/>
      <c r="I556" s="3"/>
      <c r="J556" s="14"/>
      <c r="K556" s="3"/>
      <c r="L556" s="3"/>
      <c r="M556" s="3"/>
      <c r="N556" s="3"/>
      <c r="O556" s="3"/>
      <c r="P556" s="3"/>
      <c r="Q556" s="3"/>
      <c r="R556" s="3"/>
      <c r="S556" s="3"/>
      <c r="T556" s="3"/>
      <c r="U556" s="3"/>
      <c r="V556" s="3"/>
      <c r="W556" s="3"/>
      <c r="X556" s="3"/>
    </row>
    <row r="557">
      <c r="A557" s="3"/>
      <c r="B557" s="3"/>
      <c r="C557" s="3"/>
      <c r="D557" s="3"/>
      <c r="E557" s="3"/>
      <c r="F557" s="3"/>
      <c r="G557" s="3"/>
      <c r="H557" s="3"/>
      <c r="I557" s="3"/>
      <c r="J557" s="14"/>
      <c r="K557" s="3"/>
      <c r="L557" s="3"/>
      <c r="M557" s="3"/>
      <c r="N557" s="3"/>
      <c r="O557" s="3"/>
      <c r="P557" s="3"/>
      <c r="Q557" s="3"/>
      <c r="R557" s="3"/>
      <c r="S557" s="3"/>
      <c r="T557" s="3"/>
      <c r="U557" s="3"/>
      <c r="V557" s="3"/>
      <c r="W557" s="3"/>
      <c r="X557" s="3"/>
    </row>
    <row r="558">
      <c r="A558" s="3"/>
      <c r="B558" s="3"/>
      <c r="C558" s="3"/>
      <c r="D558" s="3"/>
      <c r="E558" s="3"/>
      <c r="F558" s="3"/>
      <c r="G558" s="3"/>
      <c r="H558" s="3"/>
      <c r="I558" s="3"/>
      <c r="J558" s="14"/>
      <c r="K558" s="3"/>
      <c r="L558" s="3"/>
      <c r="M558" s="3"/>
      <c r="N558" s="3"/>
      <c r="O558" s="3"/>
      <c r="P558" s="3"/>
      <c r="Q558" s="3"/>
      <c r="R558" s="3"/>
      <c r="S558" s="3"/>
      <c r="T558" s="3"/>
      <c r="U558" s="3"/>
      <c r="V558" s="3"/>
      <c r="W558" s="3"/>
      <c r="X558" s="3"/>
    </row>
    <row r="559">
      <c r="A559" s="3"/>
      <c r="B559" s="3"/>
      <c r="C559" s="3"/>
      <c r="D559" s="3"/>
      <c r="E559" s="3"/>
      <c r="F559" s="3"/>
      <c r="G559" s="3"/>
      <c r="H559" s="3"/>
      <c r="I559" s="3"/>
      <c r="J559" s="14"/>
      <c r="K559" s="3"/>
      <c r="L559" s="3"/>
      <c r="M559" s="3"/>
      <c r="N559" s="3"/>
      <c r="O559" s="3"/>
      <c r="P559" s="3"/>
      <c r="Q559" s="3"/>
      <c r="R559" s="3"/>
      <c r="S559" s="3"/>
      <c r="T559" s="3"/>
      <c r="U559" s="3"/>
      <c r="V559" s="3"/>
      <c r="W559" s="3"/>
      <c r="X559" s="3"/>
    </row>
    <row r="560">
      <c r="A560" s="3"/>
      <c r="B560" s="3"/>
      <c r="C560" s="3"/>
      <c r="D560" s="3"/>
      <c r="E560" s="3"/>
      <c r="F560" s="3"/>
      <c r="G560" s="3"/>
      <c r="H560" s="3"/>
      <c r="I560" s="3"/>
      <c r="J560" s="14"/>
      <c r="K560" s="3"/>
      <c r="L560" s="3"/>
      <c r="M560" s="3"/>
      <c r="N560" s="3"/>
      <c r="O560" s="3"/>
      <c r="P560" s="3"/>
      <c r="Q560" s="3"/>
      <c r="R560" s="3"/>
      <c r="S560" s="3"/>
      <c r="T560" s="3"/>
      <c r="U560" s="3"/>
      <c r="V560" s="3"/>
      <c r="W560" s="3"/>
      <c r="X560" s="3"/>
    </row>
    <row r="561">
      <c r="A561" s="3"/>
      <c r="B561" s="3"/>
      <c r="C561" s="3"/>
      <c r="D561" s="3"/>
      <c r="E561" s="3"/>
      <c r="F561" s="3"/>
      <c r="G561" s="3"/>
      <c r="H561" s="3"/>
      <c r="I561" s="3"/>
      <c r="J561" s="14"/>
      <c r="K561" s="3"/>
      <c r="L561" s="3"/>
      <c r="M561" s="3"/>
      <c r="N561" s="3"/>
      <c r="O561" s="3"/>
      <c r="P561" s="3"/>
      <c r="Q561" s="3"/>
      <c r="R561" s="3"/>
      <c r="S561" s="3"/>
      <c r="T561" s="3"/>
      <c r="U561" s="3"/>
      <c r="V561" s="3"/>
      <c r="W561" s="3"/>
      <c r="X561" s="3"/>
    </row>
    <row r="562">
      <c r="A562" s="3"/>
      <c r="B562" s="3"/>
      <c r="C562" s="3"/>
      <c r="D562" s="3"/>
      <c r="E562" s="3"/>
      <c r="F562" s="3"/>
      <c r="G562" s="3"/>
      <c r="H562" s="3"/>
      <c r="I562" s="3"/>
      <c r="J562" s="14"/>
      <c r="K562" s="3"/>
      <c r="L562" s="3"/>
      <c r="M562" s="3"/>
      <c r="N562" s="3"/>
      <c r="O562" s="3"/>
      <c r="P562" s="3"/>
      <c r="Q562" s="3"/>
      <c r="R562" s="3"/>
      <c r="S562" s="3"/>
      <c r="T562" s="3"/>
      <c r="U562" s="3"/>
      <c r="V562" s="3"/>
      <c r="W562" s="3"/>
      <c r="X562" s="3"/>
    </row>
    <row r="563">
      <c r="A563" s="3"/>
      <c r="B563" s="3"/>
      <c r="C563" s="3"/>
      <c r="D563" s="3"/>
      <c r="E563" s="3"/>
      <c r="F563" s="3"/>
      <c r="G563" s="3"/>
      <c r="H563" s="3"/>
      <c r="I563" s="3"/>
      <c r="J563" s="14"/>
      <c r="K563" s="3"/>
      <c r="L563" s="3"/>
      <c r="M563" s="3"/>
      <c r="N563" s="3"/>
      <c r="O563" s="3"/>
      <c r="P563" s="3"/>
      <c r="Q563" s="3"/>
      <c r="R563" s="3"/>
      <c r="S563" s="3"/>
      <c r="T563" s="3"/>
      <c r="U563" s="3"/>
      <c r="V563" s="3"/>
      <c r="W563" s="3"/>
      <c r="X563" s="3"/>
    </row>
    <row r="564">
      <c r="A564" s="3"/>
      <c r="B564" s="3"/>
      <c r="C564" s="3"/>
      <c r="D564" s="3"/>
      <c r="E564" s="3"/>
      <c r="F564" s="3"/>
      <c r="G564" s="3"/>
      <c r="H564" s="3"/>
      <c r="I564" s="3"/>
      <c r="J564" s="14"/>
      <c r="K564" s="3"/>
      <c r="L564" s="3"/>
      <c r="M564" s="3"/>
      <c r="N564" s="3"/>
      <c r="O564" s="3"/>
      <c r="P564" s="3"/>
      <c r="Q564" s="3"/>
      <c r="R564" s="3"/>
      <c r="S564" s="3"/>
      <c r="T564" s="3"/>
      <c r="U564" s="3"/>
      <c r="V564" s="3"/>
      <c r="W564" s="3"/>
      <c r="X564" s="3"/>
    </row>
    <row r="565">
      <c r="A565" s="3"/>
      <c r="B565" s="3"/>
      <c r="C565" s="3"/>
      <c r="D565" s="3"/>
      <c r="E565" s="3"/>
      <c r="F565" s="3"/>
      <c r="G565" s="3"/>
      <c r="H565" s="3"/>
      <c r="I565" s="3"/>
      <c r="J565" s="14"/>
      <c r="K565" s="3"/>
      <c r="L565" s="3"/>
      <c r="M565" s="3"/>
      <c r="N565" s="3"/>
      <c r="O565" s="3"/>
      <c r="P565" s="3"/>
      <c r="Q565" s="3"/>
      <c r="R565" s="3"/>
      <c r="S565" s="3"/>
      <c r="T565" s="3"/>
      <c r="U565" s="3"/>
      <c r="V565" s="3"/>
      <c r="W565" s="3"/>
      <c r="X565" s="3"/>
    </row>
    <row r="566">
      <c r="A566" s="3"/>
      <c r="B566" s="3"/>
      <c r="C566" s="3"/>
      <c r="D566" s="3"/>
      <c r="E566" s="3"/>
      <c r="F566" s="3"/>
      <c r="G566" s="3"/>
      <c r="H566" s="3"/>
      <c r="I566" s="3"/>
      <c r="J566" s="14"/>
      <c r="K566" s="3"/>
      <c r="L566" s="3"/>
      <c r="M566" s="3"/>
      <c r="N566" s="3"/>
      <c r="O566" s="3"/>
      <c r="P566" s="3"/>
      <c r="Q566" s="3"/>
      <c r="R566" s="3"/>
      <c r="S566" s="3"/>
      <c r="T566" s="3"/>
      <c r="U566" s="3"/>
      <c r="V566" s="3"/>
      <c r="W566" s="3"/>
      <c r="X566" s="3"/>
    </row>
    <row r="567">
      <c r="A567" s="3"/>
      <c r="B567" s="3"/>
      <c r="C567" s="3"/>
      <c r="D567" s="3"/>
      <c r="E567" s="3"/>
      <c r="F567" s="3"/>
      <c r="G567" s="3"/>
      <c r="H567" s="3"/>
      <c r="I567" s="3"/>
      <c r="J567" s="14"/>
      <c r="K567" s="3"/>
      <c r="L567" s="3"/>
      <c r="M567" s="3"/>
      <c r="N567" s="3"/>
      <c r="O567" s="3"/>
      <c r="P567" s="3"/>
      <c r="Q567" s="3"/>
      <c r="R567" s="3"/>
      <c r="S567" s="3"/>
      <c r="T567" s="3"/>
      <c r="U567" s="3"/>
      <c r="V567" s="3"/>
      <c r="W567" s="3"/>
      <c r="X567" s="3"/>
    </row>
    <row r="568">
      <c r="A568" s="3"/>
      <c r="B568" s="3"/>
      <c r="C568" s="3"/>
      <c r="D568" s="3"/>
      <c r="E568" s="3"/>
      <c r="F568" s="3"/>
      <c r="G568" s="3"/>
      <c r="H568" s="3"/>
      <c r="I568" s="3"/>
      <c r="J568" s="14"/>
      <c r="K568" s="3"/>
      <c r="L568" s="3"/>
      <c r="M568" s="3"/>
      <c r="N568" s="3"/>
      <c r="O568" s="3"/>
      <c r="P568" s="3"/>
      <c r="Q568" s="3"/>
      <c r="R568" s="3"/>
      <c r="S568" s="3"/>
      <c r="T568" s="3"/>
      <c r="U568" s="3"/>
      <c r="V568" s="3"/>
      <c r="W568" s="3"/>
      <c r="X568" s="3"/>
    </row>
    <row r="569">
      <c r="A569" s="3"/>
      <c r="B569" s="3"/>
      <c r="C569" s="3"/>
      <c r="D569" s="3"/>
      <c r="E569" s="3"/>
      <c r="F569" s="3"/>
      <c r="G569" s="3"/>
      <c r="H569" s="3"/>
      <c r="I569" s="3"/>
      <c r="J569" s="14"/>
      <c r="K569" s="3"/>
      <c r="L569" s="3"/>
      <c r="M569" s="3"/>
      <c r="N569" s="3"/>
      <c r="O569" s="3"/>
      <c r="P569" s="3"/>
      <c r="Q569" s="3"/>
      <c r="R569" s="3"/>
      <c r="S569" s="3"/>
      <c r="T569" s="3"/>
      <c r="U569" s="3"/>
      <c r="V569" s="3"/>
      <c r="W569" s="3"/>
      <c r="X569" s="3"/>
    </row>
    <row r="570">
      <c r="A570" s="3"/>
      <c r="B570" s="3"/>
      <c r="C570" s="3"/>
      <c r="D570" s="3"/>
      <c r="E570" s="3"/>
      <c r="F570" s="3"/>
      <c r="G570" s="3"/>
      <c r="H570" s="3"/>
      <c r="I570" s="3"/>
      <c r="J570" s="14"/>
      <c r="K570" s="3"/>
      <c r="L570" s="3"/>
      <c r="M570" s="3"/>
      <c r="N570" s="3"/>
      <c r="O570" s="3"/>
      <c r="P570" s="3"/>
      <c r="Q570" s="3"/>
      <c r="R570" s="3"/>
      <c r="S570" s="3"/>
      <c r="T570" s="3"/>
      <c r="U570" s="3"/>
      <c r="V570" s="3"/>
      <c r="W570" s="3"/>
      <c r="X570" s="3"/>
    </row>
    <row r="571">
      <c r="A571" s="3"/>
      <c r="B571" s="3"/>
      <c r="C571" s="3"/>
      <c r="D571" s="3"/>
      <c r="E571" s="3"/>
      <c r="F571" s="3"/>
      <c r="G571" s="3"/>
      <c r="H571" s="3"/>
      <c r="I571" s="3"/>
      <c r="J571" s="14"/>
      <c r="K571" s="3"/>
      <c r="L571" s="3"/>
      <c r="M571" s="3"/>
      <c r="N571" s="3"/>
      <c r="O571" s="3"/>
      <c r="P571" s="3"/>
      <c r="Q571" s="3"/>
      <c r="R571" s="3"/>
      <c r="S571" s="3"/>
      <c r="T571" s="3"/>
      <c r="U571" s="3"/>
      <c r="V571" s="3"/>
      <c r="W571" s="3"/>
      <c r="X571" s="3"/>
    </row>
    <row r="572">
      <c r="A572" s="3"/>
      <c r="B572" s="3"/>
      <c r="C572" s="3"/>
      <c r="D572" s="3"/>
      <c r="E572" s="3"/>
      <c r="F572" s="3"/>
      <c r="G572" s="3"/>
      <c r="H572" s="3"/>
      <c r="I572" s="3"/>
      <c r="J572" s="14"/>
      <c r="K572" s="3"/>
      <c r="L572" s="3"/>
      <c r="M572" s="3"/>
      <c r="N572" s="3"/>
      <c r="O572" s="3"/>
      <c r="P572" s="3"/>
      <c r="Q572" s="3"/>
      <c r="R572" s="3"/>
      <c r="S572" s="3"/>
      <c r="T572" s="3"/>
      <c r="U572" s="3"/>
      <c r="V572" s="3"/>
      <c r="W572" s="3"/>
      <c r="X572" s="3"/>
    </row>
    <row r="573">
      <c r="A573" s="3"/>
      <c r="B573" s="3"/>
      <c r="C573" s="3"/>
      <c r="D573" s="3"/>
      <c r="E573" s="3"/>
      <c r="F573" s="3"/>
      <c r="G573" s="3"/>
      <c r="H573" s="3"/>
      <c r="I573" s="3"/>
      <c r="J573" s="14"/>
      <c r="K573" s="3"/>
      <c r="L573" s="3"/>
      <c r="M573" s="3"/>
      <c r="N573" s="3"/>
      <c r="O573" s="3"/>
      <c r="P573" s="3"/>
      <c r="Q573" s="3"/>
      <c r="R573" s="3"/>
      <c r="S573" s="3"/>
      <c r="T573" s="3"/>
      <c r="U573" s="3"/>
      <c r="V573" s="3"/>
      <c r="W573" s="3"/>
      <c r="X573" s="3"/>
    </row>
    <row r="574">
      <c r="A574" s="3"/>
      <c r="B574" s="3"/>
      <c r="C574" s="3"/>
      <c r="D574" s="3"/>
      <c r="E574" s="3"/>
      <c r="F574" s="3"/>
      <c r="G574" s="3"/>
      <c r="H574" s="3"/>
      <c r="I574" s="3"/>
      <c r="J574" s="14"/>
      <c r="K574" s="3"/>
      <c r="L574" s="3"/>
      <c r="M574" s="3"/>
      <c r="N574" s="3"/>
      <c r="O574" s="3"/>
      <c r="P574" s="3"/>
      <c r="Q574" s="3"/>
      <c r="R574" s="3"/>
      <c r="S574" s="3"/>
      <c r="T574" s="3"/>
      <c r="U574" s="3"/>
      <c r="V574" s="3"/>
      <c r="W574" s="3"/>
      <c r="X574" s="3"/>
    </row>
    <row r="575">
      <c r="A575" s="3"/>
      <c r="B575" s="3"/>
      <c r="C575" s="3"/>
      <c r="D575" s="3"/>
      <c r="E575" s="3"/>
      <c r="F575" s="3"/>
      <c r="G575" s="3"/>
      <c r="H575" s="3"/>
      <c r="I575" s="3"/>
      <c r="J575" s="14"/>
      <c r="K575" s="3"/>
      <c r="L575" s="3"/>
      <c r="M575" s="3"/>
      <c r="N575" s="3"/>
      <c r="O575" s="3"/>
      <c r="P575" s="3"/>
      <c r="Q575" s="3"/>
      <c r="R575" s="3"/>
      <c r="S575" s="3"/>
      <c r="T575" s="3"/>
      <c r="U575" s="3"/>
      <c r="V575" s="3"/>
      <c r="W575" s="3"/>
      <c r="X575" s="3"/>
    </row>
    <row r="576">
      <c r="A576" s="3"/>
      <c r="B576" s="3"/>
      <c r="C576" s="3"/>
      <c r="D576" s="3"/>
      <c r="E576" s="3"/>
      <c r="F576" s="3"/>
      <c r="G576" s="3"/>
      <c r="H576" s="3"/>
      <c r="I576" s="3"/>
      <c r="J576" s="14"/>
      <c r="K576" s="3"/>
      <c r="L576" s="3"/>
      <c r="M576" s="3"/>
      <c r="N576" s="3"/>
      <c r="O576" s="3"/>
      <c r="P576" s="3"/>
      <c r="Q576" s="3"/>
      <c r="R576" s="3"/>
      <c r="S576" s="3"/>
      <c r="T576" s="3"/>
      <c r="U576" s="3"/>
      <c r="V576" s="3"/>
      <c r="W576" s="3"/>
      <c r="X576" s="3"/>
    </row>
    <row r="577">
      <c r="A577" s="3"/>
      <c r="B577" s="3"/>
      <c r="C577" s="3"/>
      <c r="D577" s="3"/>
      <c r="E577" s="3"/>
      <c r="F577" s="3"/>
      <c r="G577" s="3"/>
      <c r="H577" s="3"/>
      <c r="I577" s="3"/>
      <c r="J577" s="14"/>
      <c r="K577" s="3"/>
      <c r="L577" s="3"/>
      <c r="M577" s="3"/>
      <c r="N577" s="3"/>
      <c r="O577" s="3"/>
      <c r="P577" s="3"/>
      <c r="Q577" s="3"/>
      <c r="R577" s="3"/>
      <c r="S577" s="3"/>
      <c r="T577" s="3"/>
      <c r="U577" s="3"/>
      <c r="V577" s="3"/>
      <c r="W577" s="3"/>
      <c r="X577" s="3"/>
    </row>
    <row r="578">
      <c r="A578" s="3"/>
      <c r="B578" s="3"/>
      <c r="C578" s="3"/>
      <c r="D578" s="3"/>
      <c r="E578" s="3"/>
      <c r="F578" s="3"/>
      <c r="G578" s="3"/>
      <c r="H578" s="3"/>
      <c r="I578" s="3"/>
      <c r="J578" s="14"/>
      <c r="K578" s="3"/>
      <c r="L578" s="3"/>
      <c r="M578" s="3"/>
      <c r="N578" s="3"/>
      <c r="O578" s="3"/>
      <c r="P578" s="3"/>
      <c r="Q578" s="3"/>
      <c r="R578" s="3"/>
      <c r="S578" s="3"/>
      <c r="T578" s="3"/>
      <c r="U578" s="3"/>
      <c r="V578" s="3"/>
      <c r="W578" s="3"/>
      <c r="X578" s="3"/>
    </row>
    <row r="579">
      <c r="A579" s="3"/>
      <c r="B579" s="3"/>
      <c r="C579" s="3"/>
      <c r="D579" s="3"/>
      <c r="E579" s="3"/>
      <c r="F579" s="3"/>
      <c r="G579" s="3"/>
      <c r="H579" s="3"/>
      <c r="I579" s="3"/>
      <c r="J579" s="14"/>
      <c r="K579" s="3"/>
      <c r="L579" s="3"/>
      <c r="M579" s="3"/>
      <c r="N579" s="3"/>
      <c r="O579" s="3"/>
      <c r="P579" s="3"/>
      <c r="Q579" s="3"/>
      <c r="R579" s="3"/>
      <c r="S579" s="3"/>
      <c r="T579" s="3"/>
      <c r="U579" s="3"/>
      <c r="V579" s="3"/>
      <c r="W579" s="3"/>
      <c r="X579" s="3"/>
    </row>
    <row r="580">
      <c r="A580" s="3"/>
      <c r="B580" s="3"/>
      <c r="C580" s="3"/>
      <c r="D580" s="3"/>
      <c r="E580" s="3"/>
      <c r="F580" s="3"/>
      <c r="G580" s="3"/>
      <c r="H580" s="3"/>
      <c r="I580" s="3"/>
      <c r="J580" s="14"/>
      <c r="K580" s="3"/>
      <c r="L580" s="3"/>
      <c r="M580" s="3"/>
      <c r="N580" s="3"/>
      <c r="O580" s="3"/>
      <c r="P580" s="3"/>
      <c r="Q580" s="3"/>
      <c r="R580" s="3"/>
      <c r="S580" s="3"/>
      <c r="T580" s="3"/>
      <c r="U580" s="3"/>
      <c r="V580" s="3"/>
      <c r="W580" s="3"/>
      <c r="X580" s="3"/>
    </row>
    <row r="581">
      <c r="A581" s="3"/>
      <c r="B581" s="3"/>
      <c r="C581" s="3"/>
      <c r="D581" s="3"/>
      <c r="E581" s="3"/>
      <c r="F581" s="3"/>
      <c r="G581" s="3"/>
      <c r="H581" s="3"/>
      <c r="I581" s="3"/>
      <c r="J581" s="14"/>
      <c r="K581" s="3"/>
      <c r="L581" s="3"/>
      <c r="M581" s="3"/>
      <c r="N581" s="3"/>
      <c r="O581" s="3"/>
      <c r="P581" s="3"/>
      <c r="Q581" s="3"/>
      <c r="R581" s="3"/>
      <c r="S581" s="3"/>
      <c r="T581" s="3"/>
      <c r="U581" s="3"/>
      <c r="V581" s="3"/>
      <c r="W581" s="3"/>
      <c r="X581" s="3"/>
    </row>
    <row r="582">
      <c r="A582" s="3"/>
      <c r="B582" s="3"/>
      <c r="C582" s="3"/>
      <c r="D582" s="3"/>
      <c r="E582" s="3"/>
      <c r="F582" s="3"/>
      <c r="G582" s="3"/>
      <c r="H582" s="3"/>
      <c r="I582" s="3"/>
      <c r="J582" s="14"/>
      <c r="K582" s="3"/>
      <c r="L582" s="3"/>
      <c r="M582" s="3"/>
      <c r="N582" s="3"/>
      <c r="O582" s="3"/>
      <c r="P582" s="3"/>
      <c r="Q582" s="3"/>
      <c r="R582" s="3"/>
      <c r="S582" s="3"/>
      <c r="T582" s="3"/>
      <c r="U582" s="3"/>
      <c r="V582" s="3"/>
      <c r="W582" s="3"/>
      <c r="X582" s="3"/>
    </row>
    <row r="583">
      <c r="A583" s="3"/>
      <c r="B583" s="3"/>
      <c r="C583" s="3"/>
      <c r="D583" s="3"/>
      <c r="E583" s="3"/>
      <c r="F583" s="3"/>
      <c r="G583" s="3"/>
      <c r="H583" s="3"/>
      <c r="I583" s="3"/>
      <c r="J583" s="14"/>
      <c r="K583" s="3"/>
      <c r="L583" s="3"/>
      <c r="M583" s="3"/>
      <c r="N583" s="3"/>
      <c r="O583" s="3"/>
      <c r="P583" s="3"/>
      <c r="Q583" s="3"/>
      <c r="R583" s="3"/>
      <c r="S583" s="3"/>
      <c r="T583" s="3"/>
      <c r="U583" s="3"/>
      <c r="V583" s="3"/>
      <c r="W583" s="3"/>
      <c r="X583" s="3"/>
    </row>
    <row r="584">
      <c r="A584" s="3"/>
      <c r="B584" s="3"/>
      <c r="C584" s="3"/>
      <c r="D584" s="3"/>
      <c r="E584" s="3"/>
      <c r="F584" s="3"/>
      <c r="G584" s="3"/>
      <c r="H584" s="3"/>
      <c r="I584" s="3"/>
      <c r="J584" s="14"/>
      <c r="K584" s="3"/>
      <c r="L584" s="3"/>
      <c r="M584" s="3"/>
      <c r="N584" s="3"/>
      <c r="O584" s="3"/>
      <c r="P584" s="3"/>
      <c r="Q584" s="3"/>
      <c r="R584" s="3"/>
      <c r="S584" s="3"/>
      <c r="T584" s="3"/>
      <c r="U584" s="3"/>
      <c r="V584" s="3"/>
      <c r="W584" s="3"/>
      <c r="X584" s="3"/>
    </row>
    <row r="585">
      <c r="A585" s="3"/>
      <c r="B585" s="3"/>
      <c r="C585" s="3"/>
      <c r="D585" s="3"/>
      <c r="E585" s="3"/>
      <c r="F585" s="3"/>
      <c r="G585" s="3"/>
      <c r="H585" s="3"/>
      <c r="I585" s="3"/>
      <c r="J585" s="14"/>
      <c r="K585" s="3"/>
      <c r="L585" s="3"/>
      <c r="M585" s="3"/>
      <c r="N585" s="3"/>
      <c r="O585" s="3"/>
      <c r="P585" s="3"/>
      <c r="Q585" s="3"/>
      <c r="R585" s="3"/>
      <c r="S585" s="3"/>
      <c r="T585" s="3"/>
      <c r="U585" s="3"/>
      <c r="V585" s="3"/>
      <c r="W585" s="3"/>
      <c r="X585" s="3"/>
    </row>
    <row r="586">
      <c r="A586" s="3"/>
      <c r="B586" s="3"/>
      <c r="C586" s="3"/>
      <c r="D586" s="3"/>
      <c r="E586" s="3"/>
      <c r="F586" s="3"/>
      <c r="G586" s="3"/>
      <c r="H586" s="3"/>
      <c r="I586" s="3"/>
      <c r="J586" s="14"/>
      <c r="K586" s="3"/>
      <c r="L586" s="3"/>
      <c r="M586" s="3"/>
      <c r="N586" s="3"/>
      <c r="O586" s="3"/>
      <c r="P586" s="3"/>
      <c r="Q586" s="3"/>
      <c r="R586" s="3"/>
      <c r="S586" s="3"/>
      <c r="T586" s="3"/>
      <c r="U586" s="3"/>
      <c r="V586" s="3"/>
      <c r="W586" s="3"/>
      <c r="X586" s="3"/>
    </row>
    <row r="587">
      <c r="A587" s="3"/>
      <c r="B587" s="3"/>
      <c r="C587" s="3"/>
      <c r="D587" s="3"/>
      <c r="E587" s="3"/>
      <c r="F587" s="3"/>
      <c r="G587" s="3"/>
      <c r="H587" s="3"/>
      <c r="I587" s="3"/>
      <c r="J587" s="14"/>
      <c r="K587" s="3"/>
      <c r="L587" s="3"/>
      <c r="M587" s="3"/>
      <c r="N587" s="3"/>
      <c r="O587" s="3"/>
      <c r="P587" s="3"/>
      <c r="Q587" s="3"/>
      <c r="R587" s="3"/>
      <c r="S587" s="3"/>
      <c r="T587" s="3"/>
      <c r="U587" s="3"/>
      <c r="V587" s="3"/>
      <c r="W587" s="3"/>
      <c r="X587" s="3"/>
    </row>
    <row r="588">
      <c r="A588" s="3"/>
      <c r="B588" s="3"/>
      <c r="C588" s="3"/>
      <c r="D588" s="3"/>
      <c r="E588" s="3"/>
      <c r="F588" s="3"/>
      <c r="G588" s="3"/>
      <c r="H588" s="3"/>
      <c r="I588" s="3"/>
      <c r="J588" s="14"/>
      <c r="K588" s="3"/>
      <c r="L588" s="3"/>
      <c r="M588" s="3"/>
      <c r="N588" s="3"/>
      <c r="O588" s="3"/>
      <c r="P588" s="3"/>
      <c r="Q588" s="3"/>
      <c r="R588" s="3"/>
      <c r="S588" s="3"/>
      <c r="T588" s="3"/>
      <c r="U588" s="3"/>
      <c r="V588" s="3"/>
      <c r="W588" s="3"/>
      <c r="X588" s="3"/>
    </row>
    <row r="589">
      <c r="A589" s="3"/>
      <c r="B589" s="3"/>
      <c r="C589" s="3"/>
      <c r="D589" s="3"/>
      <c r="E589" s="3"/>
      <c r="F589" s="3"/>
      <c r="G589" s="3"/>
      <c r="H589" s="3"/>
      <c r="I589" s="3"/>
      <c r="J589" s="14"/>
      <c r="K589" s="3"/>
      <c r="L589" s="3"/>
      <c r="M589" s="3"/>
      <c r="N589" s="3"/>
      <c r="O589" s="3"/>
      <c r="P589" s="3"/>
      <c r="Q589" s="3"/>
      <c r="R589" s="3"/>
      <c r="S589" s="3"/>
      <c r="T589" s="3"/>
      <c r="U589" s="3"/>
      <c r="V589" s="3"/>
      <c r="W589" s="3"/>
      <c r="X589" s="3"/>
    </row>
    <row r="590">
      <c r="A590" s="3"/>
      <c r="B590" s="3"/>
      <c r="C590" s="3"/>
      <c r="D590" s="3"/>
      <c r="E590" s="3"/>
      <c r="F590" s="3"/>
      <c r="G590" s="3"/>
      <c r="H590" s="3"/>
      <c r="I590" s="3"/>
      <c r="J590" s="14"/>
      <c r="K590" s="3"/>
      <c r="L590" s="3"/>
      <c r="M590" s="3"/>
      <c r="N590" s="3"/>
      <c r="O590" s="3"/>
      <c r="P590" s="3"/>
      <c r="Q590" s="3"/>
      <c r="R590" s="3"/>
      <c r="S590" s="3"/>
      <c r="T590" s="3"/>
      <c r="U590" s="3"/>
      <c r="V590" s="3"/>
      <c r="W590" s="3"/>
      <c r="X590" s="3"/>
    </row>
    <row r="591">
      <c r="A591" s="3"/>
      <c r="B591" s="3"/>
      <c r="C591" s="3"/>
      <c r="D591" s="3"/>
      <c r="E591" s="3"/>
      <c r="F591" s="3"/>
      <c r="G591" s="3"/>
      <c r="H591" s="3"/>
      <c r="I591" s="3"/>
      <c r="J591" s="14"/>
      <c r="K591" s="3"/>
      <c r="L591" s="3"/>
      <c r="M591" s="3"/>
      <c r="N591" s="3"/>
      <c r="O591" s="3"/>
      <c r="P591" s="3"/>
      <c r="Q591" s="3"/>
      <c r="R591" s="3"/>
      <c r="S591" s="3"/>
      <c r="T591" s="3"/>
      <c r="U591" s="3"/>
      <c r="V591" s="3"/>
      <c r="W591" s="3"/>
      <c r="X591" s="3"/>
    </row>
    <row r="592">
      <c r="A592" s="3"/>
      <c r="B592" s="3"/>
      <c r="C592" s="3"/>
      <c r="D592" s="3"/>
      <c r="E592" s="3"/>
      <c r="F592" s="3"/>
      <c r="G592" s="3"/>
      <c r="H592" s="3"/>
      <c r="I592" s="3"/>
      <c r="J592" s="14"/>
      <c r="K592" s="3"/>
      <c r="L592" s="3"/>
      <c r="M592" s="3"/>
      <c r="N592" s="3"/>
      <c r="O592" s="3"/>
      <c r="P592" s="3"/>
      <c r="Q592" s="3"/>
      <c r="R592" s="3"/>
      <c r="S592" s="3"/>
      <c r="T592" s="3"/>
      <c r="U592" s="3"/>
      <c r="V592" s="3"/>
      <c r="W592" s="3"/>
      <c r="X592" s="3"/>
    </row>
    <row r="593">
      <c r="A593" s="3"/>
      <c r="B593" s="3"/>
      <c r="C593" s="3"/>
      <c r="D593" s="3"/>
      <c r="E593" s="3"/>
      <c r="F593" s="3"/>
      <c r="G593" s="3"/>
      <c r="H593" s="3"/>
      <c r="I593" s="3"/>
      <c r="J593" s="14"/>
      <c r="K593" s="3"/>
      <c r="L593" s="3"/>
      <c r="M593" s="3"/>
      <c r="N593" s="3"/>
      <c r="O593" s="3"/>
      <c r="P593" s="3"/>
      <c r="Q593" s="3"/>
      <c r="R593" s="3"/>
      <c r="S593" s="3"/>
      <c r="T593" s="3"/>
      <c r="U593" s="3"/>
      <c r="V593" s="3"/>
      <c r="W593" s="3"/>
      <c r="X593" s="3"/>
    </row>
    <row r="594">
      <c r="A594" s="3"/>
      <c r="B594" s="3"/>
      <c r="C594" s="3"/>
      <c r="D594" s="3"/>
      <c r="E594" s="3"/>
      <c r="F594" s="3"/>
      <c r="G594" s="3"/>
      <c r="H594" s="3"/>
      <c r="I594" s="3"/>
      <c r="J594" s="14"/>
      <c r="K594" s="3"/>
      <c r="L594" s="3"/>
      <c r="M594" s="3"/>
      <c r="N594" s="3"/>
      <c r="O594" s="3"/>
      <c r="P594" s="3"/>
      <c r="Q594" s="3"/>
      <c r="R594" s="3"/>
      <c r="S594" s="3"/>
      <c r="T594" s="3"/>
      <c r="U594" s="3"/>
      <c r="V594" s="3"/>
      <c r="W594" s="3"/>
      <c r="X594" s="3"/>
    </row>
    <row r="595">
      <c r="A595" s="3"/>
      <c r="B595" s="3"/>
      <c r="C595" s="3"/>
      <c r="D595" s="3"/>
      <c r="E595" s="3"/>
      <c r="F595" s="3"/>
      <c r="G595" s="3"/>
      <c r="H595" s="3"/>
      <c r="I595" s="3"/>
      <c r="J595" s="14"/>
      <c r="K595" s="3"/>
      <c r="L595" s="3"/>
      <c r="M595" s="3"/>
      <c r="N595" s="3"/>
      <c r="O595" s="3"/>
      <c r="P595" s="3"/>
      <c r="Q595" s="3"/>
      <c r="R595" s="3"/>
      <c r="S595" s="3"/>
      <c r="T595" s="3"/>
      <c r="U595" s="3"/>
      <c r="V595" s="3"/>
      <c r="W595" s="3"/>
      <c r="X595" s="3"/>
    </row>
    <row r="596">
      <c r="A596" s="3"/>
      <c r="B596" s="3"/>
      <c r="C596" s="3"/>
      <c r="D596" s="3"/>
      <c r="E596" s="3"/>
      <c r="F596" s="3"/>
      <c r="G596" s="3"/>
      <c r="H596" s="3"/>
      <c r="I596" s="3"/>
      <c r="J596" s="14"/>
      <c r="K596" s="3"/>
      <c r="L596" s="3"/>
      <c r="M596" s="3"/>
      <c r="N596" s="3"/>
      <c r="O596" s="3"/>
      <c r="P596" s="3"/>
      <c r="Q596" s="3"/>
      <c r="R596" s="3"/>
      <c r="S596" s="3"/>
      <c r="T596" s="3"/>
      <c r="U596" s="3"/>
      <c r="V596" s="3"/>
      <c r="W596" s="3"/>
      <c r="X596" s="3"/>
    </row>
    <row r="597">
      <c r="A597" s="3"/>
      <c r="B597" s="3"/>
      <c r="C597" s="3"/>
      <c r="D597" s="3"/>
      <c r="E597" s="3"/>
      <c r="F597" s="3"/>
      <c r="G597" s="3"/>
      <c r="H597" s="3"/>
      <c r="I597" s="3"/>
      <c r="J597" s="14"/>
      <c r="K597" s="3"/>
      <c r="L597" s="3"/>
      <c r="M597" s="3"/>
      <c r="N597" s="3"/>
      <c r="O597" s="3"/>
      <c r="P597" s="3"/>
      <c r="Q597" s="3"/>
      <c r="R597" s="3"/>
      <c r="S597" s="3"/>
      <c r="T597" s="3"/>
      <c r="U597" s="3"/>
      <c r="V597" s="3"/>
      <c r="W597" s="3"/>
      <c r="X597" s="3"/>
    </row>
    <row r="598">
      <c r="A598" s="3"/>
      <c r="B598" s="3"/>
      <c r="C598" s="3"/>
      <c r="D598" s="3"/>
      <c r="E598" s="3"/>
      <c r="F598" s="3"/>
      <c r="G598" s="3"/>
      <c r="H598" s="3"/>
      <c r="I598" s="3"/>
      <c r="J598" s="14"/>
      <c r="K598" s="3"/>
      <c r="L598" s="3"/>
      <c r="M598" s="3"/>
      <c r="N598" s="3"/>
      <c r="O598" s="3"/>
      <c r="P598" s="3"/>
      <c r="Q598" s="3"/>
      <c r="R598" s="3"/>
      <c r="S598" s="3"/>
      <c r="T598" s="3"/>
      <c r="U598" s="3"/>
      <c r="V598" s="3"/>
      <c r="W598" s="3"/>
      <c r="X598" s="3"/>
    </row>
    <row r="599">
      <c r="A599" s="3"/>
      <c r="B599" s="3"/>
      <c r="C599" s="3"/>
      <c r="D599" s="3"/>
      <c r="E599" s="3"/>
      <c r="F599" s="3"/>
      <c r="G599" s="3"/>
      <c r="H599" s="3"/>
      <c r="I599" s="3"/>
      <c r="J599" s="14"/>
      <c r="K599" s="3"/>
      <c r="L599" s="3"/>
      <c r="M599" s="3"/>
      <c r="N599" s="3"/>
      <c r="O599" s="3"/>
      <c r="P599" s="3"/>
      <c r="Q599" s="3"/>
      <c r="R599" s="3"/>
      <c r="S599" s="3"/>
      <c r="T599" s="3"/>
      <c r="U599" s="3"/>
      <c r="V599" s="3"/>
      <c r="W599" s="3"/>
      <c r="X599" s="3"/>
    </row>
    <row r="600">
      <c r="A600" s="3"/>
      <c r="B600" s="3"/>
      <c r="C600" s="3"/>
      <c r="D600" s="3"/>
      <c r="E600" s="3"/>
      <c r="F600" s="3"/>
      <c r="G600" s="3"/>
      <c r="H600" s="3"/>
      <c r="I600" s="3"/>
      <c r="J600" s="14"/>
      <c r="K600" s="3"/>
      <c r="L600" s="3"/>
      <c r="M600" s="3"/>
      <c r="N600" s="3"/>
      <c r="O600" s="3"/>
      <c r="P600" s="3"/>
      <c r="Q600" s="3"/>
      <c r="R600" s="3"/>
      <c r="S600" s="3"/>
      <c r="T600" s="3"/>
      <c r="U600" s="3"/>
      <c r="V600" s="3"/>
      <c r="W600" s="3"/>
      <c r="X600" s="3"/>
    </row>
    <row r="601">
      <c r="A601" s="3"/>
      <c r="B601" s="3"/>
      <c r="C601" s="3"/>
      <c r="D601" s="3"/>
      <c r="E601" s="3"/>
      <c r="F601" s="3"/>
      <c r="G601" s="3"/>
      <c r="H601" s="3"/>
      <c r="I601" s="3"/>
      <c r="J601" s="14"/>
      <c r="K601" s="3"/>
      <c r="L601" s="3"/>
      <c r="M601" s="3"/>
      <c r="N601" s="3"/>
      <c r="O601" s="3"/>
      <c r="P601" s="3"/>
      <c r="Q601" s="3"/>
      <c r="R601" s="3"/>
      <c r="S601" s="3"/>
      <c r="T601" s="3"/>
      <c r="U601" s="3"/>
      <c r="V601" s="3"/>
      <c r="W601" s="3"/>
      <c r="X601" s="3"/>
    </row>
    <row r="602">
      <c r="A602" s="3"/>
      <c r="B602" s="3"/>
      <c r="C602" s="3"/>
      <c r="D602" s="3"/>
      <c r="E602" s="3"/>
      <c r="F602" s="3"/>
      <c r="G602" s="3"/>
      <c r="H602" s="3"/>
      <c r="I602" s="3"/>
      <c r="J602" s="14"/>
      <c r="K602" s="3"/>
      <c r="L602" s="3"/>
      <c r="M602" s="3"/>
      <c r="N602" s="3"/>
      <c r="O602" s="3"/>
      <c r="P602" s="3"/>
      <c r="Q602" s="3"/>
      <c r="R602" s="3"/>
      <c r="S602" s="3"/>
      <c r="T602" s="3"/>
      <c r="U602" s="3"/>
      <c r="V602" s="3"/>
      <c r="W602" s="3"/>
      <c r="X602" s="3"/>
    </row>
    <row r="603">
      <c r="A603" s="3"/>
      <c r="B603" s="3"/>
      <c r="C603" s="3"/>
      <c r="D603" s="3"/>
      <c r="E603" s="3"/>
      <c r="F603" s="3"/>
      <c r="G603" s="3"/>
      <c r="H603" s="3"/>
      <c r="I603" s="3"/>
      <c r="J603" s="14"/>
      <c r="K603" s="3"/>
      <c r="L603" s="3"/>
      <c r="M603" s="3"/>
      <c r="N603" s="3"/>
      <c r="O603" s="3"/>
      <c r="P603" s="3"/>
      <c r="Q603" s="3"/>
      <c r="R603" s="3"/>
      <c r="S603" s="3"/>
      <c r="T603" s="3"/>
      <c r="U603" s="3"/>
      <c r="V603" s="3"/>
      <c r="W603" s="3"/>
      <c r="X603" s="3"/>
    </row>
    <row r="604">
      <c r="A604" s="3"/>
      <c r="B604" s="3"/>
      <c r="C604" s="3"/>
      <c r="D604" s="3"/>
      <c r="E604" s="3"/>
      <c r="F604" s="3"/>
      <c r="G604" s="3"/>
      <c r="H604" s="3"/>
      <c r="I604" s="3"/>
      <c r="J604" s="14"/>
      <c r="K604" s="3"/>
      <c r="L604" s="3"/>
      <c r="M604" s="3"/>
      <c r="N604" s="3"/>
      <c r="O604" s="3"/>
      <c r="P604" s="3"/>
      <c r="Q604" s="3"/>
      <c r="R604" s="3"/>
      <c r="S604" s="3"/>
      <c r="T604" s="3"/>
      <c r="U604" s="3"/>
      <c r="V604" s="3"/>
      <c r="W604" s="3"/>
      <c r="X604" s="3"/>
    </row>
    <row r="605">
      <c r="A605" s="3"/>
      <c r="B605" s="3"/>
      <c r="C605" s="3"/>
      <c r="D605" s="3"/>
      <c r="E605" s="3"/>
      <c r="F605" s="3"/>
      <c r="G605" s="3"/>
      <c r="H605" s="3"/>
      <c r="I605" s="3"/>
      <c r="J605" s="14"/>
      <c r="K605" s="3"/>
      <c r="L605" s="3"/>
      <c r="M605" s="3"/>
      <c r="N605" s="3"/>
      <c r="O605" s="3"/>
      <c r="P605" s="3"/>
      <c r="Q605" s="3"/>
      <c r="R605" s="3"/>
      <c r="S605" s="3"/>
      <c r="T605" s="3"/>
      <c r="U605" s="3"/>
      <c r="V605" s="3"/>
      <c r="W605" s="3"/>
      <c r="X605" s="3"/>
    </row>
    <row r="606">
      <c r="A606" s="3"/>
      <c r="B606" s="3"/>
      <c r="C606" s="3"/>
      <c r="D606" s="3"/>
      <c r="E606" s="3"/>
      <c r="F606" s="3"/>
      <c r="G606" s="3"/>
      <c r="H606" s="3"/>
      <c r="I606" s="3"/>
      <c r="J606" s="14"/>
      <c r="K606" s="3"/>
      <c r="L606" s="3"/>
      <c r="M606" s="3"/>
      <c r="N606" s="3"/>
      <c r="O606" s="3"/>
      <c r="P606" s="3"/>
      <c r="Q606" s="3"/>
      <c r="R606" s="3"/>
      <c r="S606" s="3"/>
      <c r="T606" s="3"/>
      <c r="U606" s="3"/>
      <c r="V606" s="3"/>
      <c r="W606" s="3"/>
      <c r="X606" s="3"/>
    </row>
    <row r="607">
      <c r="A607" s="3"/>
      <c r="B607" s="3"/>
      <c r="C607" s="3"/>
      <c r="D607" s="3"/>
      <c r="E607" s="3"/>
      <c r="F607" s="3"/>
      <c r="G607" s="3"/>
      <c r="H607" s="3"/>
      <c r="I607" s="3"/>
      <c r="J607" s="14"/>
      <c r="K607" s="3"/>
      <c r="L607" s="3"/>
      <c r="M607" s="3"/>
      <c r="N607" s="3"/>
      <c r="O607" s="3"/>
      <c r="P607" s="3"/>
      <c r="Q607" s="3"/>
      <c r="R607" s="3"/>
      <c r="S607" s="3"/>
      <c r="T607" s="3"/>
      <c r="U607" s="3"/>
      <c r="V607" s="3"/>
      <c r="W607" s="3"/>
      <c r="X607" s="3"/>
    </row>
    <row r="608">
      <c r="A608" s="3"/>
      <c r="B608" s="3"/>
      <c r="C608" s="3"/>
      <c r="D608" s="3"/>
      <c r="E608" s="3"/>
      <c r="F608" s="3"/>
      <c r="G608" s="3"/>
      <c r="H608" s="3"/>
      <c r="I608" s="3"/>
      <c r="J608" s="14"/>
      <c r="K608" s="3"/>
      <c r="L608" s="3"/>
      <c r="M608" s="3"/>
      <c r="N608" s="3"/>
      <c r="O608" s="3"/>
      <c r="P608" s="3"/>
      <c r="Q608" s="3"/>
      <c r="R608" s="3"/>
      <c r="S608" s="3"/>
      <c r="T608" s="3"/>
      <c r="U608" s="3"/>
      <c r="V608" s="3"/>
      <c r="W608" s="3"/>
      <c r="X608" s="3"/>
    </row>
    <row r="609">
      <c r="A609" s="3"/>
      <c r="B609" s="3"/>
      <c r="C609" s="3"/>
      <c r="D609" s="3"/>
      <c r="E609" s="3"/>
      <c r="F609" s="3"/>
      <c r="G609" s="3"/>
      <c r="H609" s="3"/>
      <c r="I609" s="3"/>
      <c r="J609" s="14"/>
      <c r="K609" s="3"/>
      <c r="L609" s="3"/>
      <c r="M609" s="3"/>
      <c r="N609" s="3"/>
      <c r="O609" s="3"/>
      <c r="P609" s="3"/>
      <c r="Q609" s="3"/>
      <c r="R609" s="3"/>
      <c r="S609" s="3"/>
      <c r="T609" s="3"/>
      <c r="U609" s="3"/>
      <c r="V609" s="3"/>
      <c r="W609" s="3"/>
      <c r="X609" s="3"/>
    </row>
    <row r="610">
      <c r="A610" s="3"/>
      <c r="B610" s="3"/>
      <c r="C610" s="3"/>
      <c r="D610" s="3"/>
      <c r="E610" s="3"/>
      <c r="F610" s="3"/>
      <c r="G610" s="3"/>
      <c r="H610" s="3"/>
      <c r="I610" s="3"/>
      <c r="J610" s="14"/>
      <c r="K610" s="3"/>
      <c r="L610" s="3"/>
      <c r="M610" s="3"/>
      <c r="N610" s="3"/>
      <c r="O610" s="3"/>
      <c r="P610" s="3"/>
      <c r="Q610" s="3"/>
      <c r="R610" s="3"/>
      <c r="S610" s="3"/>
      <c r="T610" s="3"/>
      <c r="U610" s="3"/>
      <c r="V610" s="3"/>
      <c r="W610" s="3"/>
      <c r="X610" s="3"/>
    </row>
    <row r="611">
      <c r="A611" s="3"/>
      <c r="B611" s="3"/>
      <c r="C611" s="3"/>
      <c r="D611" s="3"/>
      <c r="E611" s="3"/>
      <c r="F611" s="3"/>
      <c r="G611" s="3"/>
      <c r="H611" s="3"/>
      <c r="I611" s="3"/>
      <c r="J611" s="14"/>
      <c r="K611" s="3"/>
      <c r="L611" s="3"/>
      <c r="M611" s="3"/>
      <c r="N611" s="3"/>
      <c r="O611" s="3"/>
      <c r="P611" s="3"/>
      <c r="Q611" s="3"/>
      <c r="R611" s="3"/>
      <c r="S611" s="3"/>
      <c r="T611" s="3"/>
      <c r="U611" s="3"/>
      <c r="V611" s="3"/>
      <c r="W611" s="3"/>
      <c r="X611" s="3"/>
    </row>
    <row r="612">
      <c r="A612" s="3"/>
      <c r="B612" s="3"/>
      <c r="C612" s="3"/>
      <c r="D612" s="3"/>
      <c r="E612" s="3"/>
      <c r="F612" s="3"/>
      <c r="G612" s="3"/>
      <c r="H612" s="3"/>
      <c r="I612" s="3"/>
      <c r="J612" s="14"/>
      <c r="K612" s="3"/>
      <c r="L612" s="3"/>
      <c r="M612" s="3"/>
      <c r="N612" s="3"/>
      <c r="O612" s="3"/>
      <c r="P612" s="3"/>
      <c r="Q612" s="3"/>
      <c r="R612" s="3"/>
      <c r="S612" s="3"/>
      <c r="T612" s="3"/>
      <c r="U612" s="3"/>
      <c r="V612" s="3"/>
      <c r="W612" s="3"/>
      <c r="X612" s="3"/>
    </row>
    <row r="613">
      <c r="A613" s="3"/>
      <c r="B613" s="3"/>
      <c r="C613" s="3"/>
      <c r="D613" s="3"/>
      <c r="E613" s="3"/>
      <c r="F613" s="3"/>
      <c r="G613" s="3"/>
      <c r="H613" s="3"/>
      <c r="I613" s="3"/>
      <c r="J613" s="14"/>
      <c r="K613" s="3"/>
      <c r="L613" s="3"/>
      <c r="M613" s="3"/>
      <c r="N613" s="3"/>
      <c r="O613" s="3"/>
      <c r="P613" s="3"/>
      <c r="Q613" s="3"/>
      <c r="R613" s="3"/>
      <c r="S613" s="3"/>
      <c r="T613" s="3"/>
      <c r="U613" s="3"/>
      <c r="V613" s="3"/>
      <c r="W613" s="3"/>
      <c r="X613" s="3"/>
    </row>
    <row r="614">
      <c r="A614" s="3"/>
      <c r="B614" s="3"/>
      <c r="C614" s="3"/>
      <c r="D614" s="3"/>
      <c r="E614" s="3"/>
      <c r="F614" s="3"/>
      <c r="G614" s="3"/>
      <c r="H614" s="3"/>
      <c r="I614" s="3"/>
      <c r="J614" s="14"/>
      <c r="K614" s="3"/>
      <c r="L614" s="3"/>
      <c r="M614" s="3"/>
      <c r="N614" s="3"/>
      <c r="O614" s="3"/>
      <c r="P614" s="3"/>
      <c r="Q614" s="3"/>
      <c r="R614" s="3"/>
      <c r="S614" s="3"/>
      <c r="T614" s="3"/>
      <c r="U614" s="3"/>
      <c r="V614" s="3"/>
      <c r="W614" s="3"/>
      <c r="X614" s="3"/>
    </row>
    <row r="615">
      <c r="A615" s="3"/>
      <c r="B615" s="3"/>
      <c r="C615" s="3"/>
      <c r="D615" s="3"/>
      <c r="E615" s="3"/>
      <c r="F615" s="3"/>
      <c r="G615" s="3"/>
      <c r="H615" s="3"/>
      <c r="I615" s="3"/>
      <c r="J615" s="14"/>
      <c r="K615" s="3"/>
      <c r="L615" s="3"/>
      <c r="M615" s="3"/>
      <c r="N615" s="3"/>
      <c r="O615" s="3"/>
      <c r="P615" s="3"/>
      <c r="Q615" s="3"/>
      <c r="R615" s="3"/>
      <c r="S615" s="3"/>
      <c r="T615" s="3"/>
      <c r="U615" s="3"/>
      <c r="V615" s="3"/>
      <c r="W615" s="3"/>
      <c r="X615" s="3"/>
    </row>
    <row r="616">
      <c r="A616" s="3"/>
      <c r="B616" s="3"/>
      <c r="C616" s="3"/>
      <c r="D616" s="3"/>
      <c r="E616" s="3"/>
      <c r="F616" s="3"/>
      <c r="G616" s="3"/>
      <c r="H616" s="3"/>
      <c r="I616" s="3"/>
      <c r="J616" s="14"/>
      <c r="K616" s="3"/>
      <c r="L616" s="3"/>
      <c r="M616" s="3"/>
      <c r="N616" s="3"/>
      <c r="O616" s="3"/>
      <c r="P616" s="3"/>
      <c r="Q616" s="3"/>
      <c r="R616" s="3"/>
      <c r="S616" s="3"/>
      <c r="T616" s="3"/>
      <c r="U616" s="3"/>
      <c r="V616" s="3"/>
      <c r="W616" s="3"/>
      <c r="X616" s="3"/>
    </row>
    <row r="617">
      <c r="A617" s="3"/>
      <c r="B617" s="3"/>
      <c r="C617" s="3"/>
      <c r="D617" s="3"/>
      <c r="E617" s="3"/>
      <c r="F617" s="3"/>
      <c r="G617" s="3"/>
      <c r="H617" s="3"/>
      <c r="I617" s="3"/>
      <c r="J617" s="14"/>
      <c r="K617" s="3"/>
      <c r="L617" s="3"/>
      <c r="M617" s="3"/>
      <c r="N617" s="3"/>
      <c r="O617" s="3"/>
      <c r="P617" s="3"/>
      <c r="Q617" s="3"/>
      <c r="R617" s="3"/>
      <c r="S617" s="3"/>
      <c r="T617" s="3"/>
      <c r="U617" s="3"/>
      <c r="V617" s="3"/>
      <c r="W617" s="3"/>
      <c r="X617" s="3"/>
    </row>
    <row r="618">
      <c r="A618" s="3"/>
      <c r="B618" s="3"/>
      <c r="C618" s="3"/>
      <c r="D618" s="3"/>
      <c r="E618" s="3"/>
      <c r="F618" s="3"/>
      <c r="G618" s="3"/>
      <c r="H618" s="3"/>
      <c r="I618" s="3"/>
      <c r="J618" s="14"/>
      <c r="K618" s="3"/>
      <c r="L618" s="3"/>
      <c r="M618" s="3"/>
      <c r="N618" s="3"/>
      <c r="O618" s="3"/>
      <c r="P618" s="3"/>
      <c r="Q618" s="3"/>
      <c r="R618" s="3"/>
      <c r="S618" s="3"/>
      <c r="T618" s="3"/>
      <c r="U618" s="3"/>
      <c r="V618" s="3"/>
      <c r="W618" s="3"/>
      <c r="X618" s="3"/>
    </row>
    <row r="619">
      <c r="A619" s="3"/>
      <c r="B619" s="3"/>
      <c r="C619" s="3"/>
      <c r="D619" s="3"/>
      <c r="E619" s="3"/>
      <c r="F619" s="3"/>
      <c r="G619" s="3"/>
      <c r="H619" s="3"/>
      <c r="I619" s="3"/>
      <c r="J619" s="14"/>
      <c r="K619" s="3"/>
      <c r="L619" s="3"/>
      <c r="M619" s="3"/>
      <c r="N619" s="3"/>
      <c r="O619" s="3"/>
      <c r="P619" s="3"/>
      <c r="Q619" s="3"/>
      <c r="R619" s="3"/>
      <c r="S619" s="3"/>
      <c r="T619" s="3"/>
      <c r="U619" s="3"/>
      <c r="V619" s="3"/>
      <c r="W619" s="3"/>
      <c r="X619" s="3"/>
    </row>
    <row r="620">
      <c r="A620" s="3"/>
      <c r="B620" s="3"/>
      <c r="C620" s="3"/>
      <c r="D620" s="3"/>
      <c r="E620" s="3"/>
      <c r="F620" s="3"/>
      <c r="G620" s="3"/>
      <c r="H620" s="3"/>
      <c r="I620" s="3"/>
      <c r="J620" s="14"/>
      <c r="K620" s="3"/>
      <c r="L620" s="3"/>
      <c r="M620" s="3"/>
      <c r="N620" s="3"/>
      <c r="O620" s="3"/>
      <c r="P620" s="3"/>
      <c r="Q620" s="3"/>
      <c r="R620" s="3"/>
      <c r="S620" s="3"/>
      <c r="T620" s="3"/>
      <c r="U620" s="3"/>
      <c r="V620" s="3"/>
      <c r="W620" s="3"/>
      <c r="X620" s="3"/>
    </row>
    <row r="621">
      <c r="A621" s="3"/>
      <c r="B621" s="3"/>
      <c r="C621" s="3"/>
      <c r="D621" s="3"/>
      <c r="E621" s="3"/>
      <c r="F621" s="3"/>
      <c r="G621" s="3"/>
      <c r="H621" s="3"/>
      <c r="I621" s="3"/>
      <c r="J621" s="14"/>
      <c r="K621" s="3"/>
      <c r="L621" s="3"/>
      <c r="M621" s="3"/>
      <c r="N621" s="3"/>
      <c r="O621" s="3"/>
      <c r="P621" s="3"/>
      <c r="Q621" s="3"/>
      <c r="R621" s="3"/>
      <c r="S621" s="3"/>
      <c r="T621" s="3"/>
      <c r="U621" s="3"/>
      <c r="V621" s="3"/>
      <c r="W621" s="3"/>
      <c r="X621" s="3"/>
    </row>
    <row r="622">
      <c r="A622" s="3"/>
      <c r="B622" s="3"/>
      <c r="C622" s="3"/>
      <c r="D622" s="3"/>
      <c r="E622" s="3"/>
      <c r="F622" s="3"/>
      <c r="G622" s="3"/>
      <c r="H622" s="3"/>
      <c r="I622" s="3"/>
      <c r="J622" s="14"/>
      <c r="K622" s="3"/>
      <c r="L622" s="3"/>
      <c r="M622" s="3"/>
      <c r="N622" s="3"/>
      <c r="O622" s="3"/>
      <c r="P622" s="3"/>
      <c r="Q622" s="3"/>
      <c r="R622" s="3"/>
      <c r="S622" s="3"/>
      <c r="T622" s="3"/>
      <c r="U622" s="3"/>
      <c r="V622" s="3"/>
      <c r="W622" s="3"/>
      <c r="X622" s="3"/>
    </row>
    <row r="623">
      <c r="A623" s="3"/>
      <c r="B623" s="3"/>
      <c r="C623" s="3"/>
      <c r="D623" s="3"/>
      <c r="E623" s="3"/>
      <c r="F623" s="3"/>
      <c r="G623" s="3"/>
      <c r="H623" s="3"/>
      <c r="I623" s="3"/>
      <c r="J623" s="14"/>
      <c r="K623" s="3"/>
      <c r="L623" s="3"/>
      <c r="M623" s="3"/>
      <c r="N623" s="3"/>
      <c r="O623" s="3"/>
      <c r="P623" s="3"/>
      <c r="Q623" s="3"/>
      <c r="R623" s="3"/>
      <c r="S623" s="3"/>
      <c r="T623" s="3"/>
      <c r="U623" s="3"/>
      <c r="V623" s="3"/>
      <c r="W623" s="3"/>
      <c r="X623" s="3"/>
    </row>
    <row r="624">
      <c r="A624" s="3"/>
      <c r="B624" s="3"/>
      <c r="C624" s="3"/>
      <c r="D624" s="3"/>
      <c r="E624" s="3"/>
      <c r="F624" s="3"/>
      <c r="G624" s="3"/>
      <c r="H624" s="3"/>
      <c r="I624" s="3"/>
      <c r="J624" s="14"/>
      <c r="K624" s="3"/>
      <c r="L624" s="3"/>
      <c r="M624" s="3"/>
      <c r="N624" s="3"/>
      <c r="O624" s="3"/>
      <c r="P624" s="3"/>
      <c r="Q624" s="3"/>
      <c r="R624" s="3"/>
      <c r="S624" s="3"/>
      <c r="T624" s="3"/>
      <c r="U624" s="3"/>
      <c r="V624" s="3"/>
      <c r="W624" s="3"/>
      <c r="X624" s="3"/>
    </row>
    <row r="625">
      <c r="A625" s="3"/>
      <c r="B625" s="3"/>
      <c r="C625" s="3"/>
      <c r="D625" s="3"/>
      <c r="E625" s="3"/>
      <c r="F625" s="3"/>
      <c r="G625" s="3"/>
      <c r="H625" s="3"/>
      <c r="I625" s="3"/>
      <c r="J625" s="14"/>
      <c r="K625" s="3"/>
      <c r="L625" s="3"/>
      <c r="M625" s="3"/>
      <c r="N625" s="3"/>
      <c r="O625" s="3"/>
      <c r="P625" s="3"/>
      <c r="Q625" s="3"/>
      <c r="R625" s="3"/>
      <c r="S625" s="3"/>
      <c r="T625" s="3"/>
      <c r="U625" s="3"/>
      <c r="V625" s="3"/>
      <c r="W625" s="3"/>
      <c r="X625" s="3"/>
    </row>
    <row r="626">
      <c r="A626" s="3"/>
      <c r="B626" s="3"/>
      <c r="C626" s="3"/>
      <c r="D626" s="3"/>
      <c r="E626" s="3"/>
      <c r="F626" s="3"/>
      <c r="G626" s="3"/>
      <c r="H626" s="3"/>
      <c r="I626" s="3"/>
      <c r="J626" s="14"/>
      <c r="K626" s="3"/>
      <c r="L626" s="3"/>
      <c r="M626" s="3"/>
      <c r="N626" s="3"/>
      <c r="O626" s="3"/>
      <c r="P626" s="3"/>
      <c r="Q626" s="3"/>
      <c r="R626" s="3"/>
      <c r="S626" s="3"/>
      <c r="T626" s="3"/>
      <c r="U626" s="3"/>
      <c r="V626" s="3"/>
      <c r="W626" s="3"/>
      <c r="X626" s="3"/>
    </row>
    <row r="627">
      <c r="A627" s="3"/>
      <c r="B627" s="3"/>
      <c r="C627" s="3"/>
      <c r="D627" s="3"/>
      <c r="E627" s="3"/>
      <c r="F627" s="3"/>
      <c r="G627" s="3"/>
      <c r="H627" s="3"/>
      <c r="I627" s="3"/>
      <c r="J627" s="14"/>
      <c r="K627" s="3"/>
      <c r="L627" s="3"/>
      <c r="M627" s="3"/>
      <c r="N627" s="3"/>
      <c r="O627" s="3"/>
      <c r="P627" s="3"/>
      <c r="Q627" s="3"/>
      <c r="R627" s="3"/>
      <c r="S627" s="3"/>
      <c r="T627" s="3"/>
      <c r="U627" s="3"/>
      <c r="V627" s="3"/>
      <c r="W627" s="3"/>
      <c r="X627" s="3"/>
    </row>
    <row r="628">
      <c r="A628" s="3"/>
      <c r="B628" s="3"/>
      <c r="C628" s="3"/>
      <c r="D628" s="3"/>
      <c r="E628" s="3"/>
      <c r="F628" s="3"/>
      <c r="G628" s="3"/>
      <c r="H628" s="3"/>
      <c r="I628" s="3"/>
      <c r="J628" s="14"/>
      <c r="K628" s="3"/>
      <c r="L628" s="3"/>
      <c r="M628" s="3"/>
      <c r="N628" s="3"/>
      <c r="O628" s="3"/>
      <c r="P628" s="3"/>
      <c r="Q628" s="3"/>
      <c r="R628" s="3"/>
      <c r="S628" s="3"/>
      <c r="T628" s="3"/>
      <c r="U628" s="3"/>
      <c r="V628" s="3"/>
      <c r="W628" s="3"/>
      <c r="X628" s="3"/>
    </row>
    <row r="629">
      <c r="A629" s="3"/>
      <c r="B629" s="3"/>
      <c r="C629" s="3"/>
      <c r="D629" s="3"/>
      <c r="E629" s="3"/>
      <c r="F629" s="3"/>
      <c r="G629" s="3"/>
      <c r="H629" s="3"/>
      <c r="I629" s="3"/>
      <c r="J629" s="14"/>
      <c r="K629" s="3"/>
      <c r="L629" s="3"/>
      <c r="M629" s="3"/>
      <c r="N629" s="3"/>
      <c r="O629" s="3"/>
      <c r="P629" s="3"/>
      <c r="Q629" s="3"/>
      <c r="R629" s="3"/>
      <c r="S629" s="3"/>
      <c r="T629" s="3"/>
      <c r="U629" s="3"/>
      <c r="V629" s="3"/>
      <c r="W629" s="3"/>
      <c r="X629" s="3"/>
    </row>
    <row r="630">
      <c r="A630" s="3"/>
      <c r="B630" s="3"/>
      <c r="C630" s="3"/>
      <c r="D630" s="3"/>
      <c r="E630" s="3"/>
      <c r="F630" s="3"/>
      <c r="G630" s="3"/>
      <c r="H630" s="3"/>
      <c r="I630" s="3"/>
      <c r="J630" s="14"/>
      <c r="K630" s="3"/>
      <c r="L630" s="3"/>
      <c r="M630" s="3"/>
      <c r="N630" s="3"/>
      <c r="O630" s="3"/>
      <c r="P630" s="3"/>
      <c r="Q630" s="3"/>
      <c r="R630" s="3"/>
      <c r="S630" s="3"/>
      <c r="T630" s="3"/>
      <c r="U630" s="3"/>
      <c r="V630" s="3"/>
      <c r="W630" s="3"/>
      <c r="X630" s="3"/>
    </row>
    <row r="631">
      <c r="A631" s="3"/>
      <c r="B631" s="3"/>
      <c r="C631" s="3"/>
      <c r="D631" s="3"/>
      <c r="E631" s="3"/>
      <c r="F631" s="3"/>
      <c r="G631" s="3"/>
      <c r="H631" s="3"/>
      <c r="I631" s="3"/>
      <c r="J631" s="14"/>
      <c r="K631" s="3"/>
      <c r="L631" s="3"/>
      <c r="M631" s="3"/>
      <c r="N631" s="3"/>
      <c r="O631" s="3"/>
      <c r="P631" s="3"/>
      <c r="Q631" s="3"/>
      <c r="R631" s="3"/>
      <c r="S631" s="3"/>
      <c r="T631" s="3"/>
      <c r="U631" s="3"/>
      <c r="V631" s="3"/>
      <c r="W631" s="3"/>
      <c r="X631" s="3"/>
    </row>
    <row r="632">
      <c r="A632" s="3"/>
      <c r="B632" s="3"/>
      <c r="C632" s="3"/>
      <c r="D632" s="3"/>
      <c r="E632" s="3"/>
      <c r="F632" s="3"/>
      <c r="G632" s="3"/>
      <c r="H632" s="3"/>
      <c r="I632" s="3"/>
      <c r="J632" s="14"/>
      <c r="K632" s="3"/>
      <c r="L632" s="3"/>
      <c r="M632" s="3"/>
      <c r="N632" s="3"/>
      <c r="O632" s="3"/>
      <c r="P632" s="3"/>
      <c r="Q632" s="3"/>
      <c r="R632" s="3"/>
      <c r="S632" s="3"/>
      <c r="T632" s="3"/>
      <c r="U632" s="3"/>
      <c r="V632" s="3"/>
      <c r="W632" s="3"/>
      <c r="X632" s="3"/>
    </row>
    <row r="633">
      <c r="A633" s="3"/>
      <c r="B633" s="3"/>
      <c r="C633" s="3"/>
      <c r="D633" s="3"/>
      <c r="E633" s="3"/>
      <c r="F633" s="3"/>
      <c r="G633" s="3"/>
      <c r="H633" s="3"/>
      <c r="I633" s="3"/>
      <c r="J633" s="14"/>
      <c r="K633" s="3"/>
      <c r="L633" s="3"/>
      <c r="M633" s="3"/>
      <c r="N633" s="3"/>
      <c r="O633" s="3"/>
      <c r="P633" s="3"/>
      <c r="Q633" s="3"/>
      <c r="R633" s="3"/>
      <c r="S633" s="3"/>
      <c r="T633" s="3"/>
      <c r="U633" s="3"/>
      <c r="V633" s="3"/>
      <c r="W633" s="3"/>
      <c r="X633" s="3"/>
    </row>
    <row r="634">
      <c r="A634" s="3"/>
      <c r="B634" s="3"/>
      <c r="C634" s="3"/>
      <c r="D634" s="3"/>
      <c r="E634" s="3"/>
      <c r="F634" s="3"/>
      <c r="G634" s="3"/>
      <c r="H634" s="3"/>
      <c r="I634" s="3"/>
      <c r="J634" s="14"/>
      <c r="K634" s="3"/>
      <c r="L634" s="3"/>
      <c r="M634" s="3"/>
      <c r="N634" s="3"/>
      <c r="O634" s="3"/>
      <c r="P634" s="3"/>
      <c r="Q634" s="3"/>
      <c r="R634" s="3"/>
      <c r="S634" s="3"/>
      <c r="T634" s="3"/>
      <c r="U634" s="3"/>
      <c r="V634" s="3"/>
      <c r="W634" s="3"/>
      <c r="X634" s="3"/>
    </row>
    <row r="635">
      <c r="A635" s="3"/>
      <c r="B635" s="3"/>
      <c r="C635" s="3"/>
      <c r="D635" s="3"/>
      <c r="E635" s="3"/>
      <c r="F635" s="3"/>
      <c r="G635" s="3"/>
      <c r="H635" s="3"/>
      <c r="I635" s="3"/>
      <c r="J635" s="14"/>
      <c r="K635" s="3"/>
      <c r="L635" s="3"/>
      <c r="M635" s="3"/>
      <c r="N635" s="3"/>
      <c r="O635" s="3"/>
      <c r="P635" s="3"/>
      <c r="Q635" s="3"/>
      <c r="R635" s="3"/>
      <c r="S635" s="3"/>
      <c r="T635" s="3"/>
      <c r="U635" s="3"/>
      <c r="V635" s="3"/>
      <c r="W635" s="3"/>
      <c r="X635" s="3"/>
    </row>
    <row r="636">
      <c r="A636" s="3"/>
      <c r="B636" s="3"/>
      <c r="C636" s="3"/>
      <c r="D636" s="3"/>
      <c r="E636" s="3"/>
      <c r="F636" s="3"/>
      <c r="G636" s="3"/>
      <c r="H636" s="3"/>
      <c r="I636" s="3"/>
      <c r="J636" s="14"/>
      <c r="K636" s="3"/>
      <c r="L636" s="3"/>
      <c r="M636" s="3"/>
      <c r="N636" s="3"/>
      <c r="O636" s="3"/>
      <c r="P636" s="3"/>
      <c r="Q636" s="3"/>
      <c r="R636" s="3"/>
      <c r="S636" s="3"/>
      <c r="T636" s="3"/>
      <c r="U636" s="3"/>
      <c r="V636" s="3"/>
      <c r="W636" s="3"/>
      <c r="X636" s="3"/>
    </row>
    <row r="637">
      <c r="A637" s="3"/>
      <c r="B637" s="3"/>
      <c r="C637" s="3"/>
      <c r="D637" s="3"/>
      <c r="E637" s="3"/>
      <c r="F637" s="3"/>
      <c r="G637" s="3"/>
      <c r="H637" s="3"/>
      <c r="I637" s="3"/>
      <c r="J637" s="14"/>
      <c r="K637" s="3"/>
      <c r="L637" s="3"/>
      <c r="M637" s="3"/>
      <c r="N637" s="3"/>
      <c r="O637" s="3"/>
      <c r="P637" s="3"/>
      <c r="Q637" s="3"/>
      <c r="R637" s="3"/>
      <c r="S637" s="3"/>
      <c r="T637" s="3"/>
      <c r="U637" s="3"/>
      <c r="V637" s="3"/>
      <c r="W637" s="3"/>
      <c r="X637" s="3"/>
    </row>
    <row r="638">
      <c r="A638" s="3"/>
      <c r="B638" s="3"/>
      <c r="C638" s="3"/>
      <c r="D638" s="3"/>
      <c r="E638" s="3"/>
      <c r="F638" s="3"/>
      <c r="G638" s="3"/>
      <c r="H638" s="3"/>
      <c r="I638" s="3"/>
      <c r="J638" s="14"/>
      <c r="K638" s="3"/>
      <c r="L638" s="3"/>
      <c r="M638" s="3"/>
      <c r="N638" s="3"/>
      <c r="O638" s="3"/>
      <c r="P638" s="3"/>
      <c r="Q638" s="3"/>
      <c r="R638" s="3"/>
      <c r="S638" s="3"/>
      <c r="T638" s="3"/>
      <c r="U638" s="3"/>
      <c r="V638" s="3"/>
      <c r="W638" s="3"/>
      <c r="X638" s="3"/>
    </row>
    <row r="639">
      <c r="A639" s="3"/>
      <c r="B639" s="3"/>
      <c r="C639" s="3"/>
      <c r="D639" s="3"/>
      <c r="E639" s="3"/>
      <c r="F639" s="3"/>
      <c r="G639" s="3"/>
      <c r="H639" s="3"/>
      <c r="I639" s="3"/>
      <c r="J639" s="14"/>
      <c r="K639" s="3"/>
      <c r="L639" s="3"/>
      <c r="M639" s="3"/>
      <c r="N639" s="3"/>
      <c r="O639" s="3"/>
      <c r="P639" s="3"/>
      <c r="Q639" s="3"/>
      <c r="R639" s="3"/>
      <c r="S639" s="3"/>
      <c r="T639" s="3"/>
      <c r="U639" s="3"/>
      <c r="V639" s="3"/>
      <c r="W639" s="3"/>
      <c r="X639" s="3"/>
    </row>
    <row r="640">
      <c r="A640" s="3"/>
      <c r="B640" s="3"/>
      <c r="C640" s="3"/>
      <c r="D640" s="3"/>
      <c r="E640" s="3"/>
      <c r="F640" s="3"/>
      <c r="G640" s="3"/>
      <c r="H640" s="3"/>
      <c r="I640" s="3"/>
      <c r="J640" s="14"/>
      <c r="K640" s="3"/>
      <c r="L640" s="3"/>
      <c r="M640" s="3"/>
      <c r="N640" s="3"/>
      <c r="O640" s="3"/>
      <c r="P640" s="3"/>
      <c r="Q640" s="3"/>
      <c r="R640" s="3"/>
      <c r="S640" s="3"/>
      <c r="T640" s="3"/>
      <c r="U640" s="3"/>
      <c r="V640" s="3"/>
      <c r="W640" s="3"/>
      <c r="X640" s="3"/>
    </row>
    <row r="641">
      <c r="A641" s="3"/>
      <c r="B641" s="3"/>
      <c r="C641" s="3"/>
      <c r="D641" s="3"/>
      <c r="E641" s="3"/>
      <c r="F641" s="3"/>
      <c r="G641" s="3"/>
      <c r="H641" s="3"/>
      <c r="I641" s="3"/>
      <c r="J641" s="14"/>
      <c r="K641" s="3"/>
      <c r="L641" s="3"/>
      <c r="M641" s="3"/>
      <c r="N641" s="3"/>
      <c r="O641" s="3"/>
      <c r="P641" s="3"/>
      <c r="Q641" s="3"/>
      <c r="R641" s="3"/>
      <c r="S641" s="3"/>
      <c r="T641" s="3"/>
      <c r="U641" s="3"/>
      <c r="V641" s="3"/>
      <c r="W641" s="3"/>
      <c r="X641" s="3"/>
    </row>
    <row r="642">
      <c r="A642" s="3"/>
      <c r="B642" s="3"/>
      <c r="C642" s="3"/>
      <c r="D642" s="3"/>
      <c r="E642" s="3"/>
      <c r="F642" s="3"/>
      <c r="G642" s="3"/>
      <c r="H642" s="3"/>
      <c r="I642" s="3"/>
      <c r="J642" s="14"/>
      <c r="K642" s="3"/>
      <c r="L642" s="3"/>
      <c r="M642" s="3"/>
      <c r="N642" s="3"/>
      <c r="O642" s="3"/>
      <c r="P642" s="3"/>
      <c r="Q642" s="3"/>
      <c r="R642" s="3"/>
      <c r="S642" s="3"/>
      <c r="T642" s="3"/>
      <c r="U642" s="3"/>
      <c r="V642" s="3"/>
      <c r="W642" s="3"/>
      <c r="X642" s="3"/>
    </row>
    <row r="643">
      <c r="A643" s="3"/>
      <c r="B643" s="3"/>
      <c r="C643" s="3"/>
      <c r="D643" s="3"/>
      <c r="E643" s="3"/>
      <c r="F643" s="3"/>
      <c r="G643" s="3"/>
      <c r="H643" s="3"/>
      <c r="I643" s="3"/>
      <c r="J643" s="14"/>
      <c r="K643" s="3"/>
      <c r="L643" s="3"/>
      <c r="M643" s="3"/>
      <c r="N643" s="3"/>
      <c r="O643" s="3"/>
      <c r="P643" s="3"/>
      <c r="Q643" s="3"/>
      <c r="R643" s="3"/>
      <c r="S643" s="3"/>
      <c r="T643" s="3"/>
      <c r="U643" s="3"/>
      <c r="V643" s="3"/>
      <c r="W643" s="3"/>
      <c r="X643" s="3"/>
    </row>
    <row r="644">
      <c r="A644" s="3"/>
      <c r="B644" s="3"/>
      <c r="C644" s="3"/>
      <c r="D644" s="3"/>
      <c r="E644" s="3"/>
      <c r="F644" s="3"/>
      <c r="G644" s="3"/>
      <c r="H644" s="3"/>
      <c r="I644" s="3"/>
      <c r="J644" s="14"/>
      <c r="K644" s="3"/>
      <c r="L644" s="3"/>
      <c r="M644" s="3"/>
      <c r="N644" s="3"/>
      <c r="O644" s="3"/>
      <c r="P644" s="3"/>
      <c r="Q644" s="3"/>
      <c r="R644" s="3"/>
      <c r="S644" s="3"/>
      <c r="T644" s="3"/>
      <c r="U644" s="3"/>
      <c r="V644" s="3"/>
      <c r="W644" s="3"/>
      <c r="X644" s="3"/>
    </row>
    <row r="645">
      <c r="A645" s="3"/>
      <c r="B645" s="3"/>
      <c r="C645" s="3"/>
      <c r="D645" s="3"/>
      <c r="E645" s="3"/>
      <c r="F645" s="3"/>
      <c r="G645" s="3"/>
      <c r="H645" s="3"/>
      <c r="I645" s="3"/>
      <c r="J645" s="14"/>
      <c r="K645" s="3"/>
      <c r="L645" s="3"/>
      <c r="M645" s="3"/>
      <c r="N645" s="3"/>
      <c r="O645" s="3"/>
      <c r="P645" s="3"/>
      <c r="Q645" s="3"/>
      <c r="R645" s="3"/>
      <c r="S645" s="3"/>
      <c r="T645" s="3"/>
      <c r="U645" s="3"/>
      <c r="V645" s="3"/>
      <c r="W645" s="3"/>
      <c r="X645" s="3"/>
    </row>
    <row r="646">
      <c r="A646" s="3"/>
      <c r="B646" s="3"/>
      <c r="C646" s="3"/>
      <c r="D646" s="3"/>
      <c r="E646" s="3"/>
      <c r="F646" s="3"/>
      <c r="G646" s="3"/>
      <c r="H646" s="3"/>
      <c r="I646" s="3"/>
      <c r="J646" s="14"/>
      <c r="K646" s="3"/>
      <c r="L646" s="3"/>
      <c r="M646" s="3"/>
      <c r="N646" s="3"/>
      <c r="O646" s="3"/>
      <c r="P646" s="3"/>
      <c r="Q646" s="3"/>
      <c r="R646" s="3"/>
      <c r="S646" s="3"/>
      <c r="T646" s="3"/>
      <c r="U646" s="3"/>
      <c r="V646" s="3"/>
      <c r="W646" s="3"/>
      <c r="X646" s="3"/>
    </row>
    <row r="647">
      <c r="A647" s="3"/>
      <c r="B647" s="3"/>
      <c r="C647" s="3"/>
      <c r="D647" s="3"/>
      <c r="E647" s="3"/>
      <c r="F647" s="3"/>
      <c r="G647" s="3"/>
      <c r="H647" s="3"/>
      <c r="I647" s="3"/>
      <c r="J647" s="14"/>
      <c r="K647" s="3"/>
      <c r="L647" s="3"/>
      <c r="M647" s="3"/>
      <c r="N647" s="3"/>
      <c r="O647" s="3"/>
      <c r="P647" s="3"/>
      <c r="Q647" s="3"/>
      <c r="R647" s="3"/>
      <c r="S647" s="3"/>
      <c r="T647" s="3"/>
      <c r="U647" s="3"/>
      <c r="V647" s="3"/>
      <c r="W647" s="3"/>
      <c r="X647" s="3"/>
    </row>
    <row r="648">
      <c r="A648" s="3"/>
      <c r="B648" s="3"/>
      <c r="C648" s="3"/>
      <c r="D648" s="3"/>
      <c r="E648" s="3"/>
      <c r="F648" s="3"/>
      <c r="G648" s="3"/>
      <c r="H648" s="3"/>
      <c r="I648" s="3"/>
      <c r="J648" s="14"/>
      <c r="K648" s="3"/>
      <c r="L648" s="3"/>
      <c r="M648" s="3"/>
      <c r="N648" s="3"/>
      <c r="O648" s="3"/>
      <c r="P648" s="3"/>
      <c r="Q648" s="3"/>
      <c r="R648" s="3"/>
      <c r="S648" s="3"/>
      <c r="T648" s="3"/>
      <c r="U648" s="3"/>
      <c r="V648" s="3"/>
      <c r="W648" s="3"/>
      <c r="X648" s="3"/>
    </row>
    <row r="649">
      <c r="A649" s="3"/>
      <c r="B649" s="3"/>
      <c r="C649" s="3"/>
      <c r="D649" s="3"/>
      <c r="E649" s="3"/>
      <c r="F649" s="3"/>
      <c r="G649" s="3"/>
      <c r="H649" s="3"/>
      <c r="I649" s="3"/>
      <c r="J649" s="14"/>
      <c r="K649" s="3"/>
      <c r="L649" s="3"/>
      <c r="M649" s="3"/>
      <c r="N649" s="3"/>
      <c r="O649" s="3"/>
      <c r="P649" s="3"/>
      <c r="Q649" s="3"/>
      <c r="R649" s="3"/>
      <c r="S649" s="3"/>
      <c r="T649" s="3"/>
      <c r="U649" s="3"/>
      <c r="V649" s="3"/>
      <c r="W649" s="3"/>
      <c r="X649" s="3"/>
    </row>
    <row r="650">
      <c r="A650" s="3"/>
      <c r="B650" s="3"/>
      <c r="C650" s="3"/>
      <c r="D650" s="3"/>
      <c r="E650" s="3"/>
      <c r="F650" s="3"/>
      <c r="G650" s="3"/>
      <c r="H650" s="3"/>
      <c r="I650" s="3"/>
      <c r="J650" s="14"/>
      <c r="K650" s="3"/>
      <c r="L650" s="3"/>
      <c r="M650" s="3"/>
      <c r="N650" s="3"/>
      <c r="O650" s="3"/>
      <c r="P650" s="3"/>
      <c r="Q650" s="3"/>
      <c r="R650" s="3"/>
      <c r="S650" s="3"/>
      <c r="T650" s="3"/>
      <c r="U650" s="3"/>
      <c r="V650" s="3"/>
      <c r="W650" s="3"/>
      <c r="X650" s="3"/>
    </row>
    <row r="651">
      <c r="A651" s="3"/>
      <c r="B651" s="3"/>
      <c r="C651" s="3"/>
      <c r="D651" s="3"/>
      <c r="E651" s="3"/>
      <c r="F651" s="3"/>
      <c r="G651" s="3"/>
      <c r="H651" s="3"/>
      <c r="I651" s="3"/>
      <c r="J651" s="14"/>
      <c r="K651" s="3"/>
      <c r="L651" s="3"/>
      <c r="M651" s="3"/>
      <c r="N651" s="3"/>
      <c r="O651" s="3"/>
      <c r="P651" s="3"/>
      <c r="Q651" s="3"/>
      <c r="R651" s="3"/>
      <c r="S651" s="3"/>
      <c r="T651" s="3"/>
      <c r="U651" s="3"/>
      <c r="V651" s="3"/>
      <c r="W651" s="3"/>
      <c r="X651" s="3"/>
    </row>
    <row r="652">
      <c r="A652" s="3"/>
      <c r="B652" s="3"/>
      <c r="C652" s="3"/>
      <c r="D652" s="3"/>
      <c r="E652" s="3"/>
      <c r="F652" s="3"/>
      <c r="G652" s="3"/>
      <c r="H652" s="3"/>
      <c r="I652" s="3"/>
      <c r="J652" s="14"/>
      <c r="K652" s="3"/>
      <c r="L652" s="3"/>
      <c r="M652" s="3"/>
      <c r="N652" s="3"/>
      <c r="O652" s="3"/>
      <c r="P652" s="3"/>
      <c r="Q652" s="3"/>
      <c r="R652" s="3"/>
      <c r="S652" s="3"/>
      <c r="T652" s="3"/>
      <c r="U652" s="3"/>
      <c r="V652" s="3"/>
      <c r="W652" s="3"/>
      <c r="X652" s="3"/>
    </row>
    <row r="653">
      <c r="A653" s="3"/>
      <c r="B653" s="3"/>
      <c r="C653" s="3"/>
      <c r="D653" s="3"/>
      <c r="E653" s="3"/>
      <c r="F653" s="3"/>
      <c r="G653" s="3"/>
      <c r="H653" s="3"/>
      <c r="I653" s="3"/>
      <c r="J653" s="14"/>
      <c r="K653" s="3"/>
      <c r="L653" s="3"/>
      <c r="M653" s="3"/>
      <c r="N653" s="3"/>
      <c r="O653" s="3"/>
      <c r="P653" s="3"/>
      <c r="Q653" s="3"/>
      <c r="R653" s="3"/>
      <c r="S653" s="3"/>
      <c r="T653" s="3"/>
      <c r="U653" s="3"/>
      <c r="V653" s="3"/>
      <c r="W653" s="3"/>
      <c r="X653" s="3"/>
    </row>
    <row r="654">
      <c r="A654" s="3"/>
      <c r="B654" s="3"/>
      <c r="C654" s="3"/>
      <c r="D654" s="3"/>
      <c r="E654" s="3"/>
      <c r="F654" s="3"/>
      <c r="G654" s="3"/>
      <c r="H654" s="3"/>
      <c r="I654" s="3"/>
      <c r="J654" s="14"/>
      <c r="K654" s="3"/>
      <c r="L654" s="3"/>
      <c r="M654" s="3"/>
      <c r="N654" s="3"/>
      <c r="O654" s="3"/>
      <c r="P654" s="3"/>
      <c r="Q654" s="3"/>
      <c r="R654" s="3"/>
      <c r="S654" s="3"/>
      <c r="T654" s="3"/>
      <c r="U654" s="3"/>
      <c r="V654" s="3"/>
      <c r="W654" s="3"/>
      <c r="X654" s="3"/>
    </row>
    <row r="655">
      <c r="A655" s="3"/>
      <c r="B655" s="3"/>
      <c r="C655" s="3"/>
      <c r="D655" s="3"/>
      <c r="E655" s="3"/>
      <c r="F655" s="3"/>
      <c r="G655" s="3"/>
      <c r="H655" s="3"/>
      <c r="I655" s="3"/>
      <c r="J655" s="14"/>
      <c r="K655" s="3"/>
      <c r="L655" s="3"/>
      <c r="M655" s="3"/>
      <c r="N655" s="3"/>
      <c r="O655" s="3"/>
      <c r="P655" s="3"/>
      <c r="Q655" s="3"/>
      <c r="R655" s="3"/>
      <c r="S655" s="3"/>
      <c r="T655" s="3"/>
      <c r="U655" s="3"/>
      <c r="V655" s="3"/>
      <c r="W655" s="3"/>
      <c r="X655" s="3"/>
    </row>
    <row r="656">
      <c r="A656" s="3"/>
      <c r="B656" s="3"/>
      <c r="C656" s="3"/>
      <c r="D656" s="3"/>
      <c r="E656" s="3"/>
      <c r="F656" s="3"/>
      <c r="G656" s="3"/>
      <c r="H656" s="3"/>
      <c r="I656" s="3"/>
      <c r="J656" s="14"/>
      <c r="K656" s="3"/>
      <c r="L656" s="3"/>
      <c r="M656" s="3"/>
      <c r="N656" s="3"/>
      <c r="O656" s="3"/>
      <c r="P656" s="3"/>
      <c r="Q656" s="3"/>
      <c r="R656" s="3"/>
      <c r="S656" s="3"/>
      <c r="T656" s="3"/>
      <c r="U656" s="3"/>
      <c r="V656" s="3"/>
      <c r="W656" s="3"/>
      <c r="X656" s="3"/>
    </row>
    <row r="657">
      <c r="A657" s="3"/>
      <c r="B657" s="3"/>
      <c r="C657" s="3"/>
      <c r="D657" s="3"/>
      <c r="E657" s="3"/>
      <c r="F657" s="3"/>
      <c r="G657" s="3"/>
      <c r="H657" s="3"/>
      <c r="I657" s="3"/>
      <c r="J657" s="14"/>
      <c r="K657" s="3"/>
      <c r="L657" s="3"/>
      <c r="M657" s="3"/>
      <c r="N657" s="3"/>
      <c r="O657" s="3"/>
      <c r="P657" s="3"/>
      <c r="Q657" s="3"/>
      <c r="R657" s="3"/>
      <c r="S657" s="3"/>
      <c r="T657" s="3"/>
      <c r="U657" s="3"/>
      <c r="V657" s="3"/>
      <c r="W657" s="3"/>
      <c r="X657" s="3"/>
    </row>
    <row r="658">
      <c r="A658" s="3"/>
      <c r="B658" s="3"/>
      <c r="C658" s="3"/>
      <c r="D658" s="3"/>
      <c r="E658" s="3"/>
      <c r="F658" s="3"/>
      <c r="G658" s="3"/>
      <c r="H658" s="3"/>
      <c r="I658" s="3"/>
      <c r="J658" s="14"/>
      <c r="K658" s="3"/>
      <c r="L658" s="3"/>
      <c r="M658" s="3"/>
      <c r="N658" s="3"/>
      <c r="O658" s="3"/>
      <c r="P658" s="3"/>
      <c r="Q658" s="3"/>
      <c r="R658" s="3"/>
      <c r="S658" s="3"/>
      <c r="T658" s="3"/>
      <c r="U658" s="3"/>
      <c r="V658" s="3"/>
      <c r="W658" s="3"/>
      <c r="X658" s="3"/>
    </row>
    <row r="659">
      <c r="A659" s="3"/>
      <c r="B659" s="3"/>
      <c r="C659" s="3"/>
      <c r="D659" s="3"/>
      <c r="E659" s="3"/>
      <c r="F659" s="3"/>
      <c r="G659" s="3"/>
      <c r="H659" s="3"/>
      <c r="I659" s="3"/>
      <c r="J659" s="14"/>
      <c r="K659" s="3"/>
      <c r="L659" s="3"/>
      <c r="M659" s="3"/>
      <c r="N659" s="3"/>
      <c r="O659" s="3"/>
      <c r="P659" s="3"/>
      <c r="Q659" s="3"/>
      <c r="R659" s="3"/>
      <c r="S659" s="3"/>
      <c r="T659" s="3"/>
      <c r="U659" s="3"/>
      <c r="V659" s="3"/>
      <c r="W659" s="3"/>
      <c r="X659" s="3"/>
    </row>
    <row r="660">
      <c r="A660" s="3"/>
      <c r="B660" s="3"/>
      <c r="C660" s="3"/>
      <c r="D660" s="3"/>
      <c r="E660" s="3"/>
      <c r="F660" s="3"/>
      <c r="G660" s="3"/>
      <c r="H660" s="3"/>
      <c r="I660" s="3"/>
      <c r="J660" s="14"/>
      <c r="K660" s="3"/>
      <c r="L660" s="3"/>
      <c r="M660" s="3"/>
      <c r="N660" s="3"/>
      <c r="O660" s="3"/>
      <c r="P660" s="3"/>
      <c r="Q660" s="3"/>
      <c r="R660" s="3"/>
      <c r="S660" s="3"/>
      <c r="T660" s="3"/>
      <c r="U660" s="3"/>
      <c r="V660" s="3"/>
      <c r="W660" s="3"/>
      <c r="X660" s="3"/>
    </row>
    <row r="661">
      <c r="A661" s="3"/>
      <c r="B661" s="3"/>
      <c r="C661" s="3"/>
      <c r="D661" s="3"/>
      <c r="E661" s="3"/>
      <c r="F661" s="3"/>
      <c r="G661" s="3"/>
      <c r="H661" s="3"/>
      <c r="I661" s="3"/>
      <c r="J661" s="14"/>
      <c r="K661" s="3"/>
      <c r="L661" s="3"/>
      <c r="M661" s="3"/>
      <c r="N661" s="3"/>
      <c r="O661" s="3"/>
      <c r="P661" s="3"/>
      <c r="Q661" s="3"/>
      <c r="R661" s="3"/>
      <c r="S661" s="3"/>
      <c r="T661" s="3"/>
      <c r="U661" s="3"/>
      <c r="V661" s="3"/>
      <c r="W661" s="3"/>
      <c r="X661" s="3"/>
    </row>
    <row r="662">
      <c r="A662" s="3"/>
      <c r="B662" s="3"/>
      <c r="C662" s="3"/>
      <c r="D662" s="3"/>
      <c r="E662" s="3"/>
      <c r="F662" s="3"/>
      <c r="G662" s="3"/>
      <c r="H662" s="3"/>
      <c r="I662" s="3"/>
      <c r="J662" s="14"/>
      <c r="K662" s="3"/>
      <c r="L662" s="3"/>
      <c r="M662" s="3"/>
      <c r="N662" s="3"/>
      <c r="O662" s="3"/>
      <c r="P662" s="3"/>
      <c r="Q662" s="3"/>
      <c r="R662" s="3"/>
      <c r="S662" s="3"/>
      <c r="T662" s="3"/>
      <c r="U662" s="3"/>
      <c r="V662" s="3"/>
      <c r="W662" s="3"/>
      <c r="X662" s="3"/>
    </row>
    <row r="663">
      <c r="A663" s="3"/>
      <c r="B663" s="3"/>
      <c r="C663" s="3"/>
      <c r="D663" s="3"/>
      <c r="E663" s="3"/>
      <c r="F663" s="3"/>
      <c r="G663" s="3"/>
      <c r="H663" s="3"/>
      <c r="I663" s="3"/>
      <c r="J663" s="14"/>
      <c r="K663" s="3"/>
      <c r="L663" s="3"/>
      <c r="M663" s="3"/>
      <c r="N663" s="3"/>
      <c r="O663" s="3"/>
      <c r="P663" s="3"/>
      <c r="Q663" s="3"/>
      <c r="R663" s="3"/>
      <c r="S663" s="3"/>
      <c r="T663" s="3"/>
      <c r="U663" s="3"/>
      <c r="V663" s="3"/>
      <c r="W663" s="3"/>
      <c r="X663" s="3"/>
    </row>
    <row r="664">
      <c r="A664" s="3"/>
      <c r="B664" s="3"/>
      <c r="C664" s="3"/>
      <c r="D664" s="3"/>
      <c r="E664" s="3"/>
      <c r="F664" s="3"/>
      <c r="G664" s="3"/>
      <c r="H664" s="3"/>
      <c r="I664" s="3"/>
      <c r="J664" s="14"/>
      <c r="K664" s="3"/>
      <c r="L664" s="3"/>
      <c r="M664" s="3"/>
      <c r="N664" s="3"/>
      <c r="O664" s="3"/>
      <c r="P664" s="3"/>
      <c r="Q664" s="3"/>
      <c r="R664" s="3"/>
      <c r="S664" s="3"/>
      <c r="T664" s="3"/>
      <c r="U664" s="3"/>
      <c r="V664" s="3"/>
      <c r="W664" s="3"/>
      <c r="X664" s="3"/>
    </row>
    <row r="665">
      <c r="A665" s="3"/>
      <c r="B665" s="3"/>
      <c r="C665" s="3"/>
      <c r="D665" s="3"/>
      <c r="E665" s="3"/>
      <c r="F665" s="3"/>
      <c r="G665" s="3"/>
      <c r="H665" s="3"/>
      <c r="I665" s="3"/>
      <c r="J665" s="14"/>
      <c r="K665" s="3"/>
      <c r="L665" s="3"/>
      <c r="M665" s="3"/>
      <c r="N665" s="3"/>
      <c r="O665" s="3"/>
      <c r="P665" s="3"/>
      <c r="Q665" s="3"/>
      <c r="R665" s="3"/>
      <c r="S665" s="3"/>
      <c r="T665" s="3"/>
      <c r="U665" s="3"/>
      <c r="V665" s="3"/>
      <c r="W665" s="3"/>
      <c r="X665" s="3"/>
    </row>
    <row r="666">
      <c r="A666" s="3"/>
      <c r="B666" s="3"/>
      <c r="C666" s="3"/>
      <c r="D666" s="3"/>
      <c r="E666" s="3"/>
      <c r="F666" s="3"/>
      <c r="G666" s="3"/>
      <c r="H666" s="3"/>
      <c r="I666" s="3"/>
      <c r="J666" s="14"/>
      <c r="K666" s="3"/>
      <c r="L666" s="3"/>
      <c r="M666" s="3"/>
      <c r="N666" s="3"/>
      <c r="O666" s="3"/>
      <c r="P666" s="3"/>
      <c r="Q666" s="3"/>
      <c r="R666" s="3"/>
      <c r="S666" s="3"/>
      <c r="T666" s="3"/>
      <c r="U666" s="3"/>
      <c r="V666" s="3"/>
      <c r="W666" s="3"/>
      <c r="X666" s="3"/>
    </row>
    <row r="667">
      <c r="A667" s="3"/>
      <c r="B667" s="3"/>
      <c r="C667" s="3"/>
      <c r="D667" s="3"/>
      <c r="E667" s="3"/>
      <c r="F667" s="3"/>
      <c r="G667" s="3"/>
      <c r="H667" s="3"/>
      <c r="I667" s="3"/>
      <c r="J667" s="14"/>
      <c r="K667" s="3"/>
      <c r="L667" s="3"/>
      <c r="M667" s="3"/>
      <c r="N667" s="3"/>
      <c r="O667" s="3"/>
      <c r="P667" s="3"/>
      <c r="Q667" s="3"/>
      <c r="R667" s="3"/>
      <c r="S667" s="3"/>
      <c r="T667" s="3"/>
      <c r="U667" s="3"/>
      <c r="V667" s="3"/>
      <c r="W667" s="3"/>
      <c r="X667" s="3"/>
    </row>
    <row r="668">
      <c r="A668" s="3"/>
      <c r="B668" s="3"/>
      <c r="C668" s="3"/>
      <c r="D668" s="3"/>
      <c r="E668" s="3"/>
      <c r="F668" s="3"/>
      <c r="G668" s="3"/>
      <c r="H668" s="3"/>
      <c r="I668" s="3"/>
      <c r="J668" s="14"/>
      <c r="K668" s="3"/>
      <c r="L668" s="3"/>
      <c r="M668" s="3"/>
      <c r="N668" s="3"/>
      <c r="O668" s="3"/>
      <c r="P668" s="3"/>
      <c r="Q668" s="3"/>
      <c r="R668" s="3"/>
      <c r="S668" s="3"/>
      <c r="T668" s="3"/>
      <c r="U668" s="3"/>
      <c r="V668" s="3"/>
      <c r="W668" s="3"/>
      <c r="X668" s="3"/>
    </row>
    <row r="669">
      <c r="A669" s="3"/>
      <c r="B669" s="3"/>
      <c r="C669" s="3"/>
      <c r="D669" s="3"/>
      <c r="E669" s="3"/>
      <c r="F669" s="3"/>
      <c r="G669" s="3"/>
      <c r="H669" s="3"/>
      <c r="I669" s="3"/>
      <c r="J669" s="14"/>
      <c r="K669" s="3"/>
      <c r="L669" s="3"/>
      <c r="M669" s="3"/>
      <c r="N669" s="3"/>
      <c r="O669" s="3"/>
      <c r="P669" s="3"/>
      <c r="Q669" s="3"/>
      <c r="R669" s="3"/>
      <c r="S669" s="3"/>
      <c r="T669" s="3"/>
      <c r="U669" s="3"/>
      <c r="V669" s="3"/>
      <c r="W669" s="3"/>
      <c r="X669" s="3"/>
    </row>
    <row r="670">
      <c r="A670" s="3"/>
      <c r="B670" s="3"/>
      <c r="C670" s="3"/>
      <c r="D670" s="3"/>
      <c r="E670" s="3"/>
      <c r="F670" s="3"/>
      <c r="G670" s="3"/>
      <c r="H670" s="3"/>
      <c r="I670" s="3"/>
      <c r="J670" s="14"/>
      <c r="K670" s="3"/>
      <c r="L670" s="3"/>
      <c r="M670" s="3"/>
      <c r="N670" s="3"/>
      <c r="O670" s="3"/>
      <c r="P670" s="3"/>
      <c r="Q670" s="3"/>
      <c r="R670" s="3"/>
      <c r="S670" s="3"/>
      <c r="T670" s="3"/>
      <c r="U670" s="3"/>
      <c r="V670" s="3"/>
      <c r="W670" s="3"/>
      <c r="X670" s="3"/>
    </row>
    <row r="671">
      <c r="A671" s="3"/>
      <c r="B671" s="3"/>
      <c r="C671" s="3"/>
      <c r="D671" s="3"/>
      <c r="E671" s="3"/>
      <c r="F671" s="3"/>
      <c r="G671" s="3"/>
      <c r="H671" s="3"/>
      <c r="I671" s="3"/>
      <c r="J671" s="14"/>
      <c r="K671" s="3"/>
      <c r="L671" s="3"/>
      <c r="M671" s="3"/>
      <c r="N671" s="3"/>
      <c r="O671" s="3"/>
      <c r="P671" s="3"/>
      <c r="Q671" s="3"/>
      <c r="R671" s="3"/>
      <c r="S671" s="3"/>
      <c r="T671" s="3"/>
      <c r="U671" s="3"/>
      <c r="V671" s="3"/>
      <c r="W671" s="3"/>
      <c r="X671" s="3"/>
    </row>
    <row r="672">
      <c r="A672" s="3"/>
      <c r="B672" s="3"/>
      <c r="C672" s="3"/>
      <c r="D672" s="3"/>
      <c r="E672" s="3"/>
      <c r="F672" s="3"/>
      <c r="G672" s="3"/>
      <c r="H672" s="3"/>
      <c r="I672" s="3"/>
      <c r="J672" s="14"/>
      <c r="K672" s="3"/>
      <c r="L672" s="3"/>
      <c r="M672" s="3"/>
      <c r="N672" s="3"/>
      <c r="O672" s="3"/>
      <c r="P672" s="3"/>
      <c r="Q672" s="3"/>
      <c r="R672" s="3"/>
      <c r="S672" s="3"/>
      <c r="T672" s="3"/>
      <c r="U672" s="3"/>
      <c r="V672" s="3"/>
      <c r="W672" s="3"/>
      <c r="X672" s="3"/>
    </row>
    <row r="673">
      <c r="A673" s="3"/>
      <c r="B673" s="3"/>
      <c r="C673" s="3"/>
      <c r="D673" s="3"/>
      <c r="E673" s="3"/>
      <c r="F673" s="3"/>
      <c r="G673" s="3"/>
      <c r="H673" s="3"/>
      <c r="I673" s="3"/>
      <c r="J673" s="14"/>
      <c r="K673" s="3"/>
      <c r="L673" s="3"/>
      <c r="M673" s="3"/>
      <c r="N673" s="3"/>
      <c r="O673" s="3"/>
      <c r="P673" s="3"/>
      <c r="Q673" s="3"/>
      <c r="R673" s="3"/>
      <c r="S673" s="3"/>
      <c r="T673" s="3"/>
      <c r="U673" s="3"/>
      <c r="V673" s="3"/>
      <c r="W673" s="3"/>
      <c r="X673" s="3"/>
    </row>
    <row r="674">
      <c r="A674" s="3"/>
      <c r="B674" s="3"/>
      <c r="C674" s="3"/>
      <c r="D674" s="3"/>
      <c r="E674" s="3"/>
      <c r="F674" s="3"/>
      <c r="G674" s="3"/>
      <c r="H674" s="3"/>
      <c r="I674" s="3"/>
      <c r="J674" s="14"/>
      <c r="K674" s="3"/>
      <c r="L674" s="3"/>
      <c r="M674" s="3"/>
      <c r="N674" s="3"/>
      <c r="O674" s="3"/>
      <c r="P674" s="3"/>
      <c r="Q674" s="3"/>
      <c r="R674" s="3"/>
      <c r="S674" s="3"/>
      <c r="T674" s="3"/>
      <c r="U674" s="3"/>
      <c r="V674" s="3"/>
      <c r="W674" s="3"/>
      <c r="X674" s="3"/>
    </row>
    <row r="675">
      <c r="A675" s="3"/>
      <c r="B675" s="3"/>
      <c r="C675" s="3"/>
      <c r="D675" s="3"/>
      <c r="E675" s="3"/>
      <c r="F675" s="3"/>
      <c r="G675" s="3"/>
      <c r="H675" s="3"/>
      <c r="I675" s="3"/>
      <c r="J675" s="14"/>
      <c r="K675" s="3"/>
      <c r="L675" s="3"/>
      <c r="M675" s="3"/>
      <c r="N675" s="3"/>
      <c r="O675" s="3"/>
      <c r="P675" s="3"/>
      <c r="Q675" s="3"/>
      <c r="R675" s="3"/>
      <c r="S675" s="3"/>
      <c r="T675" s="3"/>
      <c r="U675" s="3"/>
      <c r="V675" s="3"/>
      <c r="W675" s="3"/>
      <c r="X675" s="3"/>
    </row>
    <row r="676">
      <c r="A676" s="3"/>
      <c r="B676" s="3"/>
      <c r="C676" s="3"/>
      <c r="D676" s="3"/>
      <c r="E676" s="3"/>
      <c r="F676" s="3"/>
      <c r="G676" s="3"/>
      <c r="H676" s="3"/>
      <c r="I676" s="3"/>
      <c r="J676" s="14"/>
      <c r="K676" s="3"/>
      <c r="L676" s="3"/>
      <c r="M676" s="3"/>
      <c r="N676" s="3"/>
      <c r="O676" s="3"/>
      <c r="P676" s="3"/>
      <c r="Q676" s="3"/>
      <c r="R676" s="3"/>
      <c r="S676" s="3"/>
      <c r="T676" s="3"/>
      <c r="U676" s="3"/>
      <c r="V676" s="3"/>
      <c r="W676" s="3"/>
      <c r="X676" s="3"/>
    </row>
    <row r="677">
      <c r="A677" s="3"/>
      <c r="B677" s="3"/>
      <c r="C677" s="3"/>
      <c r="D677" s="3"/>
      <c r="E677" s="3"/>
      <c r="F677" s="3"/>
      <c r="G677" s="3"/>
      <c r="H677" s="3"/>
      <c r="I677" s="3"/>
      <c r="J677" s="14"/>
      <c r="K677" s="3"/>
      <c r="L677" s="3"/>
      <c r="M677" s="3"/>
      <c r="N677" s="3"/>
      <c r="O677" s="3"/>
      <c r="P677" s="3"/>
      <c r="Q677" s="3"/>
      <c r="R677" s="3"/>
      <c r="S677" s="3"/>
      <c r="T677" s="3"/>
      <c r="U677" s="3"/>
      <c r="V677" s="3"/>
      <c r="W677" s="3"/>
      <c r="X677" s="3"/>
    </row>
    <row r="678">
      <c r="A678" s="3"/>
      <c r="B678" s="3"/>
      <c r="C678" s="3"/>
      <c r="D678" s="3"/>
      <c r="E678" s="3"/>
      <c r="F678" s="3"/>
      <c r="G678" s="3"/>
      <c r="H678" s="3"/>
      <c r="I678" s="3"/>
      <c r="J678" s="14"/>
      <c r="K678" s="3"/>
      <c r="L678" s="3"/>
      <c r="M678" s="3"/>
      <c r="N678" s="3"/>
      <c r="O678" s="3"/>
      <c r="P678" s="3"/>
      <c r="Q678" s="3"/>
      <c r="R678" s="3"/>
      <c r="S678" s="3"/>
      <c r="T678" s="3"/>
      <c r="U678" s="3"/>
      <c r="V678" s="3"/>
      <c r="W678" s="3"/>
      <c r="X678" s="3"/>
    </row>
    <row r="679">
      <c r="A679" s="3"/>
      <c r="B679" s="3"/>
      <c r="C679" s="3"/>
      <c r="D679" s="3"/>
      <c r="E679" s="3"/>
      <c r="F679" s="3"/>
      <c r="G679" s="3"/>
      <c r="H679" s="3"/>
      <c r="I679" s="3"/>
      <c r="J679" s="14"/>
      <c r="K679" s="3"/>
      <c r="L679" s="3"/>
      <c r="M679" s="3"/>
      <c r="N679" s="3"/>
      <c r="O679" s="3"/>
      <c r="P679" s="3"/>
      <c r="Q679" s="3"/>
      <c r="R679" s="3"/>
      <c r="S679" s="3"/>
      <c r="T679" s="3"/>
      <c r="U679" s="3"/>
      <c r="V679" s="3"/>
      <c r="W679" s="3"/>
      <c r="X679" s="3"/>
    </row>
    <row r="680">
      <c r="A680" s="3"/>
      <c r="B680" s="3"/>
      <c r="C680" s="3"/>
      <c r="D680" s="3"/>
      <c r="E680" s="3"/>
      <c r="F680" s="3"/>
      <c r="G680" s="3"/>
      <c r="H680" s="3"/>
      <c r="I680" s="3"/>
      <c r="J680" s="14"/>
      <c r="K680" s="3"/>
      <c r="L680" s="3"/>
      <c r="M680" s="3"/>
      <c r="N680" s="3"/>
      <c r="O680" s="3"/>
      <c r="P680" s="3"/>
      <c r="Q680" s="3"/>
      <c r="R680" s="3"/>
      <c r="S680" s="3"/>
      <c r="T680" s="3"/>
      <c r="U680" s="3"/>
      <c r="V680" s="3"/>
      <c r="W680" s="3"/>
      <c r="X680" s="3"/>
    </row>
    <row r="681">
      <c r="A681" s="3"/>
      <c r="B681" s="3"/>
      <c r="C681" s="3"/>
      <c r="D681" s="3"/>
      <c r="E681" s="3"/>
      <c r="F681" s="3"/>
      <c r="G681" s="3"/>
      <c r="H681" s="3"/>
      <c r="I681" s="3"/>
      <c r="J681" s="14"/>
      <c r="K681" s="3"/>
      <c r="L681" s="3"/>
      <c r="M681" s="3"/>
      <c r="N681" s="3"/>
      <c r="O681" s="3"/>
      <c r="P681" s="3"/>
      <c r="Q681" s="3"/>
      <c r="R681" s="3"/>
      <c r="S681" s="3"/>
      <c r="T681" s="3"/>
      <c r="U681" s="3"/>
      <c r="V681" s="3"/>
      <c r="W681" s="3"/>
      <c r="X681" s="3"/>
    </row>
    <row r="682">
      <c r="A682" s="3"/>
      <c r="B682" s="3"/>
      <c r="C682" s="3"/>
      <c r="D682" s="3"/>
      <c r="E682" s="3"/>
      <c r="F682" s="3"/>
      <c r="G682" s="3"/>
      <c r="H682" s="3"/>
      <c r="I682" s="3"/>
      <c r="J682" s="14"/>
      <c r="K682" s="3"/>
      <c r="L682" s="3"/>
      <c r="M682" s="3"/>
      <c r="N682" s="3"/>
      <c r="O682" s="3"/>
      <c r="P682" s="3"/>
      <c r="Q682" s="3"/>
      <c r="R682" s="3"/>
      <c r="S682" s="3"/>
      <c r="T682" s="3"/>
      <c r="U682" s="3"/>
      <c r="V682" s="3"/>
      <c r="W682" s="3"/>
      <c r="X682" s="3"/>
    </row>
    <row r="683">
      <c r="A683" s="3"/>
      <c r="B683" s="3"/>
      <c r="C683" s="3"/>
      <c r="D683" s="3"/>
      <c r="E683" s="3"/>
      <c r="F683" s="3"/>
      <c r="G683" s="3"/>
      <c r="H683" s="3"/>
      <c r="I683" s="3"/>
      <c r="J683" s="14"/>
      <c r="K683" s="3"/>
      <c r="L683" s="3"/>
      <c r="M683" s="3"/>
      <c r="N683" s="3"/>
      <c r="O683" s="3"/>
      <c r="P683" s="3"/>
      <c r="Q683" s="3"/>
      <c r="R683" s="3"/>
      <c r="S683" s="3"/>
      <c r="T683" s="3"/>
      <c r="U683" s="3"/>
      <c r="V683" s="3"/>
      <c r="W683" s="3"/>
      <c r="X683" s="3"/>
    </row>
    <row r="684">
      <c r="A684" s="3"/>
      <c r="B684" s="3"/>
      <c r="C684" s="3"/>
      <c r="D684" s="3"/>
      <c r="E684" s="3"/>
      <c r="F684" s="3"/>
      <c r="G684" s="3"/>
      <c r="H684" s="3"/>
      <c r="I684" s="3"/>
      <c r="J684" s="14"/>
      <c r="K684" s="3"/>
      <c r="L684" s="3"/>
      <c r="M684" s="3"/>
      <c r="N684" s="3"/>
      <c r="O684" s="3"/>
      <c r="P684" s="3"/>
      <c r="Q684" s="3"/>
      <c r="R684" s="3"/>
      <c r="S684" s="3"/>
      <c r="T684" s="3"/>
      <c r="U684" s="3"/>
      <c r="V684" s="3"/>
      <c r="W684" s="3"/>
      <c r="X684" s="3"/>
    </row>
    <row r="685">
      <c r="A685" s="3"/>
      <c r="B685" s="3"/>
      <c r="C685" s="3"/>
      <c r="D685" s="3"/>
      <c r="E685" s="3"/>
      <c r="F685" s="3"/>
      <c r="G685" s="3"/>
      <c r="H685" s="3"/>
      <c r="I685" s="3"/>
      <c r="J685" s="14"/>
      <c r="K685" s="3"/>
      <c r="L685" s="3"/>
      <c r="M685" s="3"/>
      <c r="N685" s="3"/>
      <c r="O685" s="3"/>
      <c r="P685" s="3"/>
      <c r="Q685" s="3"/>
      <c r="R685" s="3"/>
      <c r="S685" s="3"/>
      <c r="T685" s="3"/>
      <c r="U685" s="3"/>
      <c r="V685" s="3"/>
      <c r="W685" s="3"/>
      <c r="X685" s="3"/>
    </row>
    <row r="686">
      <c r="A686" s="3"/>
      <c r="B686" s="3"/>
      <c r="C686" s="3"/>
      <c r="D686" s="3"/>
      <c r="E686" s="3"/>
      <c r="F686" s="3"/>
      <c r="G686" s="3"/>
      <c r="H686" s="3"/>
      <c r="I686" s="3"/>
      <c r="J686" s="14"/>
      <c r="K686" s="3"/>
      <c r="L686" s="3"/>
      <c r="M686" s="3"/>
      <c r="N686" s="3"/>
      <c r="O686" s="3"/>
      <c r="P686" s="3"/>
      <c r="Q686" s="3"/>
      <c r="R686" s="3"/>
      <c r="S686" s="3"/>
      <c r="T686" s="3"/>
      <c r="U686" s="3"/>
      <c r="V686" s="3"/>
      <c r="W686" s="3"/>
      <c r="X686" s="3"/>
    </row>
    <row r="687">
      <c r="A687" s="3"/>
      <c r="B687" s="3"/>
      <c r="C687" s="3"/>
      <c r="D687" s="3"/>
      <c r="E687" s="3"/>
      <c r="F687" s="3"/>
      <c r="G687" s="3"/>
      <c r="H687" s="3"/>
      <c r="I687" s="3"/>
      <c r="J687" s="14"/>
      <c r="K687" s="3"/>
      <c r="L687" s="3"/>
      <c r="M687" s="3"/>
      <c r="N687" s="3"/>
      <c r="O687" s="3"/>
      <c r="P687" s="3"/>
      <c r="Q687" s="3"/>
      <c r="R687" s="3"/>
      <c r="S687" s="3"/>
      <c r="T687" s="3"/>
      <c r="U687" s="3"/>
      <c r="V687" s="3"/>
      <c r="W687" s="3"/>
      <c r="X687" s="3"/>
    </row>
    <row r="688">
      <c r="A688" s="3"/>
      <c r="B688" s="3"/>
      <c r="C688" s="3"/>
      <c r="D688" s="3"/>
      <c r="E688" s="3"/>
      <c r="F688" s="3"/>
      <c r="G688" s="3"/>
      <c r="H688" s="3"/>
      <c r="I688" s="3"/>
      <c r="J688" s="14"/>
      <c r="K688" s="3"/>
      <c r="L688" s="3"/>
      <c r="M688" s="3"/>
      <c r="N688" s="3"/>
      <c r="O688" s="3"/>
      <c r="P688" s="3"/>
      <c r="Q688" s="3"/>
      <c r="R688" s="3"/>
      <c r="S688" s="3"/>
      <c r="T688" s="3"/>
      <c r="U688" s="3"/>
      <c r="V688" s="3"/>
      <c r="W688" s="3"/>
      <c r="X688" s="3"/>
    </row>
    <row r="689">
      <c r="A689" s="3"/>
      <c r="B689" s="3"/>
      <c r="C689" s="3"/>
      <c r="D689" s="3"/>
      <c r="E689" s="3"/>
      <c r="F689" s="3"/>
      <c r="G689" s="3"/>
      <c r="H689" s="3"/>
      <c r="I689" s="3"/>
      <c r="J689" s="14"/>
      <c r="K689" s="3"/>
      <c r="L689" s="3"/>
      <c r="M689" s="3"/>
      <c r="N689" s="3"/>
      <c r="O689" s="3"/>
      <c r="P689" s="3"/>
      <c r="Q689" s="3"/>
      <c r="R689" s="3"/>
      <c r="S689" s="3"/>
      <c r="T689" s="3"/>
      <c r="U689" s="3"/>
      <c r="V689" s="3"/>
      <c r="W689" s="3"/>
      <c r="X689" s="3"/>
    </row>
    <row r="690">
      <c r="A690" s="3"/>
      <c r="B690" s="3"/>
      <c r="C690" s="3"/>
      <c r="D690" s="3"/>
      <c r="E690" s="3"/>
      <c r="F690" s="3"/>
      <c r="G690" s="3"/>
      <c r="H690" s="3"/>
      <c r="I690" s="3"/>
      <c r="J690" s="14"/>
      <c r="K690" s="3"/>
      <c r="L690" s="3"/>
      <c r="M690" s="3"/>
      <c r="N690" s="3"/>
      <c r="O690" s="3"/>
      <c r="P690" s="3"/>
      <c r="Q690" s="3"/>
      <c r="R690" s="3"/>
      <c r="S690" s="3"/>
      <c r="T690" s="3"/>
      <c r="U690" s="3"/>
      <c r="V690" s="3"/>
      <c r="W690" s="3"/>
      <c r="X690" s="3"/>
    </row>
    <row r="691">
      <c r="A691" s="3"/>
      <c r="B691" s="3"/>
      <c r="C691" s="3"/>
      <c r="D691" s="3"/>
      <c r="E691" s="3"/>
      <c r="F691" s="3"/>
      <c r="G691" s="3"/>
      <c r="H691" s="3"/>
      <c r="I691" s="3"/>
      <c r="J691" s="14"/>
      <c r="K691" s="3"/>
      <c r="L691" s="3"/>
      <c r="M691" s="3"/>
      <c r="N691" s="3"/>
      <c r="O691" s="3"/>
      <c r="P691" s="3"/>
      <c r="Q691" s="3"/>
      <c r="R691" s="3"/>
      <c r="S691" s="3"/>
      <c r="T691" s="3"/>
      <c r="U691" s="3"/>
      <c r="V691" s="3"/>
      <c r="W691" s="3"/>
      <c r="X691" s="3"/>
    </row>
    <row r="692">
      <c r="A692" s="3"/>
      <c r="B692" s="3"/>
      <c r="C692" s="3"/>
      <c r="D692" s="3"/>
      <c r="E692" s="3"/>
      <c r="F692" s="3"/>
      <c r="G692" s="3"/>
      <c r="H692" s="3"/>
      <c r="I692" s="3"/>
      <c r="J692" s="14"/>
      <c r="K692" s="3"/>
      <c r="L692" s="3"/>
      <c r="M692" s="3"/>
      <c r="N692" s="3"/>
      <c r="O692" s="3"/>
      <c r="P692" s="3"/>
      <c r="Q692" s="3"/>
      <c r="R692" s="3"/>
      <c r="S692" s="3"/>
      <c r="T692" s="3"/>
      <c r="U692" s="3"/>
      <c r="V692" s="3"/>
      <c r="W692" s="3"/>
      <c r="X692" s="3"/>
    </row>
    <row r="693">
      <c r="A693" s="3"/>
      <c r="B693" s="3"/>
      <c r="C693" s="3"/>
      <c r="D693" s="3"/>
      <c r="E693" s="3"/>
      <c r="F693" s="3"/>
      <c r="G693" s="3"/>
      <c r="H693" s="3"/>
      <c r="I693" s="3"/>
      <c r="J693" s="14"/>
      <c r="K693" s="3"/>
      <c r="L693" s="3"/>
      <c r="M693" s="3"/>
      <c r="N693" s="3"/>
      <c r="O693" s="3"/>
      <c r="P693" s="3"/>
      <c r="Q693" s="3"/>
      <c r="R693" s="3"/>
      <c r="S693" s="3"/>
      <c r="T693" s="3"/>
      <c r="U693" s="3"/>
      <c r="V693" s="3"/>
      <c r="W693" s="3"/>
      <c r="X693" s="3"/>
    </row>
    <row r="694">
      <c r="A694" s="3"/>
      <c r="B694" s="3"/>
      <c r="C694" s="3"/>
      <c r="D694" s="3"/>
      <c r="E694" s="3"/>
      <c r="F694" s="3"/>
      <c r="G694" s="3"/>
      <c r="H694" s="3"/>
      <c r="I694" s="3"/>
      <c r="J694" s="14"/>
      <c r="K694" s="3"/>
      <c r="L694" s="3"/>
      <c r="M694" s="3"/>
      <c r="N694" s="3"/>
      <c r="O694" s="3"/>
      <c r="P694" s="3"/>
      <c r="Q694" s="3"/>
      <c r="R694" s="3"/>
      <c r="S694" s="3"/>
      <c r="T694" s="3"/>
      <c r="U694" s="3"/>
      <c r="V694" s="3"/>
      <c r="W694" s="3"/>
      <c r="X694" s="3"/>
    </row>
    <row r="695">
      <c r="A695" s="3"/>
      <c r="B695" s="3"/>
      <c r="C695" s="3"/>
      <c r="D695" s="3"/>
      <c r="E695" s="3"/>
      <c r="F695" s="3"/>
      <c r="G695" s="3"/>
      <c r="H695" s="3"/>
      <c r="I695" s="3"/>
      <c r="J695" s="14"/>
      <c r="K695" s="3"/>
      <c r="L695" s="3"/>
      <c r="M695" s="3"/>
      <c r="N695" s="3"/>
      <c r="O695" s="3"/>
      <c r="P695" s="3"/>
      <c r="Q695" s="3"/>
      <c r="R695" s="3"/>
      <c r="S695" s="3"/>
      <c r="T695" s="3"/>
      <c r="U695" s="3"/>
      <c r="V695" s="3"/>
      <c r="W695" s="3"/>
      <c r="X695" s="3"/>
    </row>
    <row r="696">
      <c r="A696" s="3"/>
      <c r="B696" s="3"/>
      <c r="C696" s="3"/>
      <c r="D696" s="3"/>
      <c r="E696" s="3"/>
      <c r="F696" s="3"/>
      <c r="G696" s="3"/>
      <c r="H696" s="3"/>
      <c r="I696" s="3"/>
      <c r="J696" s="14"/>
      <c r="K696" s="3"/>
      <c r="L696" s="3"/>
      <c r="M696" s="3"/>
      <c r="N696" s="3"/>
      <c r="O696" s="3"/>
      <c r="P696" s="3"/>
      <c r="Q696" s="3"/>
      <c r="R696" s="3"/>
      <c r="S696" s="3"/>
      <c r="T696" s="3"/>
      <c r="U696" s="3"/>
      <c r="V696" s="3"/>
      <c r="W696" s="3"/>
      <c r="X696" s="3"/>
    </row>
    <row r="697">
      <c r="A697" s="3"/>
      <c r="B697" s="3"/>
      <c r="C697" s="3"/>
      <c r="D697" s="3"/>
      <c r="E697" s="3"/>
      <c r="F697" s="3"/>
      <c r="G697" s="3"/>
      <c r="H697" s="3"/>
      <c r="I697" s="3"/>
      <c r="J697" s="14"/>
      <c r="K697" s="3"/>
      <c r="L697" s="3"/>
      <c r="M697" s="3"/>
      <c r="N697" s="3"/>
      <c r="O697" s="3"/>
      <c r="P697" s="3"/>
      <c r="Q697" s="3"/>
      <c r="R697" s="3"/>
      <c r="S697" s="3"/>
      <c r="T697" s="3"/>
      <c r="U697" s="3"/>
      <c r="V697" s="3"/>
      <c r="W697" s="3"/>
      <c r="X697" s="3"/>
    </row>
    <row r="698">
      <c r="A698" s="3"/>
      <c r="B698" s="3"/>
      <c r="C698" s="3"/>
      <c r="D698" s="3"/>
      <c r="E698" s="3"/>
      <c r="F698" s="3"/>
      <c r="G698" s="3"/>
      <c r="H698" s="3"/>
      <c r="I698" s="3"/>
      <c r="J698" s="14"/>
      <c r="K698" s="3"/>
      <c r="L698" s="3"/>
      <c r="M698" s="3"/>
      <c r="N698" s="3"/>
      <c r="O698" s="3"/>
      <c r="P698" s="3"/>
      <c r="Q698" s="3"/>
      <c r="R698" s="3"/>
      <c r="S698" s="3"/>
      <c r="T698" s="3"/>
      <c r="U698" s="3"/>
      <c r="V698" s="3"/>
      <c r="W698" s="3"/>
      <c r="X698" s="3"/>
    </row>
    <row r="699">
      <c r="A699" s="3"/>
      <c r="B699" s="3"/>
      <c r="C699" s="3"/>
      <c r="D699" s="3"/>
      <c r="E699" s="3"/>
      <c r="F699" s="3"/>
      <c r="G699" s="3"/>
      <c r="H699" s="3"/>
      <c r="I699" s="3"/>
      <c r="J699" s="14"/>
      <c r="K699" s="3"/>
      <c r="L699" s="3"/>
      <c r="M699" s="3"/>
      <c r="N699" s="3"/>
      <c r="O699" s="3"/>
      <c r="P699" s="3"/>
      <c r="Q699" s="3"/>
      <c r="R699" s="3"/>
      <c r="S699" s="3"/>
      <c r="T699" s="3"/>
      <c r="U699" s="3"/>
      <c r="V699" s="3"/>
      <c r="W699" s="3"/>
      <c r="X699" s="3"/>
    </row>
    <row r="700">
      <c r="A700" s="3"/>
      <c r="B700" s="3"/>
      <c r="C700" s="3"/>
      <c r="D700" s="3"/>
      <c r="E700" s="3"/>
      <c r="F700" s="3"/>
      <c r="G700" s="3"/>
      <c r="H700" s="3"/>
      <c r="I700" s="3"/>
      <c r="J700" s="14"/>
      <c r="K700" s="3"/>
      <c r="L700" s="3"/>
      <c r="M700" s="3"/>
      <c r="N700" s="3"/>
      <c r="O700" s="3"/>
      <c r="P700" s="3"/>
      <c r="Q700" s="3"/>
      <c r="R700" s="3"/>
      <c r="S700" s="3"/>
      <c r="T700" s="3"/>
      <c r="U700" s="3"/>
      <c r="V700" s="3"/>
      <c r="W700" s="3"/>
      <c r="X700" s="3"/>
    </row>
    <row r="701">
      <c r="A701" s="3"/>
      <c r="B701" s="3"/>
      <c r="C701" s="3"/>
      <c r="D701" s="3"/>
      <c r="E701" s="3"/>
      <c r="F701" s="3"/>
      <c r="G701" s="3"/>
      <c r="H701" s="3"/>
      <c r="I701" s="3"/>
      <c r="J701" s="14"/>
      <c r="K701" s="3"/>
      <c r="L701" s="3"/>
      <c r="M701" s="3"/>
      <c r="N701" s="3"/>
      <c r="O701" s="3"/>
      <c r="P701" s="3"/>
      <c r="Q701" s="3"/>
      <c r="R701" s="3"/>
      <c r="S701" s="3"/>
      <c r="T701" s="3"/>
      <c r="U701" s="3"/>
      <c r="V701" s="3"/>
      <c r="W701" s="3"/>
      <c r="X701" s="3"/>
    </row>
    <row r="702">
      <c r="A702" s="3"/>
      <c r="B702" s="3"/>
      <c r="C702" s="3"/>
      <c r="D702" s="3"/>
      <c r="E702" s="3"/>
      <c r="F702" s="3"/>
      <c r="G702" s="3"/>
      <c r="H702" s="3"/>
      <c r="I702" s="3"/>
      <c r="J702" s="14"/>
      <c r="K702" s="3"/>
      <c r="L702" s="3"/>
      <c r="M702" s="3"/>
      <c r="N702" s="3"/>
      <c r="O702" s="3"/>
      <c r="P702" s="3"/>
      <c r="Q702" s="3"/>
      <c r="R702" s="3"/>
      <c r="S702" s="3"/>
      <c r="T702" s="3"/>
      <c r="U702" s="3"/>
      <c r="V702" s="3"/>
      <c r="W702" s="3"/>
      <c r="X702" s="3"/>
    </row>
    <row r="703">
      <c r="A703" s="3"/>
      <c r="B703" s="3"/>
      <c r="C703" s="3"/>
      <c r="D703" s="3"/>
      <c r="E703" s="3"/>
      <c r="F703" s="3"/>
      <c r="G703" s="3"/>
      <c r="H703" s="3"/>
      <c r="I703" s="3"/>
      <c r="J703" s="14"/>
      <c r="K703" s="3"/>
      <c r="L703" s="3"/>
      <c r="M703" s="3"/>
      <c r="N703" s="3"/>
      <c r="O703" s="3"/>
      <c r="P703" s="3"/>
      <c r="Q703" s="3"/>
      <c r="R703" s="3"/>
      <c r="S703" s="3"/>
      <c r="T703" s="3"/>
      <c r="U703" s="3"/>
      <c r="V703" s="3"/>
      <c r="W703" s="3"/>
      <c r="X703" s="3"/>
    </row>
    <row r="704">
      <c r="A704" s="3"/>
      <c r="B704" s="3"/>
      <c r="C704" s="3"/>
      <c r="D704" s="3"/>
      <c r="E704" s="3"/>
      <c r="F704" s="3"/>
      <c r="G704" s="3"/>
      <c r="H704" s="3"/>
      <c r="I704" s="3"/>
      <c r="J704" s="14"/>
      <c r="K704" s="3"/>
      <c r="L704" s="3"/>
      <c r="M704" s="3"/>
      <c r="N704" s="3"/>
      <c r="O704" s="3"/>
      <c r="P704" s="3"/>
      <c r="Q704" s="3"/>
      <c r="R704" s="3"/>
      <c r="S704" s="3"/>
      <c r="T704" s="3"/>
      <c r="U704" s="3"/>
      <c r="V704" s="3"/>
      <c r="W704" s="3"/>
      <c r="X704" s="3"/>
    </row>
    <row r="705">
      <c r="A705" s="3"/>
      <c r="B705" s="3"/>
      <c r="C705" s="3"/>
      <c r="D705" s="3"/>
      <c r="E705" s="3"/>
      <c r="F705" s="3"/>
      <c r="G705" s="3"/>
      <c r="H705" s="3"/>
      <c r="I705" s="3"/>
      <c r="J705" s="14"/>
      <c r="K705" s="3"/>
      <c r="L705" s="3"/>
      <c r="M705" s="3"/>
      <c r="N705" s="3"/>
      <c r="O705" s="3"/>
      <c r="P705" s="3"/>
      <c r="Q705" s="3"/>
      <c r="R705" s="3"/>
      <c r="S705" s="3"/>
      <c r="T705" s="3"/>
      <c r="U705" s="3"/>
      <c r="V705" s="3"/>
      <c r="W705" s="3"/>
      <c r="X705" s="3"/>
    </row>
    <row r="706">
      <c r="A706" s="3"/>
      <c r="B706" s="3"/>
      <c r="C706" s="3"/>
      <c r="D706" s="3"/>
      <c r="E706" s="3"/>
      <c r="F706" s="3"/>
      <c r="G706" s="3"/>
      <c r="H706" s="3"/>
      <c r="I706" s="3"/>
      <c r="J706" s="14"/>
      <c r="K706" s="3"/>
      <c r="L706" s="3"/>
      <c r="M706" s="3"/>
      <c r="N706" s="3"/>
      <c r="O706" s="3"/>
      <c r="P706" s="3"/>
      <c r="Q706" s="3"/>
      <c r="R706" s="3"/>
      <c r="S706" s="3"/>
      <c r="T706" s="3"/>
      <c r="U706" s="3"/>
      <c r="V706" s="3"/>
      <c r="W706" s="3"/>
      <c r="X706" s="3"/>
    </row>
    <row r="707">
      <c r="A707" s="3"/>
      <c r="B707" s="3"/>
      <c r="C707" s="3"/>
      <c r="D707" s="3"/>
      <c r="E707" s="3"/>
      <c r="F707" s="3"/>
      <c r="G707" s="3"/>
      <c r="H707" s="3"/>
      <c r="I707" s="3"/>
      <c r="J707" s="14"/>
      <c r="K707" s="3"/>
      <c r="L707" s="3"/>
      <c r="M707" s="3"/>
      <c r="N707" s="3"/>
      <c r="O707" s="3"/>
      <c r="P707" s="3"/>
      <c r="Q707" s="3"/>
      <c r="R707" s="3"/>
      <c r="S707" s="3"/>
      <c r="T707" s="3"/>
      <c r="U707" s="3"/>
      <c r="V707" s="3"/>
      <c r="W707" s="3"/>
      <c r="X707" s="3"/>
    </row>
    <row r="708">
      <c r="A708" s="3"/>
      <c r="B708" s="3"/>
      <c r="C708" s="3"/>
      <c r="D708" s="3"/>
      <c r="E708" s="3"/>
      <c r="F708" s="3"/>
      <c r="G708" s="3"/>
      <c r="H708" s="3"/>
      <c r="I708" s="3"/>
      <c r="J708" s="14"/>
      <c r="K708" s="3"/>
      <c r="L708" s="3"/>
      <c r="M708" s="3"/>
      <c r="N708" s="3"/>
      <c r="O708" s="3"/>
      <c r="P708" s="3"/>
      <c r="Q708" s="3"/>
      <c r="R708" s="3"/>
      <c r="S708" s="3"/>
      <c r="T708" s="3"/>
      <c r="U708" s="3"/>
      <c r="V708" s="3"/>
      <c r="W708" s="3"/>
      <c r="X708" s="3"/>
    </row>
    <row r="709">
      <c r="A709" s="3"/>
      <c r="B709" s="3"/>
      <c r="C709" s="3"/>
      <c r="D709" s="3"/>
      <c r="E709" s="3"/>
      <c r="F709" s="3"/>
      <c r="G709" s="3"/>
      <c r="H709" s="3"/>
      <c r="I709" s="3"/>
      <c r="J709" s="14"/>
      <c r="K709" s="3"/>
      <c r="L709" s="3"/>
      <c r="M709" s="3"/>
      <c r="N709" s="3"/>
      <c r="O709" s="3"/>
      <c r="P709" s="3"/>
      <c r="Q709" s="3"/>
      <c r="R709" s="3"/>
      <c r="S709" s="3"/>
      <c r="T709" s="3"/>
      <c r="U709" s="3"/>
      <c r="V709" s="3"/>
      <c r="W709" s="3"/>
      <c r="X709" s="3"/>
    </row>
    <row r="710">
      <c r="A710" s="3"/>
      <c r="B710" s="3"/>
      <c r="C710" s="3"/>
      <c r="D710" s="3"/>
      <c r="E710" s="3"/>
      <c r="F710" s="3"/>
      <c r="G710" s="3"/>
      <c r="H710" s="3"/>
      <c r="I710" s="3"/>
      <c r="J710" s="14"/>
      <c r="K710" s="3"/>
      <c r="L710" s="3"/>
      <c r="M710" s="3"/>
      <c r="N710" s="3"/>
      <c r="O710" s="3"/>
      <c r="P710" s="3"/>
      <c r="Q710" s="3"/>
      <c r="R710" s="3"/>
      <c r="S710" s="3"/>
      <c r="T710" s="3"/>
      <c r="U710" s="3"/>
      <c r="V710" s="3"/>
      <c r="W710" s="3"/>
      <c r="X710" s="3"/>
    </row>
    <row r="711">
      <c r="A711" s="3"/>
      <c r="B711" s="3"/>
      <c r="C711" s="3"/>
      <c r="D711" s="3"/>
      <c r="E711" s="3"/>
      <c r="F711" s="3"/>
      <c r="G711" s="3"/>
      <c r="H711" s="3"/>
      <c r="I711" s="3"/>
      <c r="J711" s="14"/>
      <c r="K711" s="3"/>
      <c r="L711" s="3"/>
      <c r="M711" s="3"/>
      <c r="N711" s="3"/>
      <c r="O711" s="3"/>
      <c r="P711" s="3"/>
      <c r="Q711" s="3"/>
      <c r="R711" s="3"/>
      <c r="S711" s="3"/>
      <c r="T711" s="3"/>
      <c r="U711" s="3"/>
      <c r="V711" s="3"/>
      <c r="W711" s="3"/>
      <c r="X711" s="3"/>
    </row>
    <row r="712">
      <c r="A712" s="3"/>
      <c r="B712" s="3"/>
      <c r="C712" s="3"/>
      <c r="D712" s="3"/>
      <c r="E712" s="3"/>
      <c r="F712" s="3"/>
      <c r="G712" s="3"/>
      <c r="H712" s="3"/>
      <c r="I712" s="3"/>
      <c r="J712" s="14"/>
      <c r="K712" s="3"/>
      <c r="L712" s="3"/>
      <c r="M712" s="3"/>
      <c r="N712" s="3"/>
      <c r="O712" s="3"/>
      <c r="P712" s="3"/>
      <c r="Q712" s="3"/>
      <c r="R712" s="3"/>
      <c r="S712" s="3"/>
      <c r="T712" s="3"/>
      <c r="U712" s="3"/>
      <c r="V712" s="3"/>
      <c r="W712" s="3"/>
      <c r="X712" s="3"/>
    </row>
    <row r="713">
      <c r="A713" s="3"/>
      <c r="B713" s="3"/>
      <c r="C713" s="3"/>
      <c r="D713" s="3"/>
      <c r="E713" s="3"/>
      <c r="F713" s="3"/>
      <c r="G713" s="3"/>
      <c r="H713" s="3"/>
      <c r="I713" s="3"/>
      <c r="J713" s="14"/>
      <c r="K713" s="3"/>
      <c r="L713" s="3"/>
      <c r="M713" s="3"/>
      <c r="N713" s="3"/>
      <c r="O713" s="3"/>
      <c r="P713" s="3"/>
      <c r="Q713" s="3"/>
      <c r="R713" s="3"/>
      <c r="S713" s="3"/>
      <c r="T713" s="3"/>
      <c r="U713" s="3"/>
      <c r="V713" s="3"/>
      <c r="W713" s="3"/>
      <c r="X713" s="3"/>
    </row>
    <row r="714">
      <c r="A714" s="3"/>
      <c r="B714" s="3"/>
      <c r="C714" s="3"/>
      <c r="D714" s="3"/>
      <c r="E714" s="3"/>
      <c r="F714" s="3"/>
      <c r="G714" s="3"/>
      <c r="H714" s="3"/>
      <c r="I714" s="3"/>
      <c r="J714" s="14"/>
      <c r="K714" s="3"/>
      <c r="L714" s="3"/>
      <c r="M714" s="3"/>
      <c r="N714" s="3"/>
      <c r="O714" s="3"/>
      <c r="P714" s="3"/>
      <c r="Q714" s="3"/>
      <c r="R714" s="3"/>
      <c r="S714" s="3"/>
      <c r="T714" s="3"/>
      <c r="U714" s="3"/>
      <c r="V714" s="3"/>
      <c r="W714" s="3"/>
      <c r="X714" s="3"/>
    </row>
    <row r="715">
      <c r="A715" s="3"/>
      <c r="B715" s="3"/>
      <c r="C715" s="3"/>
      <c r="D715" s="3"/>
      <c r="E715" s="3"/>
      <c r="F715" s="3"/>
      <c r="G715" s="3"/>
      <c r="H715" s="3"/>
      <c r="I715" s="3"/>
      <c r="J715" s="14"/>
      <c r="K715" s="3"/>
      <c r="L715" s="3"/>
      <c r="M715" s="3"/>
      <c r="N715" s="3"/>
      <c r="O715" s="3"/>
      <c r="P715" s="3"/>
      <c r="Q715" s="3"/>
      <c r="R715" s="3"/>
      <c r="S715" s="3"/>
      <c r="T715" s="3"/>
      <c r="U715" s="3"/>
      <c r="V715" s="3"/>
      <c r="W715" s="3"/>
      <c r="X715" s="3"/>
    </row>
    <row r="716">
      <c r="A716" s="3"/>
      <c r="B716" s="3"/>
      <c r="C716" s="3"/>
      <c r="D716" s="3"/>
      <c r="E716" s="3"/>
      <c r="F716" s="3"/>
      <c r="G716" s="3"/>
      <c r="H716" s="3"/>
      <c r="I716" s="3"/>
      <c r="J716" s="14"/>
      <c r="K716" s="3"/>
      <c r="L716" s="3"/>
      <c r="M716" s="3"/>
      <c r="N716" s="3"/>
      <c r="O716" s="3"/>
      <c r="P716" s="3"/>
      <c r="Q716" s="3"/>
      <c r="R716" s="3"/>
      <c r="S716" s="3"/>
      <c r="T716" s="3"/>
      <c r="U716" s="3"/>
      <c r="V716" s="3"/>
      <c r="W716" s="3"/>
      <c r="X716" s="3"/>
    </row>
    <row r="717">
      <c r="A717" s="3"/>
      <c r="B717" s="3"/>
      <c r="C717" s="3"/>
      <c r="D717" s="3"/>
      <c r="E717" s="3"/>
      <c r="F717" s="3"/>
      <c r="G717" s="3"/>
      <c r="H717" s="3"/>
      <c r="I717" s="3"/>
      <c r="J717" s="14"/>
      <c r="K717" s="3"/>
      <c r="L717" s="3"/>
      <c r="M717" s="3"/>
      <c r="N717" s="3"/>
      <c r="O717" s="3"/>
      <c r="P717" s="3"/>
      <c r="Q717" s="3"/>
      <c r="R717" s="3"/>
      <c r="S717" s="3"/>
      <c r="T717" s="3"/>
      <c r="U717" s="3"/>
      <c r="V717" s="3"/>
      <c r="W717" s="3"/>
      <c r="X717" s="3"/>
    </row>
    <row r="718">
      <c r="A718" s="3"/>
      <c r="B718" s="3"/>
      <c r="C718" s="3"/>
      <c r="D718" s="3"/>
      <c r="E718" s="3"/>
      <c r="F718" s="3"/>
      <c r="G718" s="3"/>
      <c r="H718" s="3"/>
      <c r="I718" s="3"/>
      <c r="J718" s="14"/>
      <c r="K718" s="3"/>
      <c r="L718" s="3"/>
      <c r="M718" s="3"/>
      <c r="N718" s="3"/>
      <c r="O718" s="3"/>
      <c r="P718" s="3"/>
      <c r="Q718" s="3"/>
      <c r="R718" s="3"/>
      <c r="S718" s="3"/>
      <c r="T718" s="3"/>
      <c r="U718" s="3"/>
      <c r="V718" s="3"/>
      <c r="W718" s="3"/>
      <c r="X718" s="3"/>
    </row>
    <row r="719">
      <c r="A719" s="3"/>
      <c r="B719" s="3"/>
      <c r="C719" s="3"/>
      <c r="D719" s="3"/>
      <c r="E719" s="3"/>
      <c r="F719" s="3"/>
      <c r="G719" s="3"/>
      <c r="H719" s="3"/>
      <c r="I719" s="3"/>
      <c r="J719" s="14"/>
      <c r="K719" s="3"/>
      <c r="L719" s="3"/>
      <c r="M719" s="3"/>
      <c r="N719" s="3"/>
      <c r="O719" s="3"/>
      <c r="P719" s="3"/>
      <c r="Q719" s="3"/>
      <c r="R719" s="3"/>
      <c r="S719" s="3"/>
      <c r="T719" s="3"/>
      <c r="U719" s="3"/>
      <c r="V719" s="3"/>
      <c r="W719" s="3"/>
      <c r="X719" s="3"/>
    </row>
    <row r="720">
      <c r="A720" s="3"/>
      <c r="B720" s="3"/>
      <c r="C720" s="3"/>
      <c r="D720" s="3"/>
      <c r="E720" s="3"/>
      <c r="F720" s="3"/>
      <c r="G720" s="3"/>
      <c r="H720" s="3"/>
      <c r="I720" s="3"/>
      <c r="J720" s="14"/>
      <c r="K720" s="3"/>
      <c r="L720" s="3"/>
      <c r="M720" s="3"/>
      <c r="N720" s="3"/>
      <c r="O720" s="3"/>
      <c r="P720" s="3"/>
      <c r="Q720" s="3"/>
      <c r="R720" s="3"/>
      <c r="S720" s="3"/>
      <c r="T720" s="3"/>
      <c r="U720" s="3"/>
      <c r="V720" s="3"/>
      <c r="W720" s="3"/>
      <c r="X720" s="3"/>
    </row>
    <row r="721">
      <c r="A721" s="3"/>
      <c r="B721" s="3"/>
      <c r="C721" s="3"/>
      <c r="D721" s="3"/>
      <c r="E721" s="3"/>
      <c r="F721" s="3"/>
      <c r="G721" s="3"/>
      <c r="H721" s="3"/>
      <c r="I721" s="3"/>
      <c r="J721" s="14"/>
      <c r="K721" s="3"/>
      <c r="L721" s="3"/>
      <c r="M721" s="3"/>
      <c r="N721" s="3"/>
      <c r="O721" s="3"/>
      <c r="P721" s="3"/>
      <c r="Q721" s="3"/>
      <c r="R721" s="3"/>
      <c r="S721" s="3"/>
      <c r="T721" s="3"/>
      <c r="U721" s="3"/>
      <c r="V721" s="3"/>
      <c r="W721" s="3"/>
      <c r="X721" s="3"/>
    </row>
    <row r="722">
      <c r="A722" s="3"/>
      <c r="B722" s="3"/>
      <c r="C722" s="3"/>
      <c r="D722" s="3"/>
      <c r="E722" s="3"/>
      <c r="F722" s="3"/>
      <c r="G722" s="3"/>
      <c r="H722" s="3"/>
      <c r="I722" s="3"/>
      <c r="J722" s="14"/>
      <c r="K722" s="3"/>
      <c r="L722" s="3"/>
      <c r="M722" s="3"/>
      <c r="N722" s="3"/>
      <c r="O722" s="3"/>
      <c r="P722" s="3"/>
      <c r="Q722" s="3"/>
      <c r="R722" s="3"/>
      <c r="S722" s="3"/>
      <c r="T722" s="3"/>
      <c r="U722" s="3"/>
      <c r="V722" s="3"/>
      <c r="W722" s="3"/>
      <c r="X722" s="3"/>
    </row>
    <row r="723">
      <c r="A723" s="3"/>
      <c r="B723" s="3"/>
      <c r="C723" s="3"/>
      <c r="D723" s="3"/>
      <c r="E723" s="3"/>
      <c r="F723" s="3"/>
      <c r="G723" s="3"/>
      <c r="H723" s="3"/>
      <c r="I723" s="3"/>
      <c r="J723" s="14"/>
      <c r="K723" s="3"/>
      <c r="L723" s="3"/>
      <c r="M723" s="3"/>
      <c r="N723" s="3"/>
      <c r="O723" s="3"/>
      <c r="P723" s="3"/>
      <c r="Q723" s="3"/>
      <c r="R723" s="3"/>
      <c r="S723" s="3"/>
      <c r="T723" s="3"/>
      <c r="U723" s="3"/>
      <c r="V723" s="3"/>
      <c r="W723" s="3"/>
      <c r="X723" s="3"/>
    </row>
    <row r="724">
      <c r="A724" s="3"/>
      <c r="B724" s="3"/>
      <c r="C724" s="3"/>
      <c r="D724" s="3"/>
      <c r="E724" s="3"/>
      <c r="F724" s="3"/>
      <c r="G724" s="3"/>
      <c r="H724" s="3"/>
      <c r="I724" s="3"/>
      <c r="J724" s="14"/>
      <c r="K724" s="3"/>
      <c r="L724" s="3"/>
      <c r="M724" s="3"/>
      <c r="N724" s="3"/>
      <c r="O724" s="3"/>
      <c r="P724" s="3"/>
      <c r="Q724" s="3"/>
      <c r="R724" s="3"/>
      <c r="S724" s="3"/>
      <c r="T724" s="3"/>
      <c r="U724" s="3"/>
      <c r="V724" s="3"/>
      <c r="W724" s="3"/>
      <c r="X724" s="3"/>
    </row>
    <row r="725">
      <c r="A725" s="3"/>
      <c r="B725" s="3"/>
      <c r="C725" s="3"/>
      <c r="D725" s="3"/>
      <c r="E725" s="3"/>
      <c r="F725" s="3"/>
      <c r="G725" s="3"/>
      <c r="H725" s="3"/>
      <c r="I725" s="3"/>
      <c r="J725" s="14"/>
      <c r="K725" s="3"/>
      <c r="L725" s="3"/>
      <c r="M725" s="3"/>
      <c r="N725" s="3"/>
      <c r="O725" s="3"/>
      <c r="P725" s="3"/>
      <c r="Q725" s="3"/>
      <c r="R725" s="3"/>
      <c r="S725" s="3"/>
      <c r="T725" s="3"/>
      <c r="U725" s="3"/>
      <c r="V725" s="3"/>
      <c r="W725" s="3"/>
      <c r="X725" s="3"/>
    </row>
    <row r="726">
      <c r="A726" s="3"/>
      <c r="B726" s="3"/>
      <c r="C726" s="3"/>
      <c r="D726" s="3"/>
      <c r="E726" s="3"/>
      <c r="F726" s="3"/>
      <c r="G726" s="3"/>
      <c r="H726" s="3"/>
      <c r="I726" s="3"/>
      <c r="J726" s="14"/>
      <c r="K726" s="3"/>
      <c r="L726" s="3"/>
      <c r="M726" s="3"/>
      <c r="N726" s="3"/>
      <c r="O726" s="3"/>
      <c r="P726" s="3"/>
      <c r="Q726" s="3"/>
      <c r="R726" s="3"/>
      <c r="S726" s="3"/>
      <c r="T726" s="3"/>
      <c r="U726" s="3"/>
      <c r="V726" s="3"/>
      <c r="W726" s="3"/>
      <c r="X726" s="3"/>
    </row>
    <row r="727">
      <c r="A727" s="3"/>
      <c r="B727" s="3"/>
      <c r="C727" s="3"/>
      <c r="D727" s="3"/>
      <c r="E727" s="3"/>
      <c r="F727" s="3"/>
      <c r="G727" s="3"/>
      <c r="H727" s="3"/>
      <c r="I727" s="3"/>
      <c r="J727" s="14"/>
      <c r="K727" s="3"/>
      <c r="L727" s="3"/>
      <c r="M727" s="3"/>
      <c r="N727" s="3"/>
      <c r="O727" s="3"/>
      <c r="P727" s="3"/>
      <c r="Q727" s="3"/>
      <c r="R727" s="3"/>
      <c r="S727" s="3"/>
      <c r="T727" s="3"/>
      <c r="U727" s="3"/>
      <c r="V727" s="3"/>
      <c r="W727" s="3"/>
      <c r="X727" s="3"/>
    </row>
    <row r="728">
      <c r="A728" s="3"/>
      <c r="B728" s="3"/>
      <c r="C728" s="3"/>
      <c r="D728" s="3"/>
      <c r="E728" s="3"/>
      <c r="F728" s="3"/>
      <c r="G728" s="3"/>
      <c r="H728" s="3"/>
      <c r="I728" s="3"/>
      <c r="J728" s="14"/>
      <c r="K728" s="3"/>
      <c r="L728" s="3"/>
      <c r="M728" s="3"/>
      <c r="N728" s="3"/>
      <c r="O728" s="3"/>
      <c r="P728" s="3"/>
      <c r="Q728" s="3"/>
      <c r="R728" s="3"/>
      <c r="S728" s="3"/>
      <c r="T728" s="3"/>
      <c r="U728" s="3"/>
      <c r="V728" s="3"/>
      <c r="W728" s="3"/>
      <c r="X728" s="3"/>
    </row>
    <row r="729">
      <c r="A729" s="3"/>
      <c r="B729" s="3"/>
      <c r="C729" s="3"/>
      <c r="D729" s="3"/>
      <c r="E729" s="3"/>
      <c r="F729" s="3"/>
      <c r="G729" s="3"/>
      <c r="H729" s="3"/>
      <c r="I729" s="3"/>
      <c r="J729" s="14"/>
      <c r="K729" s="3"/>
      <c r="L729" s="3"/>
      <c r="M729" s="3"/>
      <c r="N729" s="3"/>
      <c r="O729" s="3"/>
      <c r="P729" s="3"/>
      <c r="Q729" s="3"/>
      <c r="R729" s="3"/>
      <c r="S729" s="3"/>
      <c r="T729" s="3"/>
      <c r="U729" s="3"/>
      <c r="V729" s="3"/>
      <c r="W729" s="3"/>
      <c r="X729" s="3"/>
    </row>
    <row r="730">
      <c r="A730" s="3"/>
      <c r="B730" s="3"/>
      <c r="C730" s="3"/>
      <c r="D730" s="3"/>
      <c r="E730" s="3"/>
      <c r="F730" s="3"/>
      <c r="G730" s="3"/>
      <c r="H730" s="3"/>
      <c r="I730" s="3"/>
      <c r="J730" s="14"/>
      <c r="K730" s="3"/>
      <c r="L730" s="3"/>
      <c r="M730" s="3"/>
      <c r="N730" s="3"/>
      <c r="O730" s="3"/>
      <c r="P730" s="3"/>
      <c r="Q730" s="3"/>
      <c r="R730" s="3"/>
      <c r="S730" s="3"/>
      <c r="T730" s="3"/>
      <c r="U730" s="3"/>
      <c r="V730" s="3"/>
      <c r="W730" s="3"/>
      <c r="X730" s="3"/>
    </row>
    <row r="731">
      <c r="A731" s="3"/>
      <c r="B731" s="3"/>
      <c r="C731" s="3"/>
      <c r="D731" s="3"/>
      <c r="E731" s="3"/>
      <c r="F731" s="3"/>
      <c r="G731" s="3"/>
      <c r="H731" s="3"/>
      <c r="I731" s="3"/>
      <c r="J731" s="14"/>
      <c r="K731" s="3"/>
      <c r="L731" s="3"/>
      <c r="M731" s="3"/>
      <c r="N731" s="3"/>
      <c r="O731" s="3"/>
      <c r="P731" s="3"/>
      <c r="Q731" s="3"/>
      <c r="R731" s="3"/>
      <c r="S731" s="3"/>
      <c r="T731" s="3"/>
      <c r="U731" s="3"/>
      <c r="V731" s="3"/>
      <c r="W731" s="3"/>
      <c r="X731" s="3"/>
    </row>
    <row r="732">
      <c r="A732" s="3"/>
      <c r="B732" s="3"/>
      <c r="C732" s="3"/>
      <c r="D732" s="3"/>
      <c r="E732" s="3"/>
      <c r="F732" s="3"/>
      <c r="G732" s="3"/>
      <c r="H732" s="3"/>
      <c r="I732" s="3"/>
      <c r="J732" s="14"/>
      <c r="K732" s="3"/>
      <c r="L732" s="3"/>
      <c r="M732" s="3"/>
      <c r="N732" s="3"/>
      <c r="O732" s="3"/>
      <c r="P732" s="3"/>
      <c r="Q732" s="3"/>
      <c r="R732" s="3"/>
      <c r="S732" s="3"/>
      <c r="T732" s="3"/>
      <c r="U732" s="3"/>
      <c r="V732" s="3"/>
      <c r="W732" s="3"/>
      <c r="X732" s="3"/>
    </row>
    <row r="733">
      <c r="A733" s="3"/>
      <c r="B733" s="3"/>
      <c r="C733" s="3"/>
      <c r="D733" s="3"/>
      <c r="E733" s="3"/>
      <c r="F733" s="3"/>
      <c r="G733" s="3"/>
      <c r="H733" s="3"/>
      <c r="I733" s="3"/>
      <c r="J733" s="14"/>
      <c r="K733" s="3"/>
      <c r="L733" s="3"/>
      <c r="M733" s="3"/>
      <c r="N733" s="3"/>
      <c r="O733" s="3"/>
      <c r="P733" s="3"/>
      <c r="Q733" s="3"/>
      <c r="R733" s="3"/>
      <c r="S733" s="3"/>
      <c r="T733" s="3"/>
      <c r="U733" s="3"/>
      <c r="V733" s="3"/>
      <c r="W733" s="3"/>
      <c r="X733" s="3"/>
    </row>
    <row r="734">
      <c r="A734" s="3"/>
      <c r="B734" s="3"/>
      <c r="C734" s="3"/>
      <c r="D734" s="3"/>
      <c r="E734" s="3"/>
      <c r="F734" s="3"/>
      <c r="G734" s="3"/>
      <c r="H734" s="3"/>
      <c r="I734" s="3"/>
      <c r="J734" s="14"/>
      <c r="K734" s="3"/>
      <c r="L734" s="3"/>
      <c r="M734" s="3"/>
      <c r="N734" s="3"/>
      <c r="O734" s="3"/>
      <c r="P734" s="3"/>
      <c r="Q734" s="3"/>
      <c r="R734" s="3"/>
      <c r="S734" s="3"/>
      <c r="T734" s="3"/>
      <c r="U734" s="3"/>
      <c r="V734" s="3"/>
      <c r="W734" s="3"/>
      <c r="X734" s="3"/>
    </row>
    <row r="735">
      <c r="A735" s="3"/>
      <c r="B735" s="3"/>
      <c r="C735" s="3"/>
      <c r="D735" s="3"/>
      <c r="E735" s="3"/>
      <c r="F735" s="3"/>
      <c r="G735" s="3"/>
      <c r="H735" s="3"/>
      <c r="I735" s="3"/>
      <c r="J735" s="14"/>
      <c r="K735" s="3"/>
      <c r="L735" s="3"/>
      <c r="M735" s="3"/>
      <c r="N735" s="3"/>
      <c r="O735" s="3"/>
      <c r="P735" s="3"/>
      <c r="Q735" s="3"/>
      <c r="R735" s="3"/>
      <c r="S735" s="3"/>
      <c r="T735" s="3"/>
      <c r="U735" s="3"/>
      <c r="V735" s="3"/>
      <c r="W735" s="3"/>
      <c r="X735" s="3"/>
    </row>
    <row r="736">
      <c r="A736" s="3"/>
      <c r="B736" s="3"/>
      <c r="C736" s="3"/>
      <c r="D736" s="3"/>
      <c r="E736" s="3"/>
      <c r="F736" s="3"/>
      <c r="G736" s="3"/>
      <c r="H736" s="3"/>
      <c r="I736" s="3"/>
      <c r="J736" s="14"/>
      <c r="K736" s="3"/>
      <c r="L736" s="3"/>
      <c r="M736" s="3"/>
      <c r="N736" s="3"/>
      <c r="O736" s="3"/>
      <c r="P736" s="3"/>
      <c r="Q736" s="3"/>
      <c r="R736" s="3"/>
      <c r="S736" s="3"/>
      <c r="T736" s="3"/>
      <c r="U736" s="3"/>
      <c r="V736" s="3"/>
      <c r="W736" s="3"/>
      <c r="X736" s="3"/>
    </row>
    <row r="737">
      <c r="A737" s="3"/>
      <c r="B737" s="3"/>
      <c r="C737" s="3"/>
      <c r="D737" s="3"/>
      <c r="E737" s="3"/>
      <c r="F737" s="3"/>
      <c r="G737" s="3"/>
      <c r="H737" s="3"/>
      <c r="I737" s="3"/>
      <c r="J737" s="14"/>
      <c r="K737" s="3"/>
      <c r="L737" s="3"/>
      <c r="M737" s="3"/>
      <c r="N737" s="3"/>
      <c r="O737" s="3"/>
      <c r="P737" s="3"/>
      <c r="Q737" s="3"/>
      <c r="R737" s="3"/>
      <c r="S737" s="3"/>
      <c r="T737" s="3"/>
      <c r="U737" s="3"/>
      <c r="V737" s="3"/>
      <c r="W737" s="3"/>
      <c r="X737" s="3"/>
    </row>
    <row r="738">
      <c r="A738" s="3"/>
      <c r="B738" s="3"/>
      <c r="C738" s="3"/>
      <c r="D738" s="3"/>
      <c r="E738" s="3"/>
      <c r="F738" s="3"/>
      <c r="G738" s="3"/>
      <c r="H738" s="3"/>
      <c r="I738" s="3"/>
      <c r="J738" s="14"/>
      <c r="K738" s="3"/>
      <c r="L738" s="3"/>
      <c r="M738" s="3"/>
      <c r="N738" s="3"/>
      <c r="O738" s="3"/>
      <c r="P738" s="3"/>
      <c r="Q738" s="3"/>
      <c r="R738" s="3"/>
      <c r="S738" s="3"/>
      <c r="T738" s="3"/>
      <c r="U738" s="3"/>
      <c r="V738" s="3"/>
      <c r="W738" s="3"/>
      <c r="X738" s="3"/>
    </row>
    <row r="739">
      <c r="A739" s="3"/>
      <c r="B739" s="3"/>
      <c r="C739" s="3"/>
      <c r="D739" s="3"/>
      <c r="E739" s="3"/>
      <c r="F739" s="3"/>
      <c r="G739" s="3"/>
      <c r="H739" s="3"/>
      <c r="I739" s="3"/>
      <c r="J739" s="14"/>
      <c r="K739" s="3"/>
      <c r="L739" s="3"/>
      <c r="M739" s="3"/>
      <c r="N739" s="3"/>
      <c r="O739" s="3"/>
      <c r="P739" s="3"/>
      <c r="Q739" s="3"/>
      <c r="R739" s="3"/>
      <c r="S739" s="3"/>
      <c r="T739" s="3"/>
      <c r="U739" s="3"/>
      <c r="V739" s="3"/>
      <c r="W739" s="3"/>
      <c r="X739" s="3"/>
    </row>
    <row r="740">
      <c r="A740" s="3"/>
      <c r="B740" s="3"/>
      <c r="C740" s="3"/>
      <c r="D740" s="3"/>
      <c r="E740" s="3"/>
      <c r="F740" s="3"/>
      <c r="G740" s="3"/>
      <c r="H740" s="3"/>
      <c r="I740" s="3"/>
      <c r="J740" s="14"/>
      <c r="K740" s="3"/>
      <c r="L740" s="3"/>
      <c r="M740" s="3"/>
      <c r="N740" s="3"/>
      <c r="O740" s="3"/>
      <c r="P740" s="3"/>
      <c r="Q740" s="3"/>
      <c r="R740" s="3"/>
      <c r="S740" s="3"/>
      <c r="T740" s="3"/>
      <c r="U740" s="3"/>
      <c r="V740" s="3"/>
      <c r="W740" s="3"/>
      <c r="X740" s="3"/>
    </row>
    <row r="741">
      <c r="A741" s="3"/>
      <c r="B741" s="3"/>
      <c r="C741" s="3"/>
      <c r="D741" s="3"/>
      <c r="E741" s="3"/>
      <c r="F741" s="3"/>
      <c r="G741" s="3"/>
      <c r="H741" s="3"/>
      <c r="I741" s="3"/>
      <c r="J741" s="14"/>
      <c r="K741" s="3"/>
      <c r="L741" s="3"/>
      <c r="M741" s="3"/>
      <c r="N741" s="3"/>
      <c r="O741" s="3"/>
      <c r="P741" s="3"/>
      <c r="Q741" s="3"/>
      <c r="R741" s="3"/>
      <c r="S741" s="3"/>
      <c r="T741" s="3"/>
      <c r="U741" s="3"/>
      <c r="V741" s="3"/>
      <c r="W741" s="3"/>
      <c r="X741" s="3"/>
    </row>
    <row r="742">
      <c r="A742" s="3"/>
      <c r="B742" s="3"/>
      <c r="C742" s="3"/>
      <c r="D742" s="3"/>
      <c r="E742" s="3"/>
      <c r="F742" s="3"/>
      <c r="G742" s="3"/>
      <c r="H742" s="3"/>
      <c r="I742" s="3"/>
      <c r="J742" s="14"/>
      <c r="K742" s="3"/>
      <c r="L742" s="3"/>
      <c r="M742" s="3"/>
      <c r="N742" s="3"/>
      <c r="O742" s="3"/>
      <c r="P742" s="3"/>
      <c r="Q742" s="3"/>
      <c r="R742" s="3"/>
      <c r="S742" s="3"/>
      <c r="T742" s="3"/>
      <c r="U742" s="3"/>
      <c r="V742" s="3"/>
      <c r="W742" s="3"/>
      <c r="X742" s="3"/>
    </row>
    <row r="743">
      <c r="A743" s="3"/>
      <c r="B743" s="3"/>
      <c r="C743" s="3"/>
      <c r="D743" s="3"/>
      <c r="E743" s="3"/>
      <c r="F743" s="3"/>
      <c r="G743" s="3"/>
      <c r="H743" s="3"/>
      <c r="I743" s="3"/>
      <c r="J743" s="14"/>
      <c r="K743" s="3"/>
      <c r="L743" s="3"/>
      <c r="M743" s="3"/>
      <c r="N743" s="3"/>
      <c r="O743" s="3"/>
      <c r="P743" s="3"/>
      <c r="Q743" s="3"/>
      <c r="R743" s="3"/>
      <c r="S743" s="3"/>
      <c r="T743" s="3"/>
      <c r="U743" s="3"/>
      <c r="V743" s="3"/>
      <c r="W743" s="3"/>
      <c r="X743" s="3"/>
    </row>
    <row r="744">
      <c r="A744" s="3"/>
      <c r="B744" s="3"/>
      <c r="C744" s="3"/>
      <c r="D744" s="3"/>
      <c r="E744" s="3"/>
      <c r="F744" s="3"/>
      <c r="G744" s="3"/>
      <c r="H744" s="3"/>
      <c r="I744" s="3"/>
      <c r="J744" s="14"/>
      <c r="K744" s="3"/>
      <c r="L744" s="3"/>
      <c r="M744" s="3"/>
      <c r="N744" s="3"/>
      <c r="O744" s="3"/>
      <c r="P744" s="3"/>
      <c r="Q744" s="3"/>
      <c r="R744" s="3"/>
      <c r="S744" s="3"/>
      <c r="T744" s="3"/>
      <c r="U744" s="3"/>
      <c r="V744" s="3"/>
      <c r="W744" s="3"/>
      <c r="X744" s="3"/>
    </row>
    <row r="745">
      <c r="A745" s="3"/>
      <c r="B745" s="3"/>
      <c r="C745" s="3"/>
      <c r="D745" s="3"/>
      <c r="E745" s="3"/>
      <c r="F745" s="3"/>
      <c r="G745" s="3"/>
      <c r="H745" s="3"/>
      <c r="I745" s="3"/>
      <c r="J745" s="14"/>
      <c r="K745" s="3"/>
      <c r="L745" s="3"/>
      <c r="M745" s="3"/>
      <c r="N745" s="3"/>
      <c r="O745" s="3"/>
      <c r="P745" s="3"/>
      <c r="Q745" s="3"/>
      <c r="R745" s="3"/>
      <c r="S745" s="3"/>
      <c r="T745" s="3"/>
      <c r="U745" s="3"/>
      <c r="V745" s="3"/>
      <c r="W745" s="3"/>
      <c r="X745" s="3"/>
    </row>
    <row r="746">
      <c r="A746" s="3"/>
      <c r="B746" s="3"/>
      <c r="C746" s="3"/>
      <c r="D746" s="3"/>
      <c r="E746" s="3"/>
      <c r="F746" s="3"/>
      <c r="G746" s="3"/>
      <c r="H746" s="3"/>
      <c r="I746" s="3"/>
      <c r="J746" s="14"/>
      <c r="K746" s="3"/>
      <c r="L746" s="3"/>
      <c r="M746" s="3"/>
      <c r="N746" s="3"/>
      <c r="O746" s="3"/>
      <c r="P746" s="3"/>
      <c r="Q746" s="3"/>
      <c r="R746" s="3"/>
      <c r="S746" s="3"/>
      <c r="T746" s="3"/>
      <c r="U746" s="3"/>
      <c r="V746" s="3"/>
      <c r="W746" s="3"/>
      <c r="X746" s="3"/>
    </row>
    <row r="747">
      <c r="A747" s="3"/>
      <c r="B747" s="3"/>
      <c r="C747" s="3"/>
      <c r="D747" s="3"/>
      <c r="E747" s="3"/>
      <c r="F747" s="3"/>
      <c r="G747" s="3"/>
      <c r="H747" s="3"/>
      <c r="I747" s="3"/>
      <c r="J747" s="14"/>
      <c r="K747" s="3"/>
      <c r="L747" s="3"/>
      <c r="M747" s="3"/>
      <c r="N747" s="3"/>
      <c r="O747" s="3"/>
      <c r="P747" s="3"/>
      <c r="Q747" s="3"/>
      <c r="R747" s="3"/>
      <c r="S747" s="3"/>
      <c r="T747" s="3"/>
      <c r="U747" s="3"/>
      <c r="V747" s="3"/>
      <c r="W747" s="3"/>
      <c r="X747" s="3"/>
    </row>
    <row r="748">
      <c r="A748" s="3"/>
      <c r="B748" s="3"/>
      <c r="C748" s="3"/>
      <c r="D748" s="3"/>
      <c r="E748" s="3"/>
      <c r="F748" s="3"/>
      <c r="G748" s="3"/>
      <c r="H748" s="3"/>
      <c r="I748" s="3"/>
      <c r="J748" s="14"/>
      <c r="K748" s="3"/>
      <c r="L748" s="3"/>
      <c r="M748" s="3"/>
      <c r="N748" s="3"/>
      <c r="O748" s="3"/>
      <c r="P748" s="3"/>
      <c r="Q748" s="3"/>
      <c r="R748" s="3"/>
      <c r="S748" s="3"/>
      <c r="T748" s="3"/>
      <c r="U748" s="3"/>
      <c r="V748" s="3"/>
      <c r="W748" s="3"/>
      <c r="X748" s="3"/>
    </row>
    <row r="749">
      <c r="A749" s="3"/>
      <c r="B749" s="3"/>
      <c r="C749" s="3"/>
      <c r="D749" s="3"/>
      <c r="E749" s="3"/>
      <c r="F749" s="3"/>
      <c r="G749" s="3"/>
      <c r="H749" s="3"/>
      <c r="I749" s="3"/>
      <c r="J749" s="14"/>
      <c r="K749" s="3"/>
      <c r="L749" s="3"/>
      <c r="M749" s="3"/>
      <c r="N749" s="3"/>
      <c r="O749" s="3"/>
      <c r="P749" s="3"/>
      <c r="Q749" s="3"/>
      <c r="R749" s="3"/>
      <c r="S749" s="3"/>
      <c r="T749" s="3"/>
      <c r="U749" s="3"/>
      <c r="V749" s="3"/>
      <c r="W749" s="3"/>
      <c r="X749" s="3"/>
    </row>
    <row r="750">
      <c r="A750" s="3"/>
      <c r="B750" s="3"/>
      <c r="C750" s="3"/>
      <c r="D750" s="3"/>
      <c r="E750" s="3"/>
      <c r="F750" s="3"/>
      <c r="G750" s="3"/>
      <c r="H750" s="3"/>
      <c r="I750" s="3"/>
      <c r="J750" s="14"/>
      <c r="K750" s="3"/>
      <c r="L750" s="3"/>
      <c r="M750" s="3"/>
      <c r="N750" s="3"/>
      <c r="O750" s="3"/>
      <c r="P750" s="3"/>
      <c r="Q750" s="3"/>
      <c r="R750" s="3"/>
      <c r="S750" s="3"/>
      <c r="T750" s="3"/>
      <c r="U750" s="3"/>
      <c r="V750" s="3"/>
      <c r="W750" s="3"/>
      <c r="X750" s="3"/>
    </row>
    <row r="751">
      <c r="A751" s="3"/>
      <c r="B751" s="3"/>
      <c r="C751" s="3"/>
      <c r="D751" s="3"/>
      <c r="E751" s="3"/>
      <c r="F751" s="3"/>
      <c r="G751" s="3"/>
      <c r="H751" s="3"/>
      <c r="I751" s="3"/>
      <c r="J751" s="14"/>
      <c r="K751" s="3"/>
      <c r="L751" s="3"/>
      <c r="M751" s="3"/>
      <c r="N751" s="3"/>
      <c r="O751" s="3"/>
      <c r="P751" s="3"/>
      <c r="Q751" s="3"/>
      <c r="R751" s="3"/>
      <c r="S751" s="3"/>
      <c r="T751" s="3"/>
      <c r="U751" s="3"/>
      <c r="V751" s="3"/>
      <c r="W751" s="3"/>
      <c r="X751" s="3"/>
    </row>
    <row r="752">
      <c r="A752" s="3"/>
      <c r="B752" s="3"/>
      <c r="C752" s="3"/>
      <c r="D752" s="3"/>
      <c r="E752" s="3"/>
      <c r="F752" s="3"/>
      <c r="G752" s="3"/>
      <c r="H752" s="3"/>
      <c r="I752" s="3"/>
      <c r="J752" s="14"/>
      <c r="K752" s="3"/>
      <c r="L752" s="3"/>
      <c r="M752" s="3"/>
      <c r="N752" s="3"/>
      <c r="O752" s="3"/>
      <c r="P752" s="3"/>
      <c r="Q752" s="3"/>
      <c r="R752" s="3"/>
      <c r="S752" s="3"/>
      <c r="T752" s="3"/>
      <c r="U752" s="3"/>
      <c r="V752" s="3"/>
      <c r="W752" s="3"/>
      <c r="X752" s="3"/>
    </row>
    <row r="753">
      <c r="A753" s="3"/>
      <c r="B753" s="3"/>
      <c r="C753" s="3"/>
      <c r="D753" s="3"/>
      <c r="E753" s="3"/>
      <c r="F753" s="3"/>
      <c r="G753" s="3"/>
      <c r="H753" s="3"/>
      <c r="I753" s="3"/>
      <c r="J753" s="14"/>
      <c r="K753" s="3"/>
      <c r="L753" s="3"/>
      <c r="M753" s="3"/>
      <c r="N753" s="3"/>
      <c r="O753" s="3"/>
      <c r="P753" s="3"/>
      <c r="Q753" s="3"/>
      <c r="R753" s="3"/>
      <c r="S753" s="3"/>
      <c r="T753" s="3"/>
      <c r="U753" s="3"/>
      <c r="V753" s="3"/>
      <c r="W753" s="3"/>
      <c r="X753" s="3"/>
    </row>
    <row r="754">
      <c r="A754" s="3"/>
      <c r="B754" s="3"/>
      <c r="C754" s="3"/>
      <c r="D754" s="3"/>
      <c r="E754" s="3"/>
      <c r="F754" s="3"/>
      <c r="G754" s="3"/>
      <c r="H754" s="3"/>
      <c r="I754" s="3"/>
      <c r="J754" s="14"/>
      <c r="K754" s="3"/>
      <c r="L754" s="3"/>
      <c r="M754" s="3"/>
      <c r="N754" s="3"/>
      <c r="O754" s="3"/>
      <c r="P754" s="3"/>
      <c r="Q754" s="3"/>
      <c r="R754" s="3"/>
      <c r="S754" s="3"/>
      <c r="T754" s="3"/>
      <c r="U754" s="3"/>
      <c r="V754" s="3"/>
      <c r="W754" s="3"/>
      <c r="X754" s="3"/>
    </row>
    <row r="755">
      <c r="A755" s="3"/>
      <c r="B755" s="3"/>
      <c r="C755" s="3"/>
      <c r="D755" s="3"/>
      <c r="E755" s="3"/>
      <c r="F755" s="3"/>
      <c r="G755" s="3"/>
      <c r="H755" s="3"/>
      <c r="I755" s="3"/>
      <c r="J755" s="14"/>
      <c r="K755" s="3"/>
      <c r="L755" s="3"/>
      <c r="M755" s="3"/>
      <c r="N755" s="3"/>
      <c r="O755" s="3"/>
      <c r="P755" s="3"/>
      <c r="Q755" s="3"/>
      <c r="R755" s="3"/>
      <c r="S755" s="3"/>
      <c r="T755" s="3"/>
      <c r="U755" s="3"/>
      <c r="V755" s="3"/>
      <c r="W755" s="3"/>
      <c r="X755" s="3"/>
    </row>
    <row r="756">
      <c r="A756" s="3"/>
      <c r="B756" s="3"/>
      <c r="C756" s="3"/>
      <c r="D756" s="3"/>
      <c r="E756" s="3"/>
      <c r="F756" s="3"/>
      <c r="G756" s="3"/>
      <c r="H756" s="3"/>
      <c r="I756" s="3"/>
      <c r="J756" s="14"/>
      <c r="K756" s="3"/>
      <c r="L756" s="3"/>
      <c r="M756" s="3"/>
      <c r="N756" s="3"/>
      <c r="O756" s="3"/>
      <c r="P756" s="3"/>
      <c r="Q756" s="3"/>
      <c r="R756" s="3"/>
      <c r="S756" s="3"/>
      <c r="T756" s="3"/>
      <c r="U756" s="3"/>
      <c r="V756" s="3"/>
      <c r="W756" s="3"/>
      <c r="X756" s="3"/>
    </row>
    <row r="757">
      <c r="A757" s="3"/>
      <c r="B757" s="3"/>
      <c r="C757" s="3"/>
      <c r="D757" s="3"/>
      <c r="E757" s="3"/>
      <c r="F757" s="3"/>
      <c r="G757" s="3"/>
      <c r="H757" s="3"/>
      <c r="I757" s="3"/>
      <c r="J757" s="14"/>
      <c r="K757" s="3"/>
      <c r="L757" s="3"/>
      <c r="M757" s="3"/>
      <c r="N757" s="3"/>
      <c r="O757" s="3"/>
      <c r="P757" s="3"/>
      <c r="Q757" s="3"/>
      <c r="R757" s="3"/>
      <c r="S757" s="3"/>
      <c r="T757" s="3"/>
      <c r="U757" s="3"/>
      <c r="V757" s="3"/>
      <c r="W757" s="3"/>
      <c r="X757" s="3"/>
    </row>
    <row r="758">
      <c r="A758" s="3"/>
      <c r="B758" s="3"/>
      <c r="C758" s="3"/>
      <c r="D758" s="3"/>
      <c r="E758" s="3"/>
      <c r="F758" s="3"/>
      <c r="G758" s="3"/>
      <c r="H758" s="3"/>
      <c r="I758" s="3"/>
      <c r="J758" s="14"/>
      <c r="K758" s="3"/>
      <c r="L758" s="3"/>
      <c r="M758" s="3"/>
      <c r="N758" s="3"/>
      <c r="O758" s="3"/>
      <c r="P758" s="3"/>
      <c r="Q758" s="3"/>
      <c r="R758" s="3"/>
      <c r="S758" s="3"/>
      <c r="T758" s="3"/>
      <c r="U758" s="3"/>
      <c r="V758" s="3"/>
      <c r="W758" s="3"/>
      <c r="X758" s="3"/>
    </row>
    <row r="759">
      <c r="A759" s="3"/>
      <c r="B759" s="3"/>
      <c r="C759" s="3"/>
      <c r="D759" s="3"/>
      <c r="E759" s="3"/>
      <c r="F759" s="3"/>
      <c r="G759" s="3"/>
      <c r="H759" s="3"/>
      <c r="I759" s="3"/>
      <c r="J759" s="14"/>
      <c r="K759" s="3"/>
      <c r="L759" s="3"/>
      <c r="M759" s="3"/>
      <c r="N759" s="3"/>
      <c r="O759" s="3"/>
      <c r="P759" s="3"/>
      <c r="Q759" s="3"/>
      <c r="R759" s="3"/>
      <c r="S759" s="3"/>
      <c r="T759" s="3"/>
      <c r="U759" s="3"/>
      <c r="V759" s="3"/>
      <c r="W759" s="3"/>
      <c r="X759" s="3"/>
    </row>
    <row r="760">
      <c r="A760" s="3"/>
      <c r="B760" s="3"/>
      <c r="C760" s="3"/>
      <c r="D760" s="3"/>
      <c r="E760" s="3"/>
      <c r="F760" s="3"/>
      <c r="G760" s="3"/>
      <c r="H760" s="3"/>
      <c r="I760" s="3"/>
      <c r="J760" s="14"/>
      <c r="K760" s="3"/>
      <c r="L760" s="3"/>
      <c r="M760" s="3"/>
      <c r="N760" s="3"/>
      <c r="O760" s="3"/>
      <c r="P760" s="3"/>
      <c r="Q760" s="3"/>
      <c r="R760" s="3"/>
      <c r="S760" s="3"/>
      <c r="T760" s="3"/>
      <c r="U760" s="3"/>
      <c r="V760" s="3"/>
      <c r="W760" s="3"/>
      <c r="X760" s="3"/>
    </row>
    <row r="761">
      <c r="A761" s="3"/>
      <c r="B761" s="3"/>
      <c r="C761" s="3"/>
      <c r="D761" s="3"/>
      <c r="E761" s="3"/>
      <c r="F761" s="3"/>
      <c r="G761" s="3"/>
      <c r="H761" s="3"/>
      <c r="I761" s="3"/>
      <c r="J761" s="14"/>
      <c r="K761" s="3"/>
      <c r="L761" s="3"/>
      <c r="M761" s="3"/>
      <c r="N761" s="3"/>
      <c r="O761" s="3"/>
      <c r="P761" s="3"/>
      <c r="Q761" s="3"/>
      <c r="R761" s="3"/>
      <c r="S761" s="3"/>
      <c r="T761" s="3"/>
      <c r="U761" s="3"/>
      <c r="V761" s="3"/>
      <c r="W761" s="3"/>
      <c r="X761" s="3"/>
    </row>
    <row r="762">
      <c r="A762" s="3"/>
      <c r="B762" s="3"/>
      <c r="C762" s="3"/>
      <c r="D762" s="3"/>
      <c r="E762" s="3"/>
      <c r="F762" s="3"/>
      <c r="G762" s="3"/>
      <c r="H762" s="3"/>
      <c r="I762" s="3"/>
      <c r="J762" s="14"/>
      <c r="K762" s="3"/>
      <c r="L762" s="3"/>
      <c r="M762" s="3"/>
      <c r="N762" s="3"/>
      <c r="O762" s="3"/>
      <c r="P762" s="3"/>
      <c r="Q762" s="3"/>
      <c r="R762" s="3"/>
      <c r="S762" s="3"/>
      <c r="T762" s="3"/>
      <c r="U762" s="3"/>
      <c r="V762" s="3"/>
      <c r="W762" s="3"/>
      <c r="X762" s="3"/>
    </row>
    <row r="763">
      <c r="A763" s="3"/>
      <c r="B763" s="3"/>
      <c r="C763" s="3"/>
      <c r="D763" s="3"/>
      <c r="E763" s="3"/>
      <c r="F763" s="3"/>
      <c r="G763" s="3"/>
      <c r="H763" s="3"/>
      <c r="I763" s="3"/>
      <c r="J763" s="14"/>
      <c r="K763" s="3"/>
      <c r="L763" s="3"/>
      <c r="M763" s="3"/>
      <c r="N763" s="3"/>
      <c r="O763" s="3"/>
      <c r="P763" s="3"/>
      <c r="Q763" s="3"/>
      <c r="R763" s="3"/>
      <c r="S763" s="3"/>
      <c r="T763" s="3"/>
      <c r="U763" s="3"/>
      <c r="V763" s="3"/>
      <c r="W763" s="3"/>
      <c r="X763" s="3"/>
    </row>
    <row r="764">
      <c r="A764" s="3"/>
      <c r="B764" s="3"/>
      <c r="C764" s="3"/>
      <c r="D764" s="3"/>
      <c r="E764" s="3"/>
      <c r="F764" s="3"/>
      <c r="G764" s="3"/>
      <c r="H764" s="3"/>
      <c r="I764" s="3"/>
      <c r="J764" s="14"/>
      <c r="K764" s="3"/>
      <c r="L764" s="3"/>
      <c r="M764" s="3"/>
      <c r="N764" s="3"/>
      <c r="O764" s="3"/>
      <c r="P764" s="3"/>
      <c r="Q764" s="3"/>
      <c r="R764" s="3"/>
      <c r="S764" s="3"/>
      <c r="T764" s="3"/>
      <c r="U764" s="3"/>
      <c r="V764" s="3"/>
      <c r="W764" s="3"/>
      <c r="X764" s="3"/>
    </row>
    <row r="765">
      <c r="A765" s="3"/>
      <c r="B765" s="3"/>
      <c r="C765" s="3"/>
      <c r="D765" s="3"/>
      <c r="E765" s="3"/>
      <c r="F765" s="3"/>
      <c r="G765" s="3"/>
      <c r="H765" s="3"/>
      <c r="I765" s="3"/>
      <c r="J765" s="14"/>
      <c r="K765" s="3"/>
      <c r="L765" s="3"/>
      <c r="M765" s="3"/>
      <c r="N765" s="3"/>
      <c r="O765" s="3"/>
      <c r="P765" s="3"/>
      <c r="Q765" s="3"/>
      <c r="R765" s="3"/>
      <c r="S765" s="3"/>
      <c r="T765" s="3"/>
      <c r="U765" s="3"/>
      <c r="V765" s="3"/>
      <c r="W765" s="3"/>
      <c r="X765" s="3"/>
    </row>
    <row r="766">
      <c r="A766" s="3"/>
      <c r="B766" s="3"/>
      <c r="C766" s="3"/>
      <c r="D766" s="3"/>
      <c r="E766" s="3"/>
      <c r="F766" s="3"/>
      <c r="G766" s="3"/>
      <c r="H766" s="3"/>
      <c r="I766" s="3"/>
      <c r="J766" s="14"/>
      <c r="K766" s="3"/>
      <c r="L766" s="3"/>
      <c r="M766" s="3"/>
      <c r="N766" s="3"/>
      <c r="O766" s="3"/>
      <c r="P766" s="3"/>
      <c r="Q766" s="3"/>
      <c r="R766" s="3"/>
      <c r="S766" s="3"/>
      <c r="T766" s="3"/>
      <c r="U766" s="3"/>
      <c r="V766" s="3"/>
      <c r="W766" s="3"/>
      <c r="X766" s="3"/>
    </row>
    <row r="767">
      <c r="A767" s="3"/>
      <c r="B767" s="3"/>
      <c r="C767" s="3"/>
      <c r="D767" s="3"/>
      <c r="E767" s="3"/>
      <c r="F767" s="3"/>
      <c r="G767" s="3"/>
      <c r="H767" s="3"/>
      <c r="I767" s="3"/>
      <c r="J767" s="14"/>
      <c r="K767" s="3"/>
      <c r="L767" s="3"/>
      <c r="M767" s="3"/>
      <c r="N767" s="3"/>
      <c r="O767" s="3"/>
      <c r="P767" s="3"/>
      <c r="Q767" s="3"/>
      <c r="R767" s="3"/>
      <c r="S767" s="3"/>
      <c r="T767" s="3"/>
      <c r="U767" s="3"/>
      <c r="V767" s="3"/>
      <c r="W767" s="3"/>
      <c r="X767" s="3"/>
    </row>
    <row r="768">
      <c r="A768" s="3"/>
      <c r="B768" s="3"/>
      <c r="C768" s="3"/>
      <c r="D768" s="3"/>
      <c r="E768" s="3"/>
      <c r="F768" s="3"/>
      <c r="G768" s="3"/>
      <c r="H768" s="3"/>
      <c r="I768" s="3"/>
      <c r="J768" s="14"/>
      <c r="K768" s="3"/>
      <c r="L768" s="3"/>
      <c r="M768" s="3"/>
      <c r="N768" s="3"/>
      <c r="O768" s="3"/>
      <c r="P768" s="3"/>
      <c r="Q768" s="3"/>
      <c r="R768" s="3"/>
      <c r="S768" s="3"/>
      <c r="T768" s="3"/>
      <c r="U768" s="3"/>
      <c r="V768" s="3"/>
      <c r="W768" s="3"/>
      <c r="X768" s="3"/>
    </row>
    <row r="769">
      <c r="A769" s="3"/>
      <c r="B769" s="3"/>
      <c r="C769" s="3"/>
      <c r="D769" s="3"/>
      <c r="E769" s="3"/>
      <c r="F769" s="3"/>
      <c r="G769" s="3"/>
      <c r="H769" s="3"/>
      <c r="I769" s="3"/>
      <c r="J769" s="14"/>
      <c r="K769" s="3"/>
      <c r="L769" s="3"/>
      <c r="M769" s="3"/>
      <c r="N769" s="3"/>
      <c r="O769" s="3"/>
      <c r="P769" s="3"/>
      <c r="Q769" s="3"/>
      <c r="R769" s="3"/>
      <c r="S769" s="3"/>
      <c r="T769" s="3"/>
      <c r="U769" s="3"/>
      <c r="V769" s="3"/>
      <c r="W769" s="3"/>
      <c r="X769" s="3"/>
    </row>
    <row r="770">
      <c r="A770" s="3"/>
      <c r="B770" s="3"/>
      <c r="C770" s="3"/>
      <c r="D770" s="3"/>
      <c r="E770" s="3"/>
      <c r="F770" s="3"/>
      <c r="G770" s="3"/>
      <c r="H770" s="3"/>
      <c r="I770" s="3"/>
      <c r="J770" s="14"/>
      <c r="K770" s="3"/>
      <c r="L770" s="3"/>
      <c r="M770" s="3"/>
      <c r="N770" s="3"/>
      <c r="O770" s="3"/>
      <c r="P770" s="3"/>
      <c r="Q770" s="3"/>
      <c r="R770" s="3"/>
      <c r="S770" s="3"/>
      <c r="T770" s="3"/>
      <c r="U770" s="3"/>
      <c r="V770" s="3"/>
      <c r="W770" s="3"/>
      <c r="X770" s="3"/>
    </row>
    <row r="771">
      <c r="A771" s="3"/>
      <c r="B771" s="3"/>
      <c r="C771" s="3"/>
      <c r="D771" s="3"/>
      <c r="E771" s="3"/>
      <c r="F771" s="3"/>
      <c r="G771" s="3"/>
      <c r="H771" s="3"/>
      <c r="I771" s="3"/>
      <c r="J771" s="14"/>
      <c r="K771" s="3"/>
      <c r="L771" s="3"/>
      <c r="M771" s="3"/>
      <c r="N771" s="3"/>
      <c r="O771" s="3"/>
      <c r="P771" s="3"/>
      <c r="Q771" s="3"/>
      <c r="R771" s="3"/>
      <c r="S771" s="3"/>
      <c r="T771" s="3"/>
      <c r="U771" s="3"/>
      <c r="V771" s="3"/>
      <c r="W771" s="3"/>
      <c r="X771" s="3"/>
    </row>
    <row r="772">
      <c r="A772" s="3"/>
      <c r="B772" s="3"/>
      <c r="C772" s="3"/>
      <c r="D772" s="3"/>
      <c r="E772" s="3"/>
      <c r="F772" s="3"/>
      <c r="G772" s="3"/>
      <c r="H772" s="3"/>
      <c r="I772" s="3"/>
      <c r="J772" s="14"/>
      <c r="K772" s="3"/>
      <c r="L772" s="3"/>
      <c r="M772" s="3"/>
      <c r="N772" s="3"/>
      <c r="O772" s="3"/>
      <c r="P772" s="3"/>
      <c r="Q772" s="3"/>
      <c r="R772" s="3"/>
      <c r="S772" s="3"/>
      <c r="T772" s="3"/>
      <c r="U772" s="3"/>
      <c r="V772" s="3"/>
      <c r="W772" s="3"/>
      <c r="X772" s="3"/>
    </row>
    <row r="773">
      <c r="A773" s="3"/>
      <c r="B773" s="3"/>
      <c r="C773" s="3"/>
      <c r="D773" s="3"/>
      <c r="E773" s="3"/>
      <c r="F773" s="3"/>
      <c r="G773" s="3"/>
      <c r="H773" s="3"/>
      <c r="I773" s="3"/>
      <c r="J773" s="14"/>
      <c r="K773" s="3"/>
      <c r="L773" s="3"/>
      <c r="M773" s="3"/>
      <c r="N773" s="3"/>
      <c r="O773" s="3"/>
      <c r="P773" s="3"/>
      <c r="Q773" s="3"/>
      <c r="R773" s="3"/>
      <c r="S773" s="3"/>
      <c r="T773" s="3"/>
      <c r="U773" s="3"/>
      <c r="V773" s="3"/>
      <c r="W773" s="3"/>
      <c r="X773" s="3"/>
    </row>
    <row r="774">
      <c r="A774" s="3"/>
      <c r="B774" s="3"/>
      <c r="C774" s="3"/>
      <c r="D774" s="3"/>
      <c r="E774" s="3"/>
      <c r="F774" s="3"/>
      <c r="G774" s="3"/>
      <c r="H774" s="3"/>
      <c r="I774" s="3"/>
      <c r="J774" s="14"/>
      <c r="K774" s="3"/>
      <c r="L774" s="3"/>
      <c r="M774" s="3"/>
      <c r="N774" s="3"/>
      <c r="O774" s="3"/>
      <c r="P774" s="3"/>
      <c r="Q774" s="3"/>
      <c r="R774" s="3"/>
      <c r="S774" s="3"/>
      <c r="T774" s="3"/>
      <c r="U774" s="3"/>
      <c r="V774" s="3"/>
      <c r="W774" s="3"/>
      <c r="X774" s="3"/>
    </row>
    <row r="775">
      <c r="A775" s="3"/>
      <c r="B775" s="3"/>
      <c r="C775" s="3"/>
      <c r="D775" s="3"/>
      <c r="E775" s="3"/>
      <c r="F775" s="3"/>
      <c r="G775" s="3"/>
      <c r="H775" s="3"/>
      <c r="I775" s="3"/>
      <c r="J775" s="14"/>
      <c r="K775" s="3"/>
      <c r="L775" s="3"/>
      <c r="M775" s="3"/>
      <c r="N775" s="3"/>
      <c r="O775" s="3"/>
      <c r="P775" s="3"/>
      <c r="Q775" s="3"/>
      <c r="R775" s="3"/>
      <c r="S775" s="3"/>
      <c r="T775" s="3"/>
      <c r="U775" s="3"/>
      <c r="V775" s="3"/>
      <c r="W775" s="3"/>
      <c r="X775" s="3"/>
    </row>
    <row r="776">
      <c r="A776" s="3"/>
      <c r="B776" s="3"/>
      <c r="C776" s="3"/>
      <c r="D776" s="3"/>
      <c r="E776" s="3"/>
      <c r="F776" s="3"/>
      <c r="G776" s="3"/>
      <c r="H776" s="3"/>
      <c r="I776" s="3"/>
      <c r="J776" s="14"/>
      <c r="K776" s="3"/>
      <c r="L776" s="3"/>
      <c r="M776" s="3"/>
      <c r="N776" s="3"/>
      <c r="O776" s="3"/>
      <c r="P776" s="3"/>
      <c r="Q776" s="3"/>
      <c r="R776" s="3"/>
      <c r="S776" s="3"/>
      <c r="T776" s="3"/>
      <c r="U776" s="3"/>
      <c r="V776" s="3"/>
      <c r="W776" s="3"/>
      <c r="X776" s="3"/>
    </row>
    <row r="777">
      <c r="A777" s="3"/>
      <c r="B777" s="3"/>
      <c r="C777" s="3"/>
      <c r="D777" s="3"/>
      <c r="E777" s="3"/>
      <c r="F777" s="3"/>
      <c r="G777" s="3"/>
      <c r="H777" s="3"/>
      <c r="I777" s="3"/>
      <c r="J777" s="14"/>
      <c r="K777" s="3"/>
      <c r="L777" s="3"/>
      <c r="M777" s="3"/>
      <c r="N777" s="3"/>
      <c r="O777" s="3"/>
      <c r="P777" s="3"/>
      <c r="Q777" s="3"/>
      <c r="R777" s="3"/>
      <c r="S777" s="3"/>
      <c r="T777" s="3"/>
      <c r="U777" s="3"/>
      <c r="V777" s="3"/>
      <c r="W777" s="3"/>
      <c r="X777" s="3"/>
    </row>
    <row r="778">
      <c r="A778" s="3"/>
      <c r="B778" s="3"/>
      <c r="C778" s="3"/>
      <c r="D778" s="3"/>
      <c r="E778" s="3"/>
      <c r="F778" s="3"/>
      <c r="G778" s="3"/>
      <c r="H778" s="3"/>
      <c r="I778" s="3"/>
      <c r="J778" s="14"/>
      <c r="K778" s="3"/>
      <c r="L778" s="3"/>
      <c r="M778" s="3"/>
      <c r="N778" s="3"/>
      <c r="O778" s="3"/>
      <c r="P778" s="3"/>
      <c r="Q778" s="3"/>
      <c r="R778" s="3"/>
      <c r="S778" s="3"/>
      <c r="T778" s="3"/>
      <c r="U778" s="3"/>
      <c r="V778" s="3"/>
      <c r="W778" s="3"/>
      <c r="X778" s="3"/>
    </row>
    <row r="779">
      <c r="A779" s="3"/>
      <c r="B779" s="3"/>
      <c r="C779" s="3"/>
      <c r="D779" s="3"/>
      <c r="E779" s="3"/>
      <c r="F779" s="3"/>
      <c r="G779" s="3"/>
      <c r="H779" s="3"/>
      <c r="I779" s="3"/>
      <c r="J779" s="14"/>
      <c r="K779" s="3"/>
      <c r="L779" s="3"/>
      <c r="M779" s="3"/>
      <c r="N779" s="3"/>
      <c r="O779" s="3"/>
      <c r="P779" s="3"/>
      <c r="Q779" s="3"/>
      <c r="R779" s="3"/>
      <c r="S779" s="3"/>
      <c r="T779" s="3"/>
      <c r="U779" s="3"/>
      <c r="V779" s="3"/>
      <c r="W779" s="3"/>
      <c r="X779" s="3"/>
    </row>
    <row r="780">
      <c r="A780" s="3"/>
      <c r="B780" s="3"/>
      <c r="C780" s="3"/>
      <c r="D780" s="3"/>
      <c r="E780" s="3"/>
      <c r="F780" s="3"/>
      <c r="G780" s="3"/>
      <c r="H780" s="3"/>
      <c r="I780" s="3"/>
      <c r="J780" s="14"/>
      <c r="K780" s="3"/>
      <c r="L780" s="3"/>
      <c r="M780" s="3"/>
      <c r="N780" s="3"/>
      <c r="O780" s="3"/>
      <c r="P780" s="3"/>
      <c r="Q780" s="3"/>
      <c r="R780" s="3"/>
      <c r="S780" s="3"/>
      <c r="T780" s="3"/>
      <c r="U780" s="3"/>
      <c r="V780" s="3"/>
      <c r="W780" s="3"/>
      <c r="X780" s="3"/>
    </row>
    <row r="781">
      <c r="A781" s="3"/>
      <c r="B781" s="3"/>
      <c r="C781" s="3"/>
      <c r="D781" s="3"/>
      <c r="E781" s="3"/>
      <c r="F781" s="3"/>
      <c r="G781" s="3"/>
      <c r="H781" s="3"/>
      <c r="I781" s="3"/>
      <c r="J781" s="14"/>
      <c r="K781" s="3"/>
      <c r="L781" s="3"/>
      <c r="M781" s="3"/>
      <c r="N781" s="3"/>
      <c r="O781" s="3"/>
      <c r="P781" s="3"/>
      <c r="Q781" s="3"/>
      <c r="R781" s="3"/>
      <c r="S781" s="3"/>
      <c r="T781" s="3"/>
      <c r="U781" s="3"/>
      <c r="V781" s="3"/>
      <c r="W781" s="3"/>
      <c r="X781" s="3"/>
    </row>
    <row r="782">
      <c r="A782" s="3"/>
      <c r="B782" s="3"/>
      <c r="C782" s="3"/>
      <c r="D782" s="3"/>
      <c r="E782" s="3"/>
      <c r="F782" s="3"/>
      <c r="G782" s="3"/>
      <c r="H782" s="3"/>
      <c r="I782" s="3"/>
      <c r="J782" s="14"/>
      <c r="K782" s="3"/>
      <c r="L782" s="3"/>
      <c r="M782" s="3"/>
      <c r="N782" s="3"/>
      <c r="O782" s="3"/>
      <c r="P782" s="3"/>
      <c r="Q782" s="3"/>
      <c r="R782" s="3"/>
      <c r="S782" s="3"/>
      <c r="T782" s="3"/>
      <c r="U782" s="3"/>
      <c r="V782" s="3"/>
      <c r="W782" s="3"/>
      <c r="X782" s="3"/>
    </row>
    <row r="783">
      <c r="A783" s="3"/>
      <c r="B783" s="3"/>
      <c r="C783" s="3"/>
      <c r="D783" s="3"/>
      <c r="E783" s="3"/>
      <c r="F783" s="3"/>
      <c r="G783" s="3"/>
      <c r="H783" s="3"/>
      <c r="I783" s="3"/>
      <c r="J783" s="14"/>
      <c r="K783" s="3"/>
      <c r="L783" s="3"/>
      <c r="M783" s="3"/>
      <c r="N783" s="3"/>
      <c r="O783" s="3"/>
      <c r="P783" s="3"/>
      <c r="Q783" s="3"/>
      <c r="R783" s="3"/>
      <c r="S783" s="3"/>
      <c r="T783" s="3"/>
      <c r="U783" s="3"/>
      <c r="V783" s="3"/>
      <c r="W783" s="3"/>
      <c r="X783" s="3"/>
    </row>
    <row r="784">
      <c r="A784" s="3"/>
      <c r="B784" s="3"/>
      <c r="C784" s="3"/>
      <c r="D784" s="3"/>
      <c r="E784" s="3"/>
      <c r="F784" s="3"/>
      <c r="G784" s="3"/>
      <c r="H784" s="3"/>
      <c r="I784" s="3"/>
      <c r="J784" s="14"/>
      <c r="K784" s="3"/>
      <c r="L784" s="3"/>
      <c r="M784" s="3"/>
      <c r="N784" s="3"/>
      <c r="O784" s="3"/>
      <c r="P784" s="3"/>
      <c r="Q784" s="3"/>
      <c r="R784" s="3"/>
      <c r="S784" s="3"/>
      <c r="T784" s="3"/>
      <c r="U784" s="3"/>
      <c r="V784" s="3"/>
      <c r="W784" s="3"/>
      <c r="X784" s="3"/>
    </row>
    <row r="785">
      <c r="A785" s="3"/>
      <c r="B785" s="3"/>
      <c r="C785" s="3"/>
      <c r="D785" s="3"/>
      <c r="E785" s="3"/>
      <c r="F785" s="3"/>
      <c r="G785" s="3"/>
      <c r="H785" s="3"/>
      <c r="I785" s="3"/>
      <c r="J785" s="14"/>
      <c r="K785" s="3"/>
      <c r="L785" s="3"/>
      <c r="M785" s="3"/>
      <c r="N785" s="3"/>
      <c r="O785" s="3"/>
      <c r="P785" s="3"/>
      <c r="Q785" s="3"/>
      <c r="R785" s="3"/>
      <c r="S785" s="3"/>
      <c r="T785" s="3"/>
      <c r="U785" s="3"/>
      <c r="V785" s="3"/>
      <c r="W785" s="3"/>
      <c r="X785" s="3"/>
    </row>
    <row r="786">
      <c r="A786" s="3"/>
      <c r="B786" s="3"/>
      <c r="C786" s="3"/>
      <c r="D786" s="3"/>
      <c r="E786" s="3"/>
      <c r="F786" s="3"/>
      <c r="G786" s="3"/>
      <c r="H786" s="3"/>
      <c r="I786" s="3"/>
      <c r="J786" s="14"/>
      <c r="K786" s="3"/>
      <c r="L786" s="3"/>
      <c r="M786" s="3"/>
      <c r="N786" s="3"/>
      <c r="O786" s="3"/>
      <c r="P786" s="3"/>
      <c r="Q786" s="3"/>
      <c r="R786" s="3"/>
      <c r="S786" s="3"/>
      <c r="T786" s="3"/>
      <c r="U786" s="3"/>
      <c r="V786" s="3"/>
      <c r="W786" s="3"/>
      <c r="X786" s="3"/>
    </row>
    <row r="787">
      <c r="A787" s="3"/>
      <c r="B787" s="3"/>
      <c r="C787" s="3"/>
      <c r="D787" s="3"/>
      <c r="E787" s="3"/>
      <c r="F787" s="3"/>
      <c r="G787" s="3"/>
      <c r="H787" s="3"/>
      <c r="I787" s="3"/>
      <c r="J787" s="14"/>
      <c r="K787" s="3"/>
      <c r="L787" s="3"/>
      <c r="M787" s="3"/>
      <c r="N787" s="3"/>
      <c r="O787" s="3"/>
      <c r="P787" s="3"/>
      <c r="Q787" s="3"/>
      <c r="R787" s="3"/>
      <c r="S787" s="3"/>
      <c r="T787" s="3"/>
      <c r="U787" s="3"/>
      <c r="V787" s="3"/>
      <c r="W787" s="3"/>
      <c r="X787" s="3"/>
    </row>
    <row r="788">
      <c r="A788" s="3"/>
      <c r="B788" s="3"/>
      <c r="C788" s="3"/>
      <c r="D788" s="3"/>
      <c r="E788" s="3"/>
      <c r="F788" s="3"/>
      <c r="G788" s="3"/>
      <c r="H788" s="3"/>
      <c r="I788" s="3"/>
      <c r="J788" s="14"/>
      <c r="K788" s="3"/>
      <c r="L788" s="3"/>
      <c r="M788" s="3"/>
      <c r="N788" s="3"/>
      <c r="O788" s="3"/>
      <c r="P788" s="3"/>
      <c r="Q788" s="3"/>
      <c r="R788" s="3"/>
      <c r="S788" s="3"/>
      <c r="T788" s="3"/>
      <c r="U788" s="3"/>
      <c r="V788" s="3"/>
      <c r="W788" s="3"/>
      <c r="X788" s="3"/>
    </row>
    <row r="789">
      <c r="A789" s="3"/>
      <c r="B789" s="3"/>
      <c r="C789" s="3"/>
      <c r="D789" s="3"/>
      <c r="E789" s="3"/>
      <c r="F789" s="3"/>
      <c r="G789" s="3"/>
      <c r="H789" s="3"/>
      <c r="I789" s="3"/>
      <c r="J789" s="14"/>
      <c r="K789" s="3"/>
      <c r="L789" s="3"/>
      <c r="M789" s="3"/>
      <c r="N789" s="3"/>
      <c r="O789" s="3"/>
      <c r="P789" s="3"/>
      <c r="Q789" s="3"/>
      <c r="R789" s="3"/>
      <c r="S789" s="3"/>
      <c r="T789" s="3"/>
      <c r="U789" s="3"/>
      <c r="V789" s="3"/>
      <c r="W789" s="3"/>
      <c r="X789" s="3"/>
    </row>
    <row r="790">
      <c r="A790" s="3"/>
      <c r="B790" s="3"/>
      <c r="C790" s="3"/>
      <c r="D790" s="3"/>
      <c r="E790" s="3"/>
      <c r="F790" s="3"/>
      <c r="G790" s="3"/>
      <c r="H790" s="3"/>
      <c r="I790" s="3"/>
      <c r="J790" s="14"/>
      <c r="K790" s="3"/>
      <c r="L790" s="3"/>
      <c r="M790" s="3"/>
      <c r="N790" s="3"/>
      <c r="O790" s="3"/>
      <c r="P790" s="3"/>
      <c r="Q790" s="3"/>
      <c r="R790" s="3"/>
      <c r="S790" s="3"/>
      <c r="T790" s="3"/>
      <c r="U790" s="3"/>
      <c r="V790" s="3"/>
      <c r="W790" s="3"/>
      <c r="X790" s="3"/>
    </row>
    <row r="791">
      <c r="A791" s="3"/>
      <c r="B791" s="3"/>
      <c r="C791" s="3"/>
      <c r="D791" s="3"/>
      <c r="E791" s="3"/>
      <c r="F791" s="3"/>
      <c r="G791" s="3"/>
      <c r="H791" s="3"/>
      <c r="I791" s="3"/>
      <c r="J791" s="14"/>
      <c r="K791" s="3"/>
      <c r="L791" s="3"/>
      <c r="M791" s="3"/>
      <c r="N791" s="3"/>
      <c r="O791" s="3"/>
      <c r="P791" s="3"/>
      <c r="Q791" s="3"/>
      <c r="R791" s="3"/>
      <c r="S791" s="3"/>
      <c r="T791" s="3"/>
      <c r="U791" s="3"/>
      <c r="V791" s="3"/>
      <c r="W791" s="3"/>
      <c r="X791" s="3"/>
    </row>
    <row r="792">
      <c r="A792" s="3"/>
      <c r="B792" s="3"/>
      <c r="C792" s="3"/>
      <c r="D792" s="3"/>
      <c r="E792" s="3"/>
      <c r="F792" s="3"/>
      <c r="G792" s="3"/>
      <c r="H792" s="3"/>
      <c r="I792" s="3"/>
      <c r="J792" s="14"/>
      <c r="K792" s="3"/>
      <c r="L792" s="3"/>
      <c r="M792" s="3"/>
      <c r="N792" s="3"/>
      <c r="O792" s="3"/>
      <c r="P792" s="3"/>
      <c r="Q792" s="3"/>
      <c r="R792" s="3"/>
      <c r="S792" s="3"/>
      <c r="T792" s="3"/>
      <c r="U792" s="3"/>
      <c r="V792" s="3"/>
      <c r="W792" s="3"/>
      <c r="X792" s="3"/>
    </row>
    <row r="793">
      <c r="A793" s="3"/>
      <c r="B793" s="3"/>
      <c r="C793" s="3"/>
      <c r="D793" s="3"/>
      <c r="E793" s="3"/>
      <c r="F793" s="3"/>
      <c r="G793" s="3"/>
      <c r="H793" s="3"/>
      <c r="I793" s="3"/>
      <c r="J793" s="14"/>
      <c r="K793" s="3"/>
      <c r="L793" s="3"/>
      <c r="M793" s="3"/>
      <c r="N793" s="3"/>
      <c r="O793" s="3"/>
      <c r="P793" s="3"/>
      <c r="Q793" s="3"/>
      <c r="R793" s="3"/>
      <c r="S793" s="3"/>
      <c r="T793" s="3"/>
      <c r="U793" s="3"/>
      <c r="V793" s="3"/>
      <c r="W793" s="3"/>
      <c r="X793" s="3"/>
    </row>
    <row r="794">
      <c r="A794" s="3"/>
      <c r="B794" s="3"/>
      <c r="C794" s="3"/>
      <c r="D794" s="3"/>
      <c r="E794" s="3"/>
      <c r="F794" s="3"/>
      <c r="G794" s="3"/>
      <c r="H794" s="3"/>
      <c r="I794" s="3"/>
      <c r="J794" s="14"/>
      <c r="K794" s="3"/>
      <c r="L794" s="3"/>
      <c r="M794" s="3"/>
      <c r="N794" s="3"/>
      <c r="O794" s="3"/>
      <c r="P794" s="3"/>
      <c r="Q794" s="3"/>
      <c r="R794" s="3"/>
      <c r="S794" s="3"/>
      <c r="T794" s="3"/>
      <c r="U794" s="3"/>
      <c r="V794" s="3"/>
      <c r="W794" s="3"/>
      <c r="X794" s="3"/>
    </row>
    <row r="795">
      <c r="A795" s="3"/>
      <c r="B795" s="3"/>
      <c r="C795" s="3"/>
      <c r="D795" s="3"/>
      <c r="E795" s="3"/>
      <c r="F795" s="3"/>
      <c r="G795" s="3"/>
      <c r="H795" s="3"/>
      <c r="I795" s="3"/>
      <c r="J795" s="14"/>
      <c r="K795" s="3"/>
      <c r="L795" s="3"/>
      <c r="M795" s="3"/>
      <c r="N795" s="3"/>
      <c r="O795" s="3"/>
      <c r="P795" s="3"/>
      <c r="Q795" s="3"/>
      <c r="R795" s="3"/>
      <c r="S795" s="3"/>
      <c r="T795" s="3"/>
      <c r="U795" s="3"/>
      <c r="V795" s="3"/>
      <c r="W795" s="3"/>
      <c r="X795" s="3"/>
    </row>
    <row r="796">
      <c r="A796" s="3"/>
      <c r="B796" s="3"/>
      <c r="C796" s="3"/>
      <c r="D796" s="3"/>
      <c r="E796" s="3"/>
      <c r="F796" s="3"/>
      <c r="G796" s="3"/>
      <c r="H796" s="3"/>
      <c r="I796" s="3"/>
      <c r="J796" s="14"/>
      <c r="K796" s="3"/>
      <c r="L796" s="3"/>
      <c r="M796" s="3"/>
      <c r="N796" s="3"/>
      <c r="O796" s="3"/>
      <c r="P796" s="3"/>
      <c r="Q796" s="3"/>
      <c r="R796" s="3"/>
      <c r="S796" s="3"/>
      <c r="T796" s="3"/>
      <c r="U796" s="3"/>
      <c r="V796" s="3"/>
      <c r="W796" s="3"/>
      <c r="X796" s="3"/>
    </row>
    <row r="797">
      <c r="A797" s="3"/>
      <c r="B797" s="3"/>
      <c r="C797" s="3"/>
      <c r="D797" s="3"/>
      <c r="E797" s="3"/>
      <c r="F797" s="3"/>
      <c r="G797" s="3"/>
      <c r="H797" s="3"/>
      <c r="I797" s="3"/>
      <c r="J797" s="14"/>
      <c r="K797" s="3"/>
      <c r="L797" s="3"/>
      <c r="M797" s="3"/>
      <c r="N797" s="3"/>
      <c r="O797" s="3"/>
      <c r="P797" s="3"/>
      <c r="Q797" s="3"/>
      <c r="R797" s="3"/>
      <c r="S797" s="3"/>
      <c r="T797" s="3"/>
      <c r="U797" s="3"/>
      <c r="V797" s="3"/>
      <c r="W797" s="3"/>
      <c r="X797" s="3"/>
    </row>
    <row r="798">
      <c r="A798" s="3"/>
      <c r="B798" s="3"/>
      <c r="C798" s="3"/>
      <c r="D798" s="3"/>
      <c r="E798" s="3"/>
      <c r="F798" s="3"/>
      <c r="G798" s="3"/>
      <c r="H798" s="3"/>
      <c r="I798" s="3"/>
      <c r="J798" s="14"/>
      <c r="K798" s="3"/>
      <c r="L798" s="3"/>
      <c r="M798" s="3"/>
      <c r="N798" s="3"/>
      <c r="O798" s="3"/>
      <c r="P798" s="3"/>
      <c r="Q798" s="3"/>
      <c r="R798" s="3"/>
      <c r="S798" s="3"/>
      <c r="T798" s="3"/>
      <c r="U798" s="3"/>
      <c r="V798" s="3"/>
      <c r="W798" s="3"/>
      <c r="X798" s="3"/>
    </row>
    <row r="799">
      <c r="A799" s="3"/>
      <c r="B799" s="3"/>
      <c r="C799" s="3"/>
      <c r="D799" s="3"/>
      <c r="E799" s="3"/>
      <c r="F799" s="3"/>
      <c r="G799" s="3"/>
      <c r="H799" s="3"/>
      <c r="I799" s="3"/>
      <c r="J799" s="14"/>
      <c r="K799" s="3"/>
      <c r="L799" s="3"/>
      <c r="M799" s="3"/>
      <c r="N799" s="3"/>
      <c r="O799" s="3"/>
      <c r="P799" s="3"/>
      <c r="Q799" s="3"/>
      <c r="R799" s="3"/>
      <c r="S799" s="3"/>
      <c r="T799" s="3"/>
      <c r="U799" s="3"/>
      <c r="V799" s="3"/>
      <c r="W799" s="3"/>
      <c r="X799" s="3"/>
    </row>
    <row r="800">
      <c r="A800" s="3"/>
      <c r="B800" s="3"/>
      <c r="C800" s="3"/>
      <c r="D800" s="3"/>
      <c r="E800" s="3"/>
      <c r="F800" s="3"/>
      <c r="G800" s="3"/>
      <c r="H800" s="3"/>
      <c r="I800" s="3"/>
      <c r="J800" s="14"/>
      <c r="K800" s="3"/>
      <c r="L800" s="3"/>
      <c r="M800" s="3"/>
      <c r="N800" s="3"/>
      <c r="O800" s="3"/>
      <c r="P800" s="3"/>
      <c r="Q800" s="3"/>
      <c r="R800" s="3"/>
      <c r="S800" s="3"/>
      <c r="T800" s="3"/>
      <c r="U800" s="3"/>
      <c r="V800" s="3"/>
      <c r="W800" s="3"/>
      <c r="X800" s="3"/>
    </row>
    <row r="801">
      <c r="A801" s="3"/>
      <c r="B801" s="3"/>
      <c r="C801" s="3"/>
      <c r="D801" s="3"/>
      <c r="E801" s="3"/>
      <c r="F801" s="3"/>
      <c r="G801" s="3"/>
      <c r="H801" s="3"/>
      <c r="I801" s="3"/>
      <c r="J801" s="14"/>
      <c r="K801" s="3"/>
      <c r="L801" s="3"/>
      <c r="M801" s="3"/>
      <c r="N801" s="3"/>
      <c r="O801" s="3"/>
      <c r="P801" s="3"/>
      <c r="Q801" s="3"/>
      <c r="R801" s="3"/>
      <c r="S801" s="3"/>
      <c r="T801" s="3"/>
      <c r="U801" s="3"/>
      <c r="V801" s="3"/>
      <c r="W801" s="3"/>
      <c r="X801" s="3"/>
    </row>
    <row r="802">
      <c r="A802" s="3"/>
      <c r="B802" s="3"/>
      <c r="C802" s="3"/>
      <c r="D802" s="3"/>
      <c r="E802" s="3"/>
      <c r="F802" s="3"/>
      <c r="G802" s="3"/>
      <c r="H802" s="3"/>
      <c r="I802" s="3"/>
      <c r="J802" s="14"/>
      <c r="K802" s="3"/>
      <c r="L802" s="3"/>
      <c r="M802" s="3"/>
      <c r="N802" s="3"/>
      <c r="O802" s="3"/>
      <c r="P802" s="3"/>
      <c r="Q802" s="3"/>
      <c r="R802" s="3"/>
      <c r="S802" s="3"/>
      <c r="T802" s="3"/>
      <c r="U802" s="3"/>
      <c r="V802" s="3"/>
      <c r="W802" s="3"/>
      <c r="X802" s="3"/>
    </row>
    <row r="803">
      <c r="A803" s="3"/>
      <c r="B803" s="3"/>
      <c r="C803" s="3"/>
      <c r="D803" s="3"/>
      <c r="E803" s="3"/>
      <c r="F803" s="3"/>
      <c r="G803" s="3"/>
      <c r="H803" s="3"/>
      <c r="I803" s="3"/>
      <c r="J803" s="14"/>
      <c r="K803" s="3"/>
      <c r="L803" s="3"/>
      <c r="M803" s="3"/>
      <c r="N803" s="3"/>
      <c r="O803" s="3"/>
      <c r="P803" s="3"/>
      <c r="Q803" s="3"/>
      <c r="R803" s="3"/>
      <c r="S803" s="3"/>
      <c r="T803" s="3"/>
      <c r="U803" s="3"/>
      <c r="V803" s="3"/>
      <c r="W803" s="3"/>
      <c r="X803" s="3"/>
    </row>
    <row r="804">
      <c r="A804" s="3"/>
      <c r="B804" s="3"/>
      <c r="C804" s="3"/>
      <c r="D804" s="3"/>
      <c r="E804" s="3"/>
      <c r="F804" s="3"/>
      <c r="G804" s="3"/>
      <c r="H804" s="3"/>
      <c r="I804" s="3"/>
      <c r="J804" s="14"/>
      <c r="K804" s="3"/>
      <c r="L804" s="3"/>
      <c r="M804" s="3"/>
      <c r="N804" s="3"/>
      <c r="O804" s="3"/>
      <c r="P804" s="3"/>
      <c r="Q804" s="3"/>
      <c r="R804" s="3"/>
      <c r="S804" s="3"/>
      <c r="T804" s="3"/>
      <c r="U804" s="3"/>
      <c r="V804" s="3"/>
      <c r="W804" s="3"/>
      <c r="X804" s="3"/>
    </row>
    <row r="805">
      <c r="A805" s="3"/>
      <c r="B805" s="3"/>
      <c r="C805" s="3"/>
      <c r="D805" s="3"/>
      <c r="E805" s="3"/>
      <c r="F805" s="3"/>
      <c r="G805" s="3"/>
      <c r="H805" s="3"/>
      <c r="I805" s="3"/>
      <c r="J805" s="14"/>
      <c r="K805" s="3"/>
      <c r="L805" s="3"/>
      <c r="M805" s="3"/>
      <c r="N805" s="3"/>
      <c r="O805" s="3"/>
      <c r="P805" s="3"/>
      <c r="Q805" s="3"/>
      <c r="R805" s="3"/>
      <c r="S805" s="3"/>
      <c r="T805" s="3"/>
      <c r="U805" s="3"/>
      <c r="V805" s="3"/>
      <c r="W805" s="3"/>
      <c r="X805" s="3"/>
    </row>
    <row r="806">
      <c r="A806" s="3"/>
      <c r="B806" s="3"/>
      <c r="C806" s="3"/>
      <c r="D806" s="3"/>
      <c r="E806" s="3"/>
      <c r="F806" s="3"/>
      <c r="G806" s="3"/>
      <c r="H806" s="3"/>
      <c r="I806" s="3"/>
      <c r="J806" s="14"/>
      <c r="K806" s="3"/>
      <c r="L806" s="3"/>
      <c r="M806" s="3"/>
      <c r="N806" s="3"/>
      <c r="O806" s="3"/>
      <c r="P806" s="3"/>
      <c r="Q806" s="3"/>
      <c r="R806" s="3"/>
      <c r="S806" s="3"/>
      <c r="T806" s="3"/>
      <c r="U806" s="3"/>
      <c r="V806" s="3"/>
      <c r="W806" s="3"/>
      <c r="X806" s="3"/>
    </row>
    <row r="807">
      <c r="A807" s="3"/>
      <c r="B807" s="3"/>
      <c r="C807" s="3"/>
      <c r="D807" s="3"/>
      <c r="E807" s="3"/>
      <c r="F807" s="3"/>
      <c r="G807" s="3"/>
      <c r="H807" s="3"/>
      <c r="I807" s="3"/>
      <c r="J807" s="14"/>
      <c r="K807" s="3"/>
      <c r="L807" s="3"/>
      <c r="M807" s="3"/>
      <c r="N807" s="3"/>
      <c r="O807" s="3"/>
      <c r="P807" s="3"/>
      <c r="Q807" s="3"/>
      <c r="R807" s="3"/>
      <c r="S807" s="3"/>
      <c r="T807" s="3"/>
      <c r="U807" s="3"/>
      <c r="V807" s="3"/>
      <c r="W807" s="3"/>
      <c r="X807" s="3"/>
    </row>
    <row r="808">
      <c r="A808" s="3"/>
      <c r="B808" s="3"/>
      <c r="C808" s="3"/>
      <c r="D808" s="3"/>
      <c r="E808" s="3"/>
      <c r="F808" s="3"/>
      <c r="G808" s="3"/>
      <c r="H808" s="3"/>
      <c r="I808" s="3"/>
      <c r="J808" s="14"/>
      <c r="K808" s="3"/>
      <c r="L808" s="3"/>
      <c r="M808" s="3"/>
      <c r="N808" s="3"/>
      <c r="O808" s="3"/>
      <c r="P808" s="3"/>
      <c r="Q808" s="3"/>
      <c r="R808" s="3"/>
      <c r="S808" s="3"/>
      <c r="T808" s="3"/>
      <c r="U808" s="3"/>
      <c r="V808" s="3"/>
      <c r="W808" s="3"/>
      <c r="X808" s="3"/>
    </row>
    <row r="809">
      <c r="A809" s="3"/>
      <c r="B809" s="3"/>
      <c r="C809" s="3"/>
      <c r="D809" s="3"/>
      <c r="E809" s="3"/>
      <c r="F809" s="3"/>
      <c r="G809" s="3"/>
      <c r="H809" s="3"/>
      <c r="I809" s="3"/>
      <c r="J809" s="14"/>
      <c r="K809" s="3"/>
      <c r="L809" s="3"/>
      <c r="M809" s="3"/>
      <c r="N809" s="3"/>
      <c r="O809" s="3"/>
      <c r="P809" s="3"/>
      <c r="Q809" s="3"/>
      <c r="R809" s="3"/>
      <c r="S809" s="3"/>
      <c r="T809" s="3"/>
      <c r="U809" s="3"/>
      <c r="V809" s="3"/>
      <c r="W809" s="3"/>
      <c r="X809" s="3"/>
    </row>
    <row r="810">
      <c r="A810" s="3"/>
      <c r="B810" s="3"/>
      <c r="C810" s="3"/>
      <c r="D810" s="3"/>
      <c r="E810" s="3"/>
      <c r="F810" s="3"/>
      <c r="G810" s="3"/>
      <c r="H810" s="3"/>
      <c r="I810" s="3"/>
      <c r="J810" s="14"/>
      <c r="K810" s="3"/>
      <c r="L810" s="3"/>
      <c r="M810" s="3"/>
      <c r="N810" s="3"/>
      <c r="O810" s="3"/>
      <c r="P810" s="3"/>
      <c r="Q810" s="3"/>
      <c r="R810" s="3"/>
      <c r="S810" s="3"/>
      <c r="T810" s="3"/>
      <c r="U810" s="3"/>
      <c r="V810" s="3"/>
      <c r="W810" s="3"/>
      <c r="X810" s="3"/>
    </row>
    <row r="811">
      <c r="A811" s="3"/>
      <c r="B811" s="3"/>
      <c r="C811" s="3"/>
      <c r="D811" s="3"/>
      <c r="E811" s="3"/>
      <c r="F811" s="3"/>
      <c r="G811" s="3"/>
      <c r="H811" s="3"/>
      <c r="I811" s="3"/>
      <c r="J811" s="14"/>
      <c r="K811" s="3"/>
      <c r="L811" s="3"/>
      <c r="M811" s="3"/>
      <c r="N811" s="3"/>
      <c r="O811" s="3"/>
      <c r="P811" s="3"/>
      <c r="Q811" s="3"/>
      <c r="R811" s="3"/>
      <c r="S811" s="3"/>
      <c r="T811" s="3"/>
      <c r="U811" s="3"/>
      <c r="V811" s="3"/>
      <c r="W811" s="3"/>
      <c r="X811" s="3"/>
    </row>
    <row r="812">
      <c r="A812" s="3"/>
      <c r="B812" s="3"/>
      <c r="C812" s="3"/>
      <c r="D812" s="3"/>
      <c r="E812" s="3"/>
      <c r="F812" s="3"/>
      <c r="G812" s="3"/>
      <c r="H812" s="3"/>
      <c r="I812" s="3"/>
      <c r="J812" s="14"/>
      <c r="K812" s="3"/>
      <c r="L812" s="3"/>
      <c r="M812" s="3"/>
      <c r="N812" s="3"/>
      <c r="O812" s="3"/>
      <c r="P812" s="3"/>
      <c r="Q812" s="3"/>
      <c r="R812" s="3"/>
      <c r="S812" s="3"/>
      <c r="T812" s="3"/>
      <c r="U812" s="3"/>
      <c r="V812" s="3"/>
      <c r="W812" s="3"/>
      <c r="X812" s="3"/>
    </row>
    <row r="813">
      <c r="A813" s="3"/>
      <c r="B813" s="3"/>
      <c r="C813" s="3"/>
      <c r="D813" s="3"/>
      <c r="E813" s="3"/>
      <c r="F813" s="3"/>
      <c r="G813" s="3"/>
      <c r="H813" s="3"/>
      <c r="I813" s="3"/>
      <c r="J813" s="14"/>
      <c r="K813" s="3"/>
      <c r="L813" s="3"/>
      <c r="M813" s="3"/>
      <c r="N813" s="3"/>
      <c r="O813" s="3"/>
      <c r="P813" s="3"/>
      <c r="Q813" s="3"/>
      <c r="R813" s="3"/>
      <c r="S813" s="3"/>
      <c r="T813" s="3"/>
      <c r="U813" s="3"/>
      <c r="V813" s="3"/>
      <c r="W813" s="3"/>
      <c r="X813" s="3"/>
    </row>
    <row r="814">
      <c r="A814" s="3"/>
      <c r="B814" s="3"/>
      <c r="C814" s="3"/>
      <c r="D814" s="3"/>
      <c r="E814" s="3"/>
      <c r="F814" s="3"/>
      <c r="G814" s="3"/>
      <c r="H814" s="3"/>
      <c r="I814" s="3"/>
      <c r="J814" s="14"/>
      <c r="K814" s="3"/>
      <c r="L814" s="3"/>
      <c r="M814" s="3"/>
      <c r="N814" s="3"/>
      <c r="O814" s="3"/>
      <c r="P814" s="3"/>
      <c r="Q814" s="3"/>
      <c r="R814" s="3"/>
      <c r="S814" s="3"/>
      <c r="T814" s="3"/>
      <c r="U814" s="3"/>
      <c r="V814" s="3"/>
      <c r="W814" s="3"/>
      <c r="X814" s="3"/>
    </row>
    <row r="815">
      <c r="A815" s="3"/>
      <c r="B815" s="3"/>
      <c r="C815" s="3"/>
      <c r="D815" s="3"/>
      <c r="E815" s="3"/>
      <c r="F815" s="3"/>
      <c r="G815" s="3"/>
      <c r="H815" s="3"/>
      <c r="I815" s="3"/>
      <c r="J815" s="14"/>
      <c r="K815" s="3"/>
      <c r="L815" s="3"/>
      <c r="M815" s="3"/>
      <c r="N815" s="3"/>
      <c r="O815" s="3"/>
      <c r="P815" s="3"/>
      <c r="Q815" s="3"/>
      <c r="R815" s="3"/>
      <c r="S815" s="3"/>
      <c r="T815" s="3"/>
      <c r="U815" s="3"/>
      <c r="V815" s="3"/>
      <c r="W815" s="3"/>
      <c r="X815" s="3"/>
    </row>
    <row r="816">
      <c r="A816" s="3"/>
      <c r="B816" s="3"/>
      <c r="C816" s="3"/>
      <c r="D816" s="3"/>
      <c r="E816" s="3"/>
      <c r="F816" s="3"/>
      <c r="G816" s="3"/>
      <c r="H816" s="3"/>
      <c r="I816" s="3"/>
      <c r="J816" s="14"/>
      <c r="K816" s="3"/>
      <c r="L816" s="3"/>
      <c r="M816" s="3"/>
      <c r="N816" s="3"/>
      <c r="O816" s="3"/>
      <c r="P816" s="3"/>
      <c r="Q816" s="3"/>
      <c r="R816" s="3"/>
      <c r="S816" s="3"/>
      <c r="T816" s="3"/>
      <c r="U816" s="3"/>
      <c r="V816" s="3"/>
      <c r="W816" s="3"/>
      <c r="X816" s="3"/>
    </row>
    <row r="817">
      <c r="A817" s="3"/>
      <c r="B817" s="3"/>
      <c r="C817" s="3"/>
      <c r="D817" s="3"/>
      <c r="E817" s="3"/>
      <c r="F817" s="3"/>
      <c r="G817" s="3"/>
      <c r="H817" s="3"/>
      <c r="I817" s="3"/>
      <c r="J817" s="14"/>
      <c r="K817" s="3"/>
      <c r="L817" s="3"/>
      <c r="M817" s="3"/>
      <c r="N817" s="3"/>
      <c r="O817" s="3"/>
      <c r="P817" s="3"/>
      <c r="Q817" s="3"/>
      <c r="R817" s="3"/>
      <c r="S817" s="3"/>
      <c r="T817" s="3"/>
      <c r="U817" s="3"/>
      <c r="V817" s="3"/>
      <c r="W817" s="3"/>
      <c r="X817" s="3"/>
    </row>
    <row r="818">
      <c r="A818" s="3"/>
      <c r="B818" s="3"/>
      <c r="C818" s="3"/>
      <c r="D818" s="3"/>
      <c r="E818" s="3"/>
      <c r="F818" s="3"/>
      <c r="G818" s="3"/>
      <c r="H818" s="3"/>
      <c r="I818" s="3"/>
      <c r="J818" s="14"/>
      <c r="K818" s="3"/>
      <c r="L818" s="3"/>
      <c r="M818" s="3"/>
      <c r="N818" s="3"/>
      <c r="O818" s="3"/>
      <c r="P818" s="3"/>
      <c r="Q818" s="3"/>
      <c r="R818" s="3"/>
      <c r="S818" s="3"/>
      <c r="T818" s="3"/>
      <c r="U818" s="3"/>
      <c r="V818" s="3"/>
      <c r="W818" s="3"/>
      <c r="X818" s="3"/>
    </row>
    <row r="819">
      <c r="A819" s="3"/>
      <c r="B819" s="3"/>
      <c r="C819" s="3"/>
      <c r="D819" s="3"/>
      <c r="E819" s="3"/>
      <c r="F819" s="3"/>
      <c r="G819" s="3"/>
      <c r="H819" s="3"/>
      <c r="I819" s="3"/>
      <c r="J819" s="14"/>
      <c r="K819" s="3"/>
      <c r="L819" s="3"/>
      <c r="M819" s="3"/>
      <c r="N819" s="3"/>
      <c r="O819" s="3"/>
      <c r="P819" s="3"/>
      <c r="Q819" s="3"/>
      <c r="R819" s="3"/>
      <c r="S819" s="3"/>
      <c r="T819" s="3"/>
      <c r="U819" s="3"/>
      <c r="V819" s="3"/>
      <c r="W819" s="3"/>
      <c r="X819" s="3"/>
    </row>
    <row r="820">
      <c r="A820" s="3"/>
      <c r="B820" s="3"/>
      <c r="C820" s="3"/>
      <c r="D820" s="3"/>
      <c r="E820" s="3"/>
      <c r="F820" s="3"/>
      <c r="G820" s="3"/>
      <c r="H820" s="3"/>
      <c r="I820" s="3"/>
      <c r="J820" s="14"/>
      <c r="K820" s="3"/>
      <c r="L820" s="3"/>
      <c r="M820" s="3"/>
      <c r="N820" s="3"/>
      <c r="O820" s="3"/>
      <c r="P820" s="3"/>
      <c r="Q820" s="3"/>
      <c r="R820" s="3"/>
      <c r="S820" s="3"/>
      <c r="T820" s="3"/>
      <c r="U820" s="3"/>
      <c r="V820" s="3"/>
      <c r="W820" s="3"/>
      <c r="X820" s="3"/>
    </row>
    <row r="821">
      <c r="A821" s="3"/>
      <c r="B821" s="3"/>
      <c r="C821" s="3"/>
      <c r="D821" s="3"/>
      <c r="E821" s="3"/>
      <c r="F821" s="3"/>
      <c r="G821" s="3"/>
      <c r="H821" s="3"/>
      <c r="I821" s="3"/>
      <c r="J821" s="14"/>
      <c r="K821" s="3"/>
      <c r="L821" s="3"/>
      <c r="M821" s="3"/>
      <c r="N821" s="3"/>
      <c r="O821" s="3"/>
      <c r="P821" s="3"/>
      <c r="Q821" s="3"/>
      <c r="R821" s="3"/>
      <c r="S821" s="3"/>
      <c r="T821" s="3"/>
      <c r="U821" s="3"/>
      <c r="V821" s="3"/>
      <c r="W821" s="3"/>
      <c r="X821" s="3"/>
    </row>
    <row r="822">
      <c r="A822" s="3"/>
      <c r="B822" s="3"/>
      <c r="C822" s="3"/>
      <c r="D822" s="3"/>
      <c r="E822" s="3"/>
      <c r="F822" s="3"/>
      <c r="G822" s="3"/>
      <c r="H822" s="3"/>
      <c r="I822" s="3"/>
      <c r="J822" s="14"/>
      <c r="K822" s="3"/>
      <c r="L822" s="3"/>
      <c r="M822" s="3"/>
      <c r="N822" s="3"/>
      <c r="O822" s="3"/>
      <c r="P822" s="3"/>
      <c r="Q822" s="3"/>
      <c r="R822" s="3"/>
      <c r="S822" s="3"/>
      <c r="T822" s="3"/>
      <c r="U822" s="3"/>
      <c r="V822" s="3"/>
      <c r="W822" s="3"/>
      <c r="X822" s="3"/>
    </row>
    <row r="823">
      <c r="A823" s="3"/>
      <c r="B823" s="3"/>
      <c r="C823" s="3"/>
      <c r="D823" s="3"/>
      <c r="E823" s="3"/>
      <c r="F823" s="3"/>
      <c r="G823" s="3"/>
      <c r="H823" s="3"/>
      <c r="I823" s="3"/>
      <c r="J823" s="14"/>
      <c r="K823" s="3"/>
      <c r="L823" s="3"/>
      <c r="M823" s="3"/>
      <c r="N823" s="3"/>
      <c r="O823" s="3"/>
      <c r="P823" s="3"/>
      <c r="Q823" s="3"/>
      <c r="R823" s="3"/>
      <c r="S823" s="3"/>
      <c r="T823" s="3"/>
      <c r="U823" s="3"/>
      <c r="V823" s="3"/>
      <c r="W823" s="3"/>
      <c r="X823" s="3"/>
    </row>
    <row r="824">
      <c r="A824" s="3"/>
      <c r="B824" s="3"/>
      <c r="C824" s="3"/>
      <c r="D824" s="3"/>
      <c r="E824" s="3"/>
      <c r="F824" s="3"/>
      <c r="G824" s="3"/>
      <c r="H824" s="3"/>
      <c r="I824" s="3"/>
      <c r="J824" s="14"/>
      <c r="K824" s="3"/>
      <c r="L824" s="3"/>
      <c r="M824" s="3"/>
      <c r="N824" s="3"/>
      <c r="O824" s="3"/>
      <c r="P824" s="3"/>
      <c r="Q824" s="3"/>
      <c r="R824" s="3"/>
      <c r="S824" s="3"/>
      <c r="T824" s="3"/>
      <c r="U824" s="3"/>
      <c r="V824" s="3"/>
      <c r="W824" s="3"/>
      <c r="X824" s="3"/>
    </row>
    <row r="825">
      <c r="A825" s="3"/>
      <c r="B825" s="3"/>
      <c r="C825" s="3"/>
      <c r="D825" s="3"/>
      <c r="E825" s="3"/>
      <c r="F825" s="3"/>
      <c r="G825" s="3"/>
      <c r="H825" s="3"/>
      <c r="I825" s="3"/>
      <c r="J825" s="14"/>
      <c r="K825" s="3"/>
      <c r="L825" s="3"/>
      <c r="M825" s="3"/>
      <c r="N825" s="3"/>
      <c r="O825" s="3"/>
      <c r="P825" s="3"/>
      <c r="Q825" s="3"/>
      <c r="R825" s="3"/>
      <c r="S825" s="3"/>
      <c r="T825" s="3"/>
      <c r="U825" s="3"/>
      <c r="V825" s="3"/>
      <c r="W825" s="3"/>
      <c r="X825" s="3"/>
    </row>
    <row r="826">
      <c r="A826" s="3"/>
      <c r="B826" s="3"/>
      <c r="C826" s="3"/>
      <c r="D826" s="3"/>
      <c r="E826" s="3"/>
      <c r="F826" s="3"/>
      <c r="G826" s="3"/>
      <c r="H826" s="3"/>
      <c r="I826" s="3"/>
      <c r="J826" s="14"/>
      <c r="K826" s="3"/>
      <c r="L826" s="3"/>
      <c r="M826" s="3"/>
      <c r="N826" s="3"/>
      <c r="O826" s="3"/>
      <c r="P826" s="3"/>
      <c r="Q826" s="3"/>
      <c r="R826" s="3"/>
      <c r="S826" s="3"/>
      <c r="T826" s="3"/>
      <c r="U826" s="3"/>
      <c r="V826" s="3"/>
      <c r="W826" s="3"/>
      <c r="X826" s="3"/>
    </row>
    <row r="827">
      <c r="A827" s="3"/>
      <c r="B827" s="3"/>
      <c r="C827" s="3"/>
      <c r="D827" s="3"/>
      <c r="E827" s="3"/>
      <c r="F827" s="3"/>
      <c r="G827" s="3"/>
      <c r="H827" s="3"/>
      <c r="I827" s="3"/>
      <c r="J827" s="14"/>
      <c r="K827" s="3"/>
      <c r="L827" s="3"/>
      <c r="M827" s="3"/>
      <c r="N827" s="3"/>
      <c r="O827" s="3"/>
      <c r="P827" s="3"/>
      <c r="Q827" s="3"/>
      <c r="R827" s="3"/>
      <c r="S827" s="3"/>
      <c r="T827" s="3"/>
      <c r="U827" s="3"/>
      <c r="V827" s="3"/>
      <c r="W827" s="3"/>
      <c r="X827" s="3"/>
    </row>
    <row r="828">
      <c r="A828" s="3"/>
      <c r="B828" s="3"/>
      <c r="C828" s="3"/>
      <c r="D828" s="3"/>
      <c r="E828" s="3"/>
      <c r="F828" s="3"/>
      <c r="G828" s="3"/>
      <c r="H828" s="3"/>
      <c r="I828" s="3"/>
      <c r="J828" s="14"/>
      <c r="K828" s="3"/>
      <c r="L828" s="3"/>
      <c r="M828" s="3"/>
      <c r="N828" s="3"/>
      <c r="O828" s="3"/>
      <c r="P828" s="3"/>
      <c r="Q828" s="3"/>
      <c r="R828" s="3"/>
      <c r="S828" s="3"/>
      <c r="T828" s="3"/>
      <c r="U828" s="3"/>
      <c r="V828" s="3"/>
      <c r="W828" s="3"/>
      <c r="X828" s="3"/>
    </row>
    <row r="829">
      <c r="A829" s="3"/>
      <c r="B829" s="3"/>
      <c r="C829" s="3"/>
      <c r="D829" s="3"/>
      <c r="E829" s="3"/>
      <c r="F829" s="3"/>
      <c r="G829" s="3"/>
      <c r="H829" s="3"/>
      <c r="I829" s="3"/>
      <c r="J829" s="14"/>
      <c r="K829" s="3"/>
      <c r="L829" s="3"/>
      <c r="M829" s="3"/>
      <c r="N829" s="3"/>
      <c r="O829" s="3"/>
      <c r="P829" s="3"/>
      <c r="Q829" s="3"/>
      <c r="R829" s="3"/>
      <c r="S829" s="3"/>
      <c r="T829" s="3"/>
      <c r="U829" s="3"/>
      <c r="V829" s="3"/>
      <c r="W829" s="3"/>
      <c r="X829" s="3"/>
    </row>
    <row r="830">
      <c r="A830" s="3"/>
      <c r="B830" s="3"/>
      <c r="C830" s="3"/>
      <c r="D830" s="3"/>
      <c r="E830" s="3"/>
      <c r="F830" s="3"/>
      <c r="G830" s="3"/>
      <c r="H830" s="3"/>
      <c r="I830" s="3"/>
      <c r="J830" s="14"/>
      <c r="K830" s="3"/>
      <c r="L830" s="3"/>
      <c r="M830" s="3"/>
      <c r="N830" s="3"/>
      <c r="O830" s="3"/>
      <c r="P830" s="3"/>
      <c r="Q830" s="3"/>
      <c r="R830" s="3"/>
      <c r="S830" s="3"/>
      <c r="T830" s="3"/>
      <c r="U830" s="3"/>
      <c r="V830" s="3"/>
      <c r="W830" s="3"/>
      <c r="X830" s="3"/>
    </row>
    <row r="831">
      <c r="A831" s="3"/>
      <c r="B831" s="3"/>
      <c r="C831" s="3"/>
      <c r="D831" s="3"/>
      <c r="E831" s="3"/>
      <c r="F831" s="3"/>
      <c r="G831" s="3"/>
      <c r="H831" s="3"/>
      <c r="I831" s="3"/>
      <c r="J831" s="14"/>
      <c r="K831" s="3"/>
      <c r="L831" s="3"/>
      <c r="M831" s="3"/>
      <c r="N831" s="3"/>
      <c r="O831" s="3"/>
      <c r="P831" s="3"/>
      <c r="Q831" s="3"/>
      <c r="R831" s="3"/>
      <c r="S831" s="3"/>
      <c r="T831" s="3"/>
      <c r="U831" s="3"/>
      <c r="V831" s="3"/>
      <c r="W831" s="3"/>
      <c r="X831" s="3"/>
    </row>
    <row r="832">
      <c r="A832" s="3"/>
      <c r="B832" s="3"/>
      <c r="C832" s="3"/>
      <c r="D832" s="3"/>
      <c r="E832" s="3"/>
      <c r="F832" s="3"/>
      <c r="G832" s="3"/>
      <c r="H832" s="3"/>
      <c r="I832" s="3"/>
      <c r="J832" s="14"/>
      <c r="K832" s="3"/>
      <c r="L832" s="3"/>
      <c r="M832" s="3"/>
      <c r="N832" s="3"/>
      <c r="O832" s="3"/>
      <c r="P832" s="3"/>
      <c r="Q832" s="3"/>
      <c r="R832" s="3"/>
      <c r="S832" s="3"/>
      <c r="T832" s="3"/>
      <c r="U832" s="3"/>
      <c r="V832" s="3"/>
      <c r="W832" s="3"/>
      <c r="X832" s="3"/>
    </row>
    <row r="833">
      <c r="A833" s="3"/>
      <c r="B833" s="3"/>
      <c r="C833" s="3"/>
      <c r="D833" s="3"/>
      <c r="E833" s="3"/>
      <c r="F833" s="3"/>
      <c r="G833" s="3"/>
      <c r="H833" s="3"/>
      <c r="I833" s="3"/>
      <c r="J833" s="14"/>
      <c r="K833" s="3"/>
      <c r="L833" s="3"/>
      <c r="M833" s="3"/>
      <c r="N833" s="3"/>
      <c r="O833" s="3"/>
      <c r="P833" s="3"/>
      <c r="Q833" s="3"/>
      <c r="R833" s="3"/>
      <c r="S833" s="3"/>
      <c r="T833" s="3"/>
      <c r="U833" s="3"/>
      <c r="V833" s="3"/>
      <c r="W833" s="3"/>
      <c r="X833" s="3"/>
    </row>
    <row r="834">
      <c r="A834" s="3"/>
      <c r="B834" s="3"/>
      <c r="C834" s="3"/>
      <c r="D834" s="3"/>
      <c r="E834" s="3"/>
      <c r="F834" s="3"/>
      <c r="G834" s="3"/>
      <c r="H834" s="3"/>
      <c r="I834" s="3"/>
      <c r="J834" s="14"/>
      <c r="K834" s="3"/>
      <c r="L834" s="3"/>
      <c r="M834" s="3"/>
      <c r="N834" s="3"/>
      <c r="O834" s="3"/>
      <c r="P834" s="3"/>
      <c r="Q834" s="3"/>
      <c r="R834" s="3"/>
      <c r="S834" s="3"/>
      <c r="T834" s="3"/>
      <c r="U834" s="3"/>
      <c r="V834" s="3"/>
      <c r="W834" s="3"/>
      <c r="X834" s="3"/>
    </row>
    <row r="835">
      <c r="A835" s="3"/>
      <c r="B835" s="3"/>
      <c r="C835" s="3"/>
      <c r="D835" s="3"/>
      <c r="E835" s="3"/>
      <c r="F835" s="3"/>
      <c r="G835" s="3"/>
      <c r="H835" s="3"/>
      <c r="I835" s="3"/>
      <c r="J835" s="14"/>
      <c r="K835" s="3"/>
      <c r="L835" s="3"/>
      <c r="M835" s="3"/>
      <c r="N835" s="3"/>
      <c r="O835" s="3"/>
      <c r="P835" s="3"/>
      <c r="Q835" s="3"/>
      <c r="R835" s="3"/>
      <c r="S835" s="3"/>
      <c r="T835" s="3"/>
      <c r="U835" s="3"/>
      <c r="V835" s="3"/>
      <c r="W835" s="3"/>
      <c r="X835" s="3"/>
    </row>
    <row r="836">
      <c r="A836" s="3"/>
      <c r="B836" s="3"/>
      <c r="C836" s="3"/>
      <c r="D836" s="3"/>
      <c r="E836" s="3"/>
      <c r="F836" s="3"/>
      <c r="G836" s="3"/>
      <c r="H836" s="3"/>
      <c r="I836" s="3"/>
      <c r="J836" s="14"/>
      <c r="K836" s="3"/>
      <c r="L836" s="3"/>
      <c r="M836" s="3"/>
      <c r="N836" s="3"/>
      <c r="O836" s="3"/>
      <c r="P836" s="3"/>
      <c r="Q836" s="3"/>
      <c r="R836" s="3"/>
      <c r="S836" s="3"/>
      <c r="T836" s="3"/>
      <c r="U836" s="3"/>
      <c r="V836" s="3"/>
      <c r="W836" s="3"/>
      <c r="X836" s="3"/>
    </row>
    <row r="837">
      <c r="A837" s="3"/>
      <c r="B837" s="3"/>
      <c r="C837" s="3"/>
      <c r="D837" s="3"/>
      <c r="E837" s="3"/>
      <c r="F837" s="3"/>
      <c r="G837" s="3"/>
      <c r="H837" s="3"/>
      <c r="I837" s="3"/>
      <c r="J837" s="14"/>
      <c r="K837" s="3"/>
      <c r="L837" s="3"/>
      <c r="M837" s="3"/>
      <c r="N837" s="3"/>
      <c r="O837" s="3"/>
      <c r="P837" s="3"/>
      <c r="Q837" s="3"/>
      <c r="R837" s="3"/>
      <c r="S837" s="3"/>
      <c r="T837" s="3"/>
      <c r="U837" s="3"/>
      <c r="V837" s="3"/>
      <c r="W837" s="3"/>
      <c r="X837" s="3"/>
    </row>
    <row r="838">
      <c r="A838" s="3"/>
      <c r="B838" s="3"/>
      <c r="C838" s="3"/>
      <c r="D838" s="3"/>
      <c r="E838" s="3"/>
      <c r="F838" s="3"/>
      <c r="G838" s="3"/>
      <c r="H838" s="3"/>
      <c r="I838" s="3"/>
      <c r="J838" s="14"/>
      <c r="K838" s="3"/>
      <c r="L838" s="3"/>
      <c r="M838" s="3"/>
      <c r="N838" s="3"/>
      <c r="O838" s="3"/>
      <c r="P838" s="3"/>
      <c r="Q838" s="3"/>
      <c r="R838" s="3"/>
      <c r="S838" s="3"/>
      <c r="T838" s="3"/>
      <c r="U838" s="3"/>
      <c r="V838" s="3"/>
      <c r="W838" s="3"/>
      <c r="X838" s="3"/>
    </row>
    <row r="839">
      <c r="A839" s="3"/>
      <c r="B839" s="3"/>
      <c r="C839" s="3"/>
      <c r="D839" s="3"/>
      <c r="E839" s="3"/>
      <c r="F839" s="3"/>
      <c r="G839" s="3"/>
      <c r="H839" s="3"/>
      <c r="I839" s="3"/>
      <c r="J839" s="14"/>
      <c r="K839" s="3"/>
      <c r="L839" s="3"/>
      <c r="M839" s="3"/>
      <c r="N839" s="3"/>
      <c r="O839" s="3"/>
      <c r="P839" s="3"/>
      <c r="Q839" s="3"/>
      <c r="R839" s="3"/>
      <c r="S839" s="3"/>
      <c r="T839" s="3"/>
      <c r="U839" s="3"/>
      <c r="V839" s="3"/>
      <c r="W839" s="3"/>
      <c r="X839" s="3"/>
    </row>
    <row r="840">
      <c r="A840" s="3"/>
      <c r="B840" s="3"/>
      <c r="C840" s="3"/>
      <c r="D840" s="3"/>
      <c r="E840" s="3"/>
      <c r="F840" s="3"/>
      <c r="G840" s="3"/>
      <c r="H840" s="3"/>
      <c r="I840" s="3"/>
      <c r="J840" s="14"/>
      <c r="K840" s="3"/>
      <c r="L840" s="3"/>
      <c r="M840" s="3"/>
      <c r="N840" s="3"/>
      <c r="O840" s="3"/>
      <c r="P840" s="3"/>
      <c r="Q840" s="3"/>
      <c r="R840" s="3"/>
      <c r="S840" s="3"/>
      <c r="T840" s="3"/>
      <c r="U840" s="3"/>
      <c r="V840" s="3"/>
      <c r="W840" s="3"/>
      <c r="X840" s="3"/>
    </row>
    <row r="841">
      <c r="A841" s="3"/>
      <c r="B841" s="3"/>
      <c r="C841" s="3"/>
      <c r="D841" s="3"/>
      <c r="E841" s="3"/>
      <c r="F841" s="3"/>
      <c r="G841" s="3"/>
      <c r="H841" s="3"/>
      <c r="I841" s="3"/>
      <c r="J841" s="14"/>
      <c r="K841" s="3"/>
      <c r="L841" s="3"/>
      <c r="M841" s="3"/>
      <c r="N841" s="3"/>
      <c r="O841" s="3"/>
      <c r="P841" s="3"/>
      <c r="Q841" s="3"/>
      <c r="R841" s="3"/>
      <c r="S841" s="3"/>
      <c r="T841" s="3"/>
      <c r="U841" s="3"/>
      <c r="V841" s="3"/>
      <c r="W841" s="3"/>
      <c r="X841" s="3"/>
    </row>
    <row r="842">
      <c r="A842" s="3"/>
      <c r="B842" s="3"/>
      <c r="C842" s="3"/>
      <c r="D842" s="3"/>
      <c r="E842" s="3"/>
      <c r="F842" s="3"/>
      <c r="G842" s="3"/>
      <c r="H842" s="3"/>
      <c r="I842" s="3"/>
      <c r="J842" s="14"/>
      <c r="K842" s="3"/>
      <c r="L842" s="3"/>
      <c r="M842" s="3"/>
      <c r="N842" s="3"/>
      <c r="O842" s="3"/>
      <c r="P842" s="3"/>
      <c r="Q842" s="3"/>
      <c r="R842" s="3"/>
      <c r="S842" s="3"/>
      <c r="T842" s="3"/>
      <c r="U842" s="3"/>
      <c r="V842" s="3"/>
      <c r="W842" s="3"/>
      <c r="X842" s="3"/>
    </row>
    <row r="843">
      <c r="A843" s="3"/>
      <c r="B843" s="3"/>
      <c r="C843" s="3"/>
      <c r="D843" s="3"/>
      <c r="E843" s="3"/>
      <c r="F843" s="3"/>
      <c r="G843" s="3"/>
      <c r="H843" s="3"/>
      <c r="I843" s="3"/>
      <c r="J843" s="14"/>
      <c r="K843" s="3"/>
      <c r="L843" s="3"/>
      <c r="M843" s="3"/>
      <c r="N843" s="3"/>
      <c r="O843" s="3"/>
      <c r="P843" s="3"/>
      <c r="Q843" s="3"/>
      <c r="R843" s="3"/>
      <c r="S843" s="3"/>
      <c r="T843" s="3"/>
      <c r="U843" s="3"/>
      <c r="V843" s="3"/>
      <c r="W843" s="3"/>
      <c r="X843" s="3"/>
    </row>
    <row r="844">
      <c r="A844" s="3"/>
      <c r="B844" s="3"/>
      <c r="C844" s="3"/>
      <c r="D844" s="3"/>
      <c r="E844" s="3"/>
      <c r="F844" s="3"/>
      <c r="G844" s="3"/>
      <c r="H844" s="3"/>
      <c r="I844" s="3"/>
      <c r="J844" s="14"/>
      <c r="K844" s="3"/>
      <c r="L844" s="3"/>
      <c r="M844" s="3"/>
      <c r="N844" s="3"/>
      <c r="O844" s="3"/>
      <c r="P844" s="3"/>
      <c r="Q844" s="3"/>
      <c r="R844" s="3"/>
      <c r="S844" s="3"/>
      <c r="T844" s="3"/>
      <c r="U844" s="3"/>
      <c r="V844" s="3"/>
      <c r="W844" s="3"/>
      <c r="X844" s="3"/>
    </row>
    <row r="845">
      <c r="A845" s="3"/>
      <c r="B845" s="3"/>
      <c r="C845" s="3"/>
      <c r="D845" s="3"/>
      <c r="E845" s="3"/>
      <c r="F845" s="3"/>
      <c r="G845" s="3"/>
      <c r="H845" s="3"/>
      <c r="I845" s="3"/>
      <c r="J845" s="14"/>
      <c r="K845" s="3"/>
      <c r="L845" s="3"/>
      <c r="M845" s="3"/>
      <c r="N845" s="3"/>
      <c r="O845" s="3"/>
      <c r="P845" s="3"/>
      <c r="Q845" s="3"/>
      <c r="R845" s="3"/>
      <c r="S845" s="3"/>
      <c r="T845" s="3"/>
      <c r="U845" s="3"/>
      <c r="V845" s="3"/>
      <c r="W845" s="3"/>
      <c r="X845" s="3"/>
    </row>
    <row r="846">
      <c r="A846" s="3"/>
      <c r="B846" s="3"/>
      <c r="C846" s="3"/>
      <c r="D846" s="3"/>
      <c r="E846" s="3"/>
      <c r="F846" s="3"/>
      <c r="G846" s="3"/>
      <c r="H846" s="3"/>
      <c r="I846" s="3"/>
      <c r="J846" s="14"/>
      <c r="K846" s="3"/>
      <c r="L846" s="3"/>
      <c r="M846" s="3"/>
      <c r="N846" s="3"/>
      <c r="O846" s="3"/>
      <c r="P846" s="3"/>
      <c r="Q846" s="3"/>
      <c r="R846" s="3"/>
      <c r="S846" s="3"/>
      <c r="T846" s="3"/>
      <c r="U846" s="3"/>
      <c r="V846" s="3"/>
      <c r="W846" s="3"/>
      <c r="X846" s="3"/>
    </row>
    <row r="847">
      <c r="A847" s="3"/>
      <c r="B847" s="3"/>
      <c r="C847" s="3"/>
      <c r="D847" s="3"/>
      <c r="E847" s="3"/>
      <c r="F847" s="3"/>
      <c r="G847" s="3"/>
      <c r="H847" s="3"/>
      <c r="I847" s="3"/>
      <c r="J847" s="14"/>
      <c r="K847" s="3"/>
      <c r="L847" s="3"/>
      <c r="M847" s="3"/>
      <c r="N847" s="3"/>
      <c r="O847" s="3"/>
      <c r="P847" s="3"/>
      <c r="Q847" s="3"/>
      <c r="R847" s="3"/>
      <c r="S847" s="3"/>
      <c r="T847" s="3"/>
      <c r="U847" s="3"/>
      <c r="V847" s="3"/>
      <c r="W847" s="3"/>
      <c r="X847" s="3"/>
    </row>
    <row r="848">
      <c r="A848" s="3"/>
      <c r="B848" s="3"/>
      <c r="C848" s="3"/>
      <c r="D848" s="3"/>
      <c r="E848" s="3"/>
      <c r="F848" s="3"/>
      <c r="G848" s="3"/>
      <c r="H848" s="3"/>
      <c r="I848" s="3"/>
      <c r="J848" s="14"/>
      <c r="K848" s="3"/>
      <c r="L848" s="3"/>
      <c r="M848" s="3"/>
      <c r="N848" s="3"/>
      <c r="O848" s="3"/>
      <c r="P848" s="3"/>
      <c r="Q848" s="3"/>
      <c r="R848" s="3"/>
      <c r="S848" s="3"/>
      <c r="T848" s="3"/>
      <c r="U848" s="3"/>
      <c r="V848" s="3"/>
      <c r="W848" s="3"/>
      <c r="X848" s="3"/>
    </row>
    <row r="849">
      <c r="A849" s="3"/>
      <c r="B849" s="3"/>
      <c r="C849" s="3"/>
      <c r="D849" s="3"/>
      <c r="E849" s="3"/>
      <c r="F849" s="3"/>
      <c r="G849" s="3"/>
      <c r="H849" s="3"/>
      <c r="I849" s="3"/>
      <c r="J849" s="14"/>
      <c r="K849" s="3"/>
      <c r="L849" s="3"/>
      <c r="M849" s="3"/>
      <c r="N849" s="3"/>
      <c r="O849" s="3"/>
      <c r="P849" s="3"/>
      <c r="Q849" s="3"/>
      <c r="R849" s="3"/>
      <c r="S849" s="3"/>
      <c r="T849" s="3"/>
      <c r="U849" s="3"/>
      <c r="V849" s="3"/>
      <c r="W849" s="3"/>
      <c r="X849" s="3"/>
    </row>
    <row r="850">
      <c r="A850" s="3"/>
      <c r="B850" s="3"/>
      <c r="C850" s="3"/>
      <c r="D850" s="3"/>
      <c r="E850" s="3"/>
      <c r="F850" s="3"/>
      <c r="G850" s="3"/>
      <c r="H850" s="3"/>
      <c r="I850" s="3"/>
      <c r="J850" s="14"/>
      <c r="K850" s="3"/>
      <c r="L850" s="3"/>
      <c r="M850" s="3"/>
      <c r="N850" s="3"/>
      <c r="O850" s="3"/>
      <c r="P850" s="3"/>
      <c r="Q850" s="3"/>
      <c r="R850" s="3"/>
      <c r="S850" s="3"/>
      <c r="T850" s="3"/>
      <c r="U850" s="3"/>
      <c r="V850" s="3"/>
      <c r="W850" s="3"/>
      <c r="X850" s="3"/>
    </row>
    <row r="851">
      <c r="A851" s="3"/>
      <c r="B851" s="3"/>
      <c r="C851" s="3"/>
      <c r="D851" s="3"/>
      <c r="E851" s="3"/>
      <c r="F851" s="3"/>
      <c r="G851" s="3"/>
      <c r="H851" s="3"/>
      <c r="I851" s="3"/>
      <c r="J851" s="14"/>
      <c r="K851" s="3"/>
      <c r="L851" s="3"/>
      <c r="M851" s="3"/>
      <c r="N851" s="3"/>
      <c r="O851" s="3"/>
      <c r="P851" s="3"/>
      <c r="Q851" s="3"/>
      <c r="R851" s="3"/>
      <c r="S851" s="3"/>
      <c r="T851" s="3"/>
      <c r="U851" s="3"/>
      <c r="V851" s="3"/>
      <c r="W851" s="3"/>
      <c r="X851" s="3"/>
    </row>
    <row r="852">
      <c r="A852" s="3"/>
      <c r="B852" s="3"/>
      <c r="C852" s="3"/>
      <c r="D852" s="3"/>
      <c r="E852" s="3"/>
      <c r="F852" s="3"/>
      <c r="G852" s="3"/>
      <c r="H852" s="3"/>
      <c r="I852" s="3"/>
      <c r="J852" s="14"/>
      <c r="K852" s="3"/>
      <c r="L852" s="3"/>
      <c r="M852" s="3"/>
      <c r="N852" s="3"/>
      <c r="O852" s="3"/>
      <c r="P852" s="3"/>
      <c r="Q852" s="3"/>
      <c r="R852" s="3"/>
      <c r="S852" s="3"/>
      <c r="T852" s="3"/>
      <c r="U852" s="3"/>
      <c r="V852" s="3"/>
      <c r="W852" s="3"/>
      <c r="X852" s="3"/>
    </row>
    <row r="853">
      <c r="A853" s="3"/>
      <c r="B853" s="3"/>
      <c r="C853" s="3"/>
      <c r="D853" s="3"/>
      <c r="E853" s="3"/>
      <c r="F853" s="3"/>
      <c r="G853" s="3"/>
      <c r="H853" s="3"/>
      <c r="I853" s="3"/>
      <c r="J853" s="14"/>
      <c r="K853" s="3"/>
      <c r="L853" s="3"/>
      <c r="M853" s="3"/>
      <c r="N853" s="3"/>
      <c r="O853" s="3"/>
      <c r="P853" s="3"/>
      <c r="Q853" s="3"/>
      <c r="R853" s="3"/>
      <c r="S853" s="3"/>
      <c r="T853" s="3"/>
      <c r="U853" s="3"/>
      <c r="V853" s="3"/>
      <c r="W853" s="3"/>
      <c r="X853" s="3"/>
    </row>
    <row r="854">
      <c r="A854" s="3"/>
      <c r="B854" s="3"/>
      <c r="C854" s="3"/>
      <c r="D854" s="3"/>
      <c r="E854" s="3"/>
      <c r="F854" s="3"/>
      <c r="G854" s="3"/>
      <c r="H854" s="3"/>
      <c r="I854" s="3"/>
      <c r="J854" s="14"/>
      <c r="K854" s="3"/>
      <c r="L854" s="3"/>
      <c r="M854" s="3"/>
      <c r="N854" s="3"/>
      <c r="O854" s="3"/>
      <c r="P854" s="3"/>
      <c r="Q854" s="3"/>
      <c r="R854" s="3"/>
      <c r="S854" s="3"/>
      <c r="T854" s="3"/>
      <c r="U854" s="3"/>
      <c r="V854" s="3"/>
      <c r="W854" s="3"/>
      <c r="X854" s="3"/>
    </row>
    <row r="855">
      <c r="A855" s="3"/>
      <c r="B855" s="3"/>
      <c r="C855" s="3"/>
      <c r="D855" s="3"/>
      <c r="E855" s="3"/>
      <c r="F855" s="3"/>
      <c r="G855" s="3"/>
      <c r="H855" s="3"/>
      <c r="I855" s="3"/>
      <c r="J855" s="14"/>
      <c r="K855" s="3"/>
      <c r="L855" s="3"/>
      <c r="M855" s="3"/>
      <c r="N855" s="3"/>
      <c r="O855" s="3"/>
      <c r="P855" s="3"/>
      <c r="Q855" s="3"/>
      <c r="R855" s="3"/>
      <c r="S855" s="3"/>
      <c r="T855" s="3"/>
      <c r="U855" s="3"/>
      <c r="V855" s="3"/>
      <c r="W855" s="3"/>
      <c r="X855" s="3"/>
    </row>
    <row r="856">
      <c r="A856" s="3"/>
      <c r="B856" s="3"/>
      <c r="C856" s="3"/>
      <c r="D856" s="3"/>
      <c r="E856" s="3"/>
      <c r="F856" s="3"/>
      <c r="G856" s="3"/>
      <c r="H856" s="3"/>
      <c r="I856" s="3"/>
      <c r="J856" s="14"/>
      <c r="K856" s="3"/>
      <c r="L856" s="3"/>
      <c r="M856" s="3"/>
      <c r="N856" s="3"/>
      <c r="O856" s="3"/>
      <c r="P856" s="3"/>
      <c r="Q856" s="3"/>
      <c r="R856" s="3"/>
      <c r="S856" s="3"/>
      <c r="T856" s="3"/>
      <c r="U856" s="3"/>
      <c r="V856" s="3"/>
      <c r="W856" s="3"/>
      <c r="X856" s="3"/>
    </row>
    <row r="857">
      <c r="A857" s="3"/>
      <c r="B857" s="3"/>
      <c r="C857" s="3"/>
      <c r="D857" s="3"/>
      <c r="E857" s="3"/>
      <c r="F857" s="3"/>
      <c r="G857" s="3"/>
      <c r="H857" s="3"/>
      <c r="I857" s="3"/>
      <c r="J857" s="14"/>
      <c r="K857" s="3"/>
      <c r="L857" s="3"/>
      <c r="M857" s="3"/>
      <c r="N857" s="3"/>
      <c r="O857" s="3"/>
      <c r="P857" s="3"/>
      <c r="Q857" s="3"/>
      <c r="R857" s="3"/>
      <c r="S857" s="3"/>
      <c r="T857" s="3"/>
      <c r="U857" s="3"/>
      <c r="V857" s="3"/>
      <c r="W857" s="3"/>
      <c r="X857" s="3"/>
    </row>
    <row r="858">
      <c r="A858" s="3"/>
      <c r="B858" s="3"/>
      <c r="C858" s="3"/>
      <c r="D858" s="3"/>
      <c r="E858" s="3"/>
      <c r="F858" s="3"/>
      <c r="G858" s="3"/>
      <c r="H858" s="3"/>
      <c r="I858" s="3"/>
      <c r="J858" s="14"/>
      <c r="K858" s="3"/>
      <c r="L858" s="3"/>
      <c r="M858" s="3"/>
      <c r="N858" s="3"/>
      <c r="O858" s="3"/>
      <c r="P858" s="3"/>
      <c r="Q858" s="3"/>
      <c r="R858" s="3"/>
      <c r="S858" s="3"/>
      <c r="T858" s="3"/>
      <c r="U858" s="3"/>
      <c r="V858" s="3"/>
      <c r="W858" s="3"/>
      <c r="X858" s="3"/>
    </row>
    <row r="859">
      <c r="A859" s="3"/>
      <c r="B859" s="3"/>
      <c r="C859" s="3"/>
      <c r="D859" s="3"/>
      <c r="E859" s="3"/>
      <c r="F859" s="3"/>
      <c r="G859" s="3"/>
      <c r="H859" s="3"/>
      <c r="I859" s="3"/>
      <c r="J859" s="14"/>
      <c r="K859" s="3"/>
      <c r="L859" s="3"/>
      <c r="M859" s="3"/>
      <c r="N859" s="3"/>
      <c r="O859" s="3"/>
      <c r="P859" s="3"/>
      <c r="Q859" s="3"/>
      <c r="R859" s="3"/>
      <c r="S859" s="3"/>
      <c r="T859" s="3"/>
      <c r="U859" s="3"/>
      <c r="V859" s="3"/>
      <c r="W859" s="3"/>
      <c r="X859" s="3"/>
    </row>
    <row r="860">
      <c r="A860" s="3"/>
      <c r="B860" s="3"/>
      <c r="C860" s="3"/>
      <c r="D860" s="3"/>
      <c r="E860" s="3"/>
      <c r="F860" s="3"/>
      <c r="G860" s="3"/>
      <c r="H860" s="3"/>
      <c r="I860" s="3"/>
      <c r="J860" s="14"/>
      <c r="K860" s="3"/>
      <c r="L860" s="3"/>
      <c r="M860" s="3"/>
      <c r="N860" s="3"/>
      <c r="O860" s="3"/>
      <c r="P860" s="3"/>
      <c r="Q860" s="3"/>
      <c r="R860" s="3"/>
      <c r="S860" s="3"/>
      <c r="T860" s="3"/>
      <c r="U860" s="3"/>
      <c r="V860" s="3"/>
      <c r="W860" s="3"/>
      <c r="X860" s="3"/>
    </row>
    <row r="861">
      <c r="A861" s="3"/>
      <c r="B861" s="3"/>
      <c r="C861" s="3"/>
      <c r="D861" s="3"/>
      <c r="E861" s="3"/>
      <c r="F861" s="3"/>
      <c r="G861" s="3"/>
      <c r="H861" s="3"/>
      <c r="I861" s="3"/>
      <c r="J861" s="14"/>
      <c r="K861" s="3"/>
      <c r="L861" s="3"/>
      <c r="M861" s="3"/>
      <c r="N861" s="3"/>
      <c r="O861" s="3"/>
      <c r="P861" s="3"/>
      <c r="Q861" s="3"/>
      <c r="R861" s="3"/>
      <c r="S861" s="3"/>
      <c r="T861" s="3"/>
      <c r="U861" s="3"/>
      <c r="V861" s="3"/>
      <c r="W861" s="3"/>
      <c r="X861" s="3"/>
    </row>
    <row r="862">
      <c r="A862" s="3"/>
      <c r="B862" s="3"/>
      <c r="C862" s="3"/>
      <c r="D862" s="3"/>
      <c r="E862" s="3"/>
      <c r="F862" s="3"/>
      <c r="G862" s="3"/>
      <c r="H862" s="3"/>
      <c r="I862" s="3"/>
      <c r="J862" s="14"/>
      <c r="K862" s="3"/>
      <c r="L862" s="3"/>
      <c r="M862" s="3"/>
      <c r="N862" s="3"/>
      <c r="O862" s="3"/>
      <c r="P862" s="3"/>
      <c r="Q862" s="3"/>
      <c r="R862" s="3"/>
      <c r="S862" s="3"/>
      <c r="T862" s="3"/>
      <c r="U862" s="3"/>
      <c r="V862" s="3"/>
      <c r="W862" s="3"/>
      <c r="X862" s="3"/>
    </row>
    <row r="863">
      <c r="A863" s="3"/>
      <c r="B863" s="3"/>
      <c r="C863" s="3"/>
      <c r="D863" s="3"/>
      <c r="E863" s="3"/>
      <c r="F863" s="3"/>
      <c r="G863" s="3"/>
      <c r="H863" s="3"/>
      <c r="I863" s="3"/>
      <c r="J863" s="14"/>
      <c r="K863" s="3"/>
      <c r="L863" s="3"/>
      <c r="M863" s="3"/>
      <c r="N863" s="3"/>
      <c r="O863" s="3"/>
      <c r="P863" s="3"/>
      <c r="Q863" s="3"/>
      <c r="R863" s="3"/>
      <c r="S863" s="3"/>
      <c r="T863" s="3"/>
      <c r="U863" s="3"/>
      <c r="V863" s="3"/>
      <c r="W863" s="3"/>
      <c r="X863" s="3"/>
    </row>
    <row r="864">
      <c r="A864" s="3"/>
      <c r="B864" s="3"/>
      <c r="C864" s="3"/>
      <c r="D864" s="3"/>
      <c r="E864" s="3"/>
      <c r="F864" s="3"/>
      <c r="G864" s="3"/>
      <c r="H864" s="3"/>
      <c r="I864" s="3"/>
      <c r="J864" s="14"/>
      <c r="K864" s="3"/>
      <c r="L864" s="3"/>
      <c r="M864" s="3"/>
      <c r="N864" s="3"/>
      <c r="O864" s="3"/>
      <c r="P864" s="3"/>
      <c r="Q864" s="3"/>
      <c r="R864" s="3"/>
      <c r="S864" s="3"/>
      <c r="T864" s="3"/>
      <c r="U864" s="3"/>
      <c r="V864" s="3"/>
      <c r="W864" s="3"/>
      <c r="X864" s="3"/>
    </row>
    <row r="865">
      <c r="A865" s="3"/>
      <c r="B865" s="3"/>
      <c r="C865" s="3"/>
      <c r="D865" s="3"/>
      <c r="E865" s="3"/>
      <c r="F865" s="3"/>
      <c r="G865" s="3"/>
      <c r="H865" s="3"/>
      <c r="I865" s="3"/>
      <c r="J865" s="14"/>
      <c r="K865" s="3"/>
      <c r="L865" s="3"/>
      <c r="M865" s="3"/>
      <c r="N865" s="3"/>
      <c r="O865" s="3"/>
      <c r="P865" s="3"/>
      <c r="Q865" s="3"/>
      <c r="R865" s="3"/>
      <c r="S865" s="3"/>
      <c r="T865" s="3"/>
      <c r="U865" s="3"/>
      <c r="V865" s="3"/>
      <c r="W865" s="3"/>
      <c r="X865" s="3"/>
    </row>
    <row r="866">
      <c r="A866" s="3"/>
      <c r="B866" s="3"/>
      <c r="C866" s="3"/>
      <c r="D866" s="3"/>
      <c r="E866" s="3"/>
      <c r="F866" s="3"/>
      <c r="G866" s="3"/>
      <c r="H866" s="3"/>
      <c r="I866" s="3"/>
      <c r="J866" s="14"/>
      <c r="K866" s="3"/>
      <c r="L866" s="3"/>
      <c r="M866" s="3"/>
      <c r="N866" s="3"/>
      <c r="O866" s="3"/>
      <c r="P866" s="3"/>
      <c r="Q866" s="3"/>
      <c r="R866" s="3"/>
      <c r="S866" s="3"/>
      <c r="T866" s="3"/>
      <c r="U866" s="3"/>
      <c r="V866" s="3"/>
      <c r="W866" s="3"/>
      <c r="X866" s="3"/>
    </row>
    <row r="867">
      <c r="A867" s="3"/>
      <c r="B867" s="3"/>
      <c r="C867" s="3"/>
      <c r="D867" s="3"/>
      <c r="E867" s="3"/>
      <c r="F867" s="3"/>
      <c r="G867" s="3"/>
      <c r="H867" s="3"/>
      <c r="I867" s="3"/>
      <c r="J867" s="14"/>
      <c r="K867" s="3"/>
      <c r="L867" s="3"/>
      <c r="M867" s="3"/>
      <c r="N867" s="3"/>
      <c r="O867" s="3"/>
      <c r="P867" s="3"/>
      <c r="Q867" s="3"/>
      <c r="R867" s="3"/>
      <c r="S867" s="3"/>
      <c r="T867" s="3"/>
      <c r="U867" s="3"/>
      <c r="V867" s="3"/>
      <c r="W867" s="3"/>
      <c r="X867" s="3"/>
    </row>
    <row r="868">
      <c r="A868" s="3"/>
      <c r="B868" s="3"/>
      <c r="C868" s="3"/>
      <c r="D868" s="3"/>
      <c r="E868" s="3"/>
      <c r="F868" s="3"/>
      <c r="G868" s="3"/>
      <c r="H868" s="3"/>
      <c r="I868" s="3"/>
      <c r="J868" s="14"/>
      <c r="K868" s="3"/>
      <c r="L868" s="3"/>
      <c r="M868" s="3"/>
      <c r="N868" s="3"/>
      <c r="O868" s="3"/>
      <c r="P868" s="3"/>
      <c r="Q868" s="3"/>
      <c r="R868" s="3"/>
      <c r="S868" s="3"/>
      <c r="T868" s="3"/>
      <c r="U868" s="3"/>
      <c r="V868" s="3"/>
      <c r="W868" s="3"/>
      <c r="X868" s="3"/>
    </row>
    <row r="869">
      <c r="A869" s="3"/>
      <c r="B869" s="3"/>
      <c r="C869" s="3"/>
      <c r="D869" s="3"/>
      <c r="E869" s="3"/>
      <c r="F869" s="3"/>
      <c r="G869" s="3"/>
      <c r="H869" s="3"/>
      <c r="I869" s="3"/>
      <c r="J869" s="14"/>
      <c r="K869" s="3"/>
      <c r="L869" s="3"/>
      <c r="M869" s="3"/>
      <c r="N869" s="3"/>
      <c r="O869" s="3"/>
      <c r="P869" s="3"/>
      <c r="Q869" s="3"/>
      <c r="R869" s="3"/>
      <c r="S869" s="3"/>
      <c r="T869" s="3"/>
      <c r="U869" s="3"/>
      <c r="V869" s="3"/>
      <c r="W869" s="3"/>
      <c r="X869" s="3"/>
    </row>
    <row r="870">
      <c r="A870" s="3"/>
      <c r="B870" s="3"/>
      <c r="C870" s="3"/>
      <c r="D870" s="3"/>
      <c r="E870" s="3"/>
      <c r="F870" s="3"/>
      <c r="G870" s="3"/>
      <c r="H870" s="3"/>
      <c r="I870" s="3"/>
      <c r="J870" s="14"/>
      <c r="K870" s="3"/>
      <c r="L870" s="3"/>
      <c r="M870" s="3"/>
      <c r="N870" s="3"/>
      <c r="O870" s="3"/>
      <c r="P870" s="3"/>
      <c r="Q870" s="3"/>
      <c r="R870" s="3"/>
      <c r="S870" s="3"/>
      <c r="T870" s="3"/>
      <c r="U870" s="3"/>
      <c r="V870" s="3"/>
      <c r="W870" s="3"/>
      <c r="X870" s="3"/>
    </row>
    <row r="871">
      <c r="A871" s="3"/>
      <c r="B871" s="3"/>
      <c r="C871" s="3"/>
      <c r="D871" s="3"/>
      <c r="E871" s="3"/>
      <c r="F871" s="3"/>
      <c r="G871" s="3"/>
      <c r="H871" s="3"/>
      <c r="I871" s="3"/>
      <c r="J871" s="14"/>
      <c r="K871" s="3"/>
      <c r="L871" s="3"/>
      <c r="M871" s="3"/>
      <c r="N871" s="3"/>
      <c r="O871" s="3"/>
      <c r="P871" s="3"/>
      <c r="Q871" s="3"/>
      <c r="R871" s="3"/>
      <c r="S871" s="3"/>
      <c r="T871" s="3"/>
      <c r="U871" s="3"/>
      <c r="V871" s="3"/>
      <c r="W871" s="3"/>
      <c r="X871" s="3"/>
    </row>
    <row r="872">
      <c r="A872" s="3"/>
      <c r="B872" s="3"/>
      <c r="C872" s="3"/>
      <c r="D872" s="3"/>
      <c r="E872" s="3"/>
      <c r="F872" s="3"/>
      <c r="G872" s="3"/>
      <c r="H872" s="3"/>
      <c r="I872" s="3"/>
      <c r="J872" s="14"/>
      <c r="K872" s="3"/>
      <c r="L872" s="3"/>
      <c r="M872" s="3"/>
      <c r="N872" s="3"/>
      <c r="O872" s="3"/>
      <c r="P872" s="3"/>
      <c r="Q872" s="3"/>
      <c r="R872" s="3"/>
      <c r="S872" s="3"/>
      <c r="T872" s="3"/>
      <c r="U872" s="3"/>
      <c r="V872" s="3"/>
      <c r="W872" s="3"/>
      <c r="X872" s="3"/>
    </row>
    <row r="873">
      <c r="A873" s="3"/>
      <c r="B873" s="3"/>
      <c r="C873" s="3"/>
      <c r="D873" s="3"/>
      <c r="E873" s="3"/>
      <c r="F873" s="3"/>
      <c r="G873" s="3"/>
      <c r="H873" s="3"/>
      <c r="I873" s="3"/>
      <c r="J873" s="14"/>
      <c r="K873" s="3"/>
      <c r="L873" s="3"/>
      <c r="M873" s="3"/>
      <c r="N873" s="3"/>
      <c r="O873" s="3"/>
      <c r="P873" s="3"/>
      <c r="Q873" s="3"/>
      <c r="R873" s="3"/>
      <c r="S873" s="3"/>
      <c r="T873" s="3"/>
      <c r="U873" s="3"/>
      <c r="V873" s="3"/>
      <c r="W873" s="3"/>
      <c r="X873" s="3"/>
    </row>
    <row r="874">
      <c r="A874" s="3"/>
      <c r="B874" s="3"/>
      <c r="C874" s="3"/>
      <c r="D874" s="3"/>
      <c r="E874" s="3"/>
      <c r="F874" s="3"/>
      <c r="G874" s="3"/>
      <c r="H874" s="3"/>
      <c r="I874" s="3"/>
      <c r="J874" s="14"/>
      <c r="K874" s="3"/>
      <c r="L874" s="3"/>
      <c r="M874" s="3"/>
      <c r="N874" s="3"/>
      <c r="O874" s="3"/>
      <c r="P874" s="3"/>
      <c r="Q874" s="3"/>
      <c r="R874" s="3"/>
      <c r="S874" s="3"/>
      <c r="T874" s="3"/>
      <c r="U874" s="3"/>
      <c r="V874" s="3"/>
      <c r="W874" s="3"/>
      <c r="X874" s="3"/>
    </row>
    <row r="875">
      <c r="A875" s="3"/>
      <c r="B875" s="3"/>
      <c r="C875" s="3"/>
      <c r="D875" s="3"/>
      <c r="E875" s="3"/>
      <c r="F875" s="3"/>
      <c r="G875" s="3"/>
      <c r="H875" s="3"/>
      <c r="I875" s="3"/>
      <c r="J875" s="14"/>
      <c r="K875" s="3"/>
      <c r="L875" s="3"/>
      <c r="M875" s="3"/>
      <c r="N875" s="3"/>
      <c r="O875" s="3"/>
      <c r="P875" s="3"/>
      <c r="Q875" s="3"/>
      <c r="R875" s="3"/>
      <c r="S875" s="3"/>
      <c r="T875" s="3"/>
      <c r="U875" s="3"/>
      <c r="V875" s="3"/>
      <c r="W875" s="3"/>
      <c r="X875" s="3"/>
    </row>
    <row r="876">
      <c r="A876" s="3"/>
      <c r="B876" s="3"/>
      <c r="C876" s="3"/>
      <c r="D876" s="3"/>
      <c r="E876" s="3"/>
      <c r="F876" s="3"/>
      <c r="G876" s="3"/>
      <c r="H876" s="3"/>
      <c r="I876" s="3"/>
      <c r="J876" s="14"/>
      <c r="K876" s="3"/>
      <c r="L876" s="3"/>
      <c r="M876" s="3"/>
      <c r="N876" s="3"/>
      <c r="O876" s="3"/>
      <c r="P876" s="3"/>
      <c r="Q876" s="3"/>
      <c r="R876" s="3"/>
      <c r="S876" s="3"/>
      <c r="T876" s="3"/>
      <c r="U876" s="3"/>
      <c r="V876" s="3"/>
      <c r="W876" s="3"/>
      <c r="X876" s="3"/>
    </row>
    <row r="877">
      <c r="A877" s="3"/>
      <c r="B877" s="3"/>
      <c r="C877" s="3"/>
      <c r="D877" s="3"/>
      <c r="E877" s="3"/>
      <c r="F877" s="3"/>
      <c r="G877" s="3"/>
      <c r="H877" s="3"/>
      <c r="I877" s="3"/>
      <c r="J877" s="14"/>
      <c r="K877" s="3"/>
      <c r="L877" s="3"/>
      <c r="M877" s="3"/>
      <c r="N877" s="3"/>
      <c r="O877" s="3"/>
      <c r="P877" s="3"/>
      <c r="Q877" s="3"/>
      <c r="R877" s="3"/>
      <c r="S877" s="3"/>
      <c r="T877" s="3"/>
      <c r="U877" s="3"/>
      <c r="V877" s="3"/>
      <c r="W877" s="3"/>
      <c r="X877" s="3"/>
    </row>
    <row r="878">
      <c r="A878" s="3"/>
      <c r="B878" s="3"/>
      <c r="C878" s="3"/>
      <c r="D878" s="3"/>
      <c r="E878" s="3"/>
      <c r="F878" s="3"/>
      <c r="G878" s="3"/>
      <c r="H878" s="3"/>
      <c r="I878" s="3"/>
      <c r="J878" s="14"/>
      <c r="K878" s="3"/>
      <c r="L878" s="3"/>
      <c r="M878" s="3"/>
      <c r="N878" s="3"/>
      <c r="O878" s="3"/>
      <c r="P878" s="3"/>
      <c r="Q878" s="3"/>
      <c r="R878" s="3"/>
      <c r="S878" s="3"/>
      <c r="T878" s="3"/>
      <c r="U878" s="3"/>
      <c r="V878" s="3"/>
      <c r="W878" s="3"/>
      <c r="X878" s="3"/>
    </row>
    <row r="879">
      <c r="A879" s="3"/>
      <c r="B879" s="3"/>
      <c r="C879" s="3"/>
      <c r="D879" s="3"/>
      <c r="E879" s="3"/>
      <c r="F879" s="3"/>
      <c r="G879" s="3"/>
      <c r="H879" s="3"/>
      <c r="I879" s="3"/>
      <c r="J879" s="14"/>
      <c r="K879" s="3"/>
      <c r="L879" s="3"/>
      <c r="M879" s="3"/>
      <c r="N879" s="3"/>
      <c r="O879" s="3"/>
      <c r="P879" s="3"/>
      <c r="Q879" s="3"/>
      <c r="R879" s="3"/>
      <c r="S879" s="3"/>
      <c r="T879" s="3"/>
      <c r="U879" s="3"/>
      <c r="V879" s="3"/>
      <c r="W879" s="3"/>
      <c r="X879" s="3"/>
    </row>
    <row r="880">
      <c r="A880" s="3"/>
      <c r="B880" s="3"/>
      <c r="C880" s="3"/>
      <c r="D880" s="3"/>
      <c r="E880" s="3"/>
      <c r="F880" s="3"/>
      <c r="G880" s="3"/>
      <c r="H880" s="3"/>
      <c r="I880" s="3"/>
      <c r="J880" s="14"/>
      <c r="K880" s="3"/>
      <c r="L880" s="3"/>
      <c r="M880" s="3"/>
      <c r="N880" s="3"/>
      <c r="O880" s="3"/>
      <c r="P880" s="3"/>
      <c r="Q880" s="3"/>
      <c r="R880" s="3"/>
      <c r="S880" s="3"/>
      <c r="T880" s="3"/>
      <c r="U880" s="3"/>
      <c r="V880" s="3"/>
      <c r="W880" s="3"/>
      <c r="X880" s="3"/>
    </row>
    <row r="881">
      <c r="A881" s="3"/>
      <c r="B881" s="3"/>
      <c r="C881" s="3"/>
      <c r="D881" s="3"/>
      <c r="E881" s="3"/>
      <c r="F881" s="3"/>
      <c r="G881" s="3"/>
      <c r="H881" s="3"/>
      <c r="I881" s="3"/>
      <c r="J881" s="14"/>
      <c r="K881" s="3"/>
      <c r="L881" s="3"/>
      <c r="M881" s="3"/>
      <c r="N881" s="3"/>
      <c r="O881" s="3"/>
      <c r="P881" s="3"/>
      <c r="Q881" s="3"/>
      <c r="R881" s="3"/>
      <c r="S881" s="3"/>
      <c r="T881" s="3"/>
      <c r="U881" s="3"/>
      <c r="V881" s="3"/>
      <c r="W881" s="3"/>
      <c r="X881" s="3"/>
    </row>
    <row r="882">
      <c r="A882" s="3"/>
      <c r="B882" s="3"/>
      <c r="C882" s="3"/>
      <c r="D882" s="3"/>
      <c r="E882" s="3"/>
      <c r="F882" s="3"/>
      <c r="G882" s="3"/>
      <c r="H882" s="3"/>
      <c r="I882" s="3"/>
      <c r="J882" s="14"/>
      <c r="K882" s="3"/>
      <c r="L882" s="3"/>
      <c r="M882" s="3"/>
      <c r="N882" s="3"/>
      <c r="O882" s="3"/>
      <c r="P882" s="3"/>
      <c r="Q882" s="3"/>
      <c r="R882" s="3"/>
      <c r="S882" s="3"/>
      <c r="T882" s="3"/>
      <c r="U882" s="3"/>
      <c r="V882" s="3"/>
      <c r="W882" s="3"/>
      <c r="X882" s="3"/>
    </row>
    <row r="883">
      <c r="A883" s="3"/>
      <c r="B883" s="3"/>
      <c r="C883" s="3"/>
      <c r="D883" s="3"/>
      <c r="E883" s="3"/>
      <c r="F883" s="3"/>
      <c r="G883" s="3"/>
      <c r="H883" s="3"/>
      <c r="I883" s="3"/>
      <c r="J883" s="14"/>
      <c r="K883" s="3"/>
      <c r="L883" s="3"/>
      <c r="M883" s="3"/>
      <c r="N883" s="3"/>
      <c r="O883" s="3"/>
      <c r="P883" s="3"/>
      <c r="Q883" s="3"/>
      <c r="R883" s="3"/>
      <c r="S883" s="3"/>
      <c r="T883" s="3"/>
      <c r="U883" s="3"/>
      <c r="V883" s="3"/>
      <c r="W883" s="3"/>
      <c r="X883" s="3"/>
    </row>
    <row r="884">
      <c r="A884" s="3"/>
      <c r="B884" s="3"/>
      <c r="C884" s="3"/>
      <c r="D884" s="3"/>
      <c r="E884" s="3"/>
      <c r="F884" s="3"/>
      <c r="G884" s="3"/>
      <c r="H884" s="3"/>
      <c r="I884" s="3"/>
      <c r="J884" s="14"/>
      <c r="K884" s="3"/>
      <c r="L884" s="3"/>
      <c r="M884" s="3"/>
      <c r="N884" s="3"/>
      <c r="O884" s="3"/>
      <c r="P884" s="3"/>
      <c r="Q884" s="3"/>
      <c r="R884" s="3"/>
      <c r="S884" s="3"/>
      <c r="T884" s="3"/>
      <c r="U884" s="3"/>
      <c r="V884" s="3"/>
      <c r="W884" s="3"/>
      <c r="X884" s="3"/>
    </row>
    <row r="885">
      <c r="A885" s="3"/>
      <c r="B885" s="3"/>
      <c r="C885" s="3"/>
      <c r="D885" s="3"/>
      <c r="E885" s="3"/>
      <c r="F885" s="3"/>
      <c r="G885" s="3"/>
      <c r="H885" s="3"/>
      <c r="I885" s="3"/>
      <c r="J885" s="14"/>
      <c r="K885" s="3"/>
      <c r="L885" s="3"/>
      <c r="M885" s="3"/>
      <c r="N885" s="3"/>
      <c r="O885" s="3"/>
      <c r="P885" s="3"/>
      <c r="Q885" s="3"/>
      <c r="R885" s="3"/>
      <c r="S885" s="3"/>
      <c r="T885" s="3"/>
      <c r="U885" s="3"/>
      <c r="V885" s="3"/>
      <c r="W885" s="3"/>
      <c r="X885" s="3"/>
    </row>
    <row r="886">
      <c r="A886" s="3"/>
      <c r="B886" s="3"/>
      <c r="C886" s="3"/>
      <c r="D886" s="3"/>
      <c r="E886" s="3"/>
      <c r="F886" s="3"/>
      <c r="G886" s="3"/>
      <c r="H886" s="3"/>
      <c r="I886" s="3"/>
      <c r="J886" s="14"/>
      <c r="K886" s="3"/>
      <c r="L886" s="3"/>
      <c r="M886" s="3"/>
      <c r="N886" s="3"/>
      <c r="O886" s="3"/>
      <c r="P886" s="3"/>
      <c r="Q886" s="3"/>
      <c r="R886" s="3"/>
      <c r="S886" s="3"/>
      <c r="T886" s="3"/>
      <c r="U886" s="3"/>
      <c r="V886" s="3"/>
      <c r="W886" s="3"/>
      <c r="X886" s="3"/>
    </row>
    <row r="887">
      <c r="A887" s="3"/>
      <c r="B887" s="3"/>
      <c r="C887" s="3"/>
      <c r="D887" s="3"/>
      <c r="E887" s="3"/>
      <c r="F887" s="3"/>
      <c r="G887" s="3"/>
      <c r="H887" s="3"/>
      <c r="I887" s="3"/>
      <c r="J887" s="14"/>
      <c r="K887" s="3"/>
      <c r="L887" s="3"/>
      <c r="M887" s="3"/>
      <c r="N887" s="3"/>
      <c r="O887" s="3"/>
      <c r="P887" s="3"/>
      <c r="Q887" s="3"/>
      <c r="R887" s="3"/>
      <c r="S887" s="3"/>
      <c r="T887" s="3"/>
      <c r="U887" s="3"/>
      <c r="V887" s="3"/>
      <c r="W887" s="3"/>
      <c r="X887" s="3"/>
    </row>
    <row r="888">
      <c r="A888" s="3"/>
      <c r="B888" s="3"/>
      <c r="C888" s="3"/>
      <c r="D888" s="3"/>
      <c r="E888" s="3"/>
      <c r="F888" s="3"/>
      <c r="G888" s="3"/>
      <c r="H888" s="3"/>
      <c r="I888" s="3"/>
      <c r="J888" s="14"/>
      <c r="K888" s="3"/>
      <c r="L888" s="3"/>
      <c r="M888" s="3"/>
      <c r="N888" s="3"/>
      <c r="O888" s="3"/>
      <c r="P888" s="3"/>
      <c r="Q888" s="3"/>
      <c r="R888" s="3"/>
      <c r="S888" s="3"/>
      <c r="T888" s="3"/>
      <c r="U888" s="3"/>
      <c r="V888" s="3"/>
      <c r="W888" s="3"/>
      <c r="X888" s="3"/>
    </row>
    <row r="889">
      <c r="A889" s="3"/>
      <c r="B889" s="3"/>
      <c r="C889" s="3"/>
      <c r="D889" s="3"/>
      <c r="E889" s="3"/>
      <c r="F889" s="3"/>
      <c r="G889" s="3"/>
      <c r="H889" s="3"/>
      <c r="I889" s="3"/>
      <c r="J889" s="14"/>
      <c r="K889" s="3"/>
      <c r="L889" s="3"/>
      <c r="M889" s="3"/>
      <c r="N889" s="3"/>
      <c r="O889" s="3"/>
      <c r="P889" s="3"/>
      <c r="Q889" s="3"/>
      <c r="R889" s="3"/>
      <c r="S889" s="3"/>
      <c r="T889" s="3"/>
      <c r="U889" s="3"/>
      <c r="V889" s="3"/>
      <c r="W889" s="3"/>
      <c r="X889" s="3"/>
    </row>
    <row r="890">
      <c r="A890" s="3"/>
      <c r="B890" s="3"/>
      <c r="C890" s="3"/>
      <c r="D890" s="3"/>
      <c r="E890" s="3"/>
      <c r="F890" s="3"/>
      <c r="G890" s="3"/>
      <c r="H890" s="3"/>
      <c r="I890" s="3"/>
      <c r="J890" s="14"/>
      <c r="K890" s="3"/>
      <c r="L890" s="3"/>
      <c r="M890" s="3"/>
      <c r="N890" s="3"/>
      <c r="O890" s="3"/>
      <c r="P890" s="3"/>
      <c r="Q890" s="3"/>
      <c r="R890" s="3"/>
      <c r="S890" s="3"/>
      <c r="T890" s="3"/>
      <c r="U890" s="3"/>
      <c r="V890" s="3"/>
      <c r="W890" s="3"/>
      <c r="X890" s="3"/>
    </row>
    <row r="891">
      <c r="A891" s="3"/>
      <c r="B891" s="3"/>
      <c r="C891" s="3"/>
      <c r="D891" s="3"/>
      <c r="E891" s="3"/>
      <c r="F891" s="3"/>
      <c r="G891" s="3"/>
      <c r="H891" s="3"/>
      <c r="I891" s="3"/>
      <c r="J891" s="14"/>
      <c r="K891" s="3"/>
      <c r="L891" s="3"/>
      <c r="M891" s="3"/>
      <c r="N891" s="3"/>
      <c r="O891" s="3"/>
      <c r="P891" s="3"/>
      <c r="Q891" s="3"/>
      <c r="R891" s="3"/>
      <c r="S891" s="3"/>
      <c r="T891" s="3"/>
      <c r="U891" s="3"/>
      <c r="V891" s="3"/>
      <c r="W891" s="3"/>
      <c r="X891" s="3"/>
    </row>
    <row r="892">
      <c r="A892" s="3"/>
      <c r="B892" s="3"/>
      <c r="C892" s="3"/>
      <c r="D892" s="3"/>
      <c r="E892" s="3"/>
      <c r="F892" s="3"/>
      <c r="G892" s="3"/>
      <c r="H892" s="3"/>
      <c r="I892" s="3"/>
      <c r="J892" s="14"/>
      <c r="K892" s="3"/>
      <c r="L892" s="3"/>
      <c r="M892" s="3"/>
      <c r="N892" s="3"/>
      <c r="O892" s="3"/>
      <c r="P892" s="3"/>
      <c r="Q892" s="3"/>
      <c r="R892" s="3"/>
      <c r="S892" s="3"/>
      <c r="T892" s="3"/>
      <c r="U892" s="3"/>
      <c r="V892" s="3"/>
      <c r="W892" s="3"/>
      <c r="X892" s="3"/>
    </row>
    <row r="893">
      <c r="A893" s="3"/>
      <c r="B893" s="3"/>
      <c r="C893" s="3"/>
      <c r="D893" s="3"/>
      <c r="E893" s="3"/>
      <c r="F893" s="3"/>
      <c r="G893" s="3"/>
      <c r="H893" s="3"/>
      <c r="I893" s="3"/>
      <c r="J893" s="14"/>
      <c r="K893" s="3"/>
      <c r="L893" s="3"/>
      <c r="M893" s="3"/>
      <c r="N893" s="3"/>
      <c r="O893" s="3"/>
      <c r="P893" s="3"/>
      <c r="Q893" s="3"/>
      <c r="R893" s="3"/>
      <c r="S893" s="3"/>
      <c r="T893" s="3"/>
      <c r="U893" s="3"/>
      <c r="V893" s="3"/>
      <c r="W893" s="3"/>
      <c r="X893" s="3"/>
    </row>
    <row r="894">
      <c r="A894" s="3"/>
      <c r="B894" s="3"/>
      <c r="C894" s="3"/>
      <c r="D894" s="3"/>
      <c r="E894" s="3"/>
      <c r="F894" s="3"/>
      <c r="G894" s="3"/>
      <c r="H894" s="3"/>
      <c r="I894" s="3"/>
      <c r="J894" s="14"/>
      <c r="K894" s="3"/>
      <c r="L894" s="3"/>
      <c r="M894" s="3"/>
      <c r="N894" s="3"/>
      <c r="O894" s="3"/>
      <c r="P894" s="3"/>
      <c r="Q894" s="3"/>
      <c r="R894" s="3"/>
      <c r="S894" s="3"/>
      <c r="T894" s="3"/>
      <c r="U894" s="3"/>
      <c r="V894" s="3"/>
      <c r="W894" s="3"/>
      <c r="X894" s="3"/>
    </row>
    <row r="895">
      <c r="A895" s="3"/>
      <c r="B895" s="3"/>
      <c r="C895" s="3"/>
      <c r="D895" s="3"/>
      <c r="E895" s="3"/>
      <c r="F895" s="3"/>
      <c r="G895" s="3"/>
      <c r="H895" s="3"/>
      <c r="I895" s="3"/>
      <c r="J895" s="14"/>
      <c r="K895" s="3"/>
      <c r="L895" s="3"/>
      <c r="M895" s="3"/>
      <c r="N895" s="3"/>
      <c r="O895" s="3"/>
      <c r="P895" s="3"/>
      <c r="Q895" s="3"/>
      <c r="R895" s="3"/>
      <c r="S895" s="3"/>
      <c r="T895" s="3"/>
      <c r="U895" s="3"/>
      <c r="V895" s="3"/>
      <c r="W895" s="3"/>
      <c r="X895" s="3"/>
    </row>
    <row r="896">
      <c r="A896" s="3"/>
      <c r="B896" s="3"/>
      <c r="C896" s="3"/>
      <c r="D896" s="3"/>
      <c r="E896" s="3"/>
      <c r="F896" s="3"/>
      <c r="G896" s="3"/>
      <c r="H896" s="3"/>
      <c r="I896" s="3"/>
      <c r="J896" s="14"/>
      <c r="K896" s="3"/>
      <c r="L896" s="3"/>
      <c r="M896" s="3"/>
      <c r="N896" s="3"/>
      <c r="O896" s="3"/>
      <c r="P896" s="3"/>
      <c r="Q896" s="3"/>
      <c r="R896" s="3"/>
      <c r="S896" s="3"/>
      <c r="T896" s="3"/>
      <c r="U896" s="3"/>
      <c r="V896" s="3"/>
      <c r="W896" s="3"/>
      <c r="X896" s="3"/>
    </row>
    <row r="897">
      <c r="A897" s="3"/>
      <c r="B897" s="3"/>
      <c r="C897" s="3"/>
      <c r="D897" s="3"/>
      <c r="E897" s="3"/>
      <c r="F897" s="3"/>
      <c r="G897" s="3"/>
      <c r="H897" s="3"/>
      <c r="I897" s="3"/>
      <c r="J897" s="14"/>
      <c r="K897" s="3"/>
      <c r="L897" s="3"/>
      <c r="M897" s="3"/>
      <c r="N897" s="3"/>
      <c r="O897" s="3"/>
      <c r="P897" s="3"/>
      <c r="Q897" s="3"/>
      <c r="R897" s="3"/>
      <c r="S897" s="3"/>
      <c r="T897" s="3"/>
      <c r="U897" s="3"/>
      <c r="V897" s="3"/>
      <c r="W897" s="3"/>
      <c r="X897" s="3"/>
    </row>
    <row r="898">
      <c r="A898" s="3"/>
      <c r="B898" s="3"/>
      <c r="C898" s="3"/>
      <c r="D898" s="3"/>
      <c r="E898" s="3"/>
      <c r="F898" s="3"/>
      <c r="G898" s="3"/>
      <c r="H898" s="3"/>
      <c r="I898" s="3"/>
      <c r="J898" s="14"/>
      <c r="K898" s="3"/>
      <c r="L898" s="3"/>
      <c r="M898" s="3"/>
      <c r="N898" s="3"/>
      <c r="O898" s="3"/>
      <c r="P898" s="3"/>
      <c r="Q898" s="3"/>
      <c r="R898" s="3"/>
      <c r="S898" s="3"/>
      <c r="T898" s="3"/>
      <c r="U898" s="3"/>
      <c r="V898" s="3"/>
      <c r="W898" s="3"/>
      <c r="X898" s="3"/>
    </row>
    <row r="899">
      <c r="A899" s="3"/>
      <c r="B899" s="3"/>
      <c r="C899" s="3"/>
      <c r="D899" s="3"/>
      <c r="E899" s="3"/>
      <c r="F899" s="3"/>
      <c r="G899" s="3"/>
      <c r="H899" s="3"/>
      <c r="I899" s="3"/>
      <c r="J899" s="14"/>
      <c r="K899" s="3"/>
      <c r="L899" s="3"/>
      <c r="M899" s="3"/>
      <c r="N899" s="3"/>
      <c r="O899" s="3"/>
      <c r="P899" s="3"/>
      <c r="Q899" s="3"/>
      <c r="R899" s="3"/>
      <c r="S899" s="3"/>
      <c r="T899" s="3"/>
      <c r="U899" s="3"/>
      <c r="V899" s="3"/>
      <c r="W899" s="3"/>
      <c r="X899" s="3"/>
    </row>
    <row r="900">
      <c r="A900" s="3"/>
      <c r="B900" s="3"/>
      <c r="C900" s="3"/>
      <c r="D900" s="3"/>
      <c r="E900" s="3"/>
      <c r="F900" s="3"/>
      <c r="G900" s="3"/>
      <c r="H900" s="3"/>
      <c r="I900" s="3"/>
      <c r="J900" s="14"/>
      <c r="K900" s="3"/>
      <c r="L900" s="3"/>
      <c r="M900" s="3"/>
      <c r="N900" s="3"/>
      <c r="O900" s="3"/>
      <c r="P900" s="3"/>
      <c r="Q900" s="3"/>
      <c r="R900" s="3"/>
      <c r="S900" s="3"/>
      <c r="T900" s="3"/>
      <c r="U900" s="3"/>
      <c r="V900" s="3"/>
      <c r="W900" s="3"/>
      <c r="X900" s="3"/>
    </row>
    <row r="901">
      <c r="A901" s="3"/>
      <c r="B901" s="3"/>
      <c r="C901" s="3"/>
      <c r="D901" s="3"/>
      <c r="E901" s="3"/>
      <c r="F901" s="3"/>
      <c r="G901" s="3"/>
      <c r="H901" s="3"/>
      <c r="I901" s="3"/>
      <c r="J901" s="14"/>
      <c r="K901" s="3"/>
      <c r="L901" s="3"/>
      <c r="M901" s="3"/>
      <c r="N901" s="3"/>
      <c r="O901" s="3"/>
      <c r="P901" s="3"/>
      <c r="Q901" s="3"/>
      <c r="R901" s="3"/>
      <c r="S901" s="3"/>
      <c r="T901" s="3"/>
      <c r="U901" s="3"/>
      <c r="V901" s="3"/>
      <c r="W901" s="3"/>
      <c r="X901" s="3"/>
    </row>
    <row r="902">
      <c r="A902" s="3"/>
      <c r="B902" s="3"/>
      <c r="C902" s="3"/>
      <c r="D902" s="3"/>
      <c r="E902" s="3"/>
      <c r="F902" s="3"/>
      <c r="G902" s="3"/>
      <c r="H902" s="3"/>
      <c r="I902" s="3"/>
      <c r="J902" s="14"/>
      <c r="K902" s="3"/>
      <c r="L902" s="3"/>
      <c r="M902" s="3"/>
      <c r="N902" s="3"/>
      <c r="O902" s="3"/>
      <c r="P902" s="3"/>
      <c r="Q902" s="3"/>
      <c r="R902" s="3"/>
      <c r="S902" s="3"/>
      <c r="T902" s="3"/>
      <c r="U902" s="3"/>
      <c r="V902" s="3"/>
      <c r="W902" s="3"/>
      <c r="X902" s="3"/>
    </row>
    <row r="903">
      <c r="A903" s="3"/>
      <c r="B903" s="3"/>
      <c r="C903" s="3"/>
      <c r="D903" s="3"/>
      <c r="E903" s="3"/>
      <c r="F903" s="3"/>
      <c r="G903" s="3"/>
      <c r="H903" s="3"/>
      <c r="I903" s="3"/>
      <c r="J903" s="14"/>
      <c r="K903" s="3"/>
      <c r="L903" s="3"/>
      <c r="M903" s="3"/>
      <c r="N903" s="3"/>
      <c r="O903" s="3"/>
      <c r="P903" s="3"/>
      <c r="Q903" s="3"/>
      <c r="R903" s="3"/>
      <c r="S903" s="3"/>
      <c r="T903" s="3"/>
      <c r="U903" s="3"/>
      <c r="V903" s="3"/>
      <c r="W903" s="3"/>
      <c r="X903" s="3"/>
    </row>
    <row r="904">
      <c r="A904" s="3"/>
      <c r="B904" s="3"/>
      <c r="C904" s="3"/>
      <c r="D904" s="3"/>
      <c r="E904" s="3"/>
      <c r="F904" s="3"/>
      <c r="G904" s="3"/>
      <c r="H904" s="3"/>
      <c r="I904" s="3"/>
      <c r="J904" s="14"/>
      <c r="K904" s="3"/>
      <c r="L904" s="3"/>
      <c r="M904" s="3"/>
      <c r="N904" s="3"/>
      <c r="O904" s="3"/>
      <c r="P904" s="3"/>
      <c r="Q904" s="3"/>
      <c r="R904" s="3"/>
      <c r="S904" s="3"/>
      <c r="T904" s="3"/>
      <c r="U904" s="3"/>
      <c r="V904" s="3"/>
      <c r="W904" s="3"/>
      <c r="X904" s="3"/>
    </row>
    <row r="905">
      <c r="A905" s="3"/>
      <c r="B905" s="3"/>
      <c r="C905" s="3"/>
      <c r="D905" s="3"/>
      <c r="E905" s="3"/>
      <c r="F905" s="3"/>
      <c r="G905" s="3"/>
      <c r="H905" s="3"/>
      <c r="I905" s="3"/>
      <c r="J905" s="14"/>
      <c r="K905" s="3"/>
      <c r="L905" s="3"/>
      <c r="M905" s="3"/>
      <c r="N905" s="3"/>
      <c r="O905" s="3"/>
      <c r="P905" s="3"/>
      <c r="Q905" s="3"/>
      <c r="R905" s="3"/>
      <c r="S905" s="3"/>
      <c r="T905" s="3"/>
      <c r="U905" s="3"/>
      <c r="V905" s="3"/>
      <c r="W905" s="3"/>
      <c r="X905" s="3"/>
    </row>
    <row r="906">
      <c r="A906" s="3"/>
      <c r="B906" s="3"/>
      <c r="C906" s="3"/>
      <c r="D906" s="3"/>
      <c r="E906" s="3"/>
      <c r="F906" s="3"/>
      <c r="G906" s="3"/>
      <c r="H906" s="3"/>
      <c r="I906" s="3"/>
      <c r="J906" s="14"/>
      <c r="K906" s="3"/>
      <c r="L906" s="3"/>
      <c r="M906" s="3"/>
      <c r="N906" s="3"/>
      <c r="O906" s="3"/>
      <c r="P906" s="3"/>
      <c r="Q906" s="3"/>
      <c r="R906" s="3"/>
      <c r="S906" s="3"/>
      <c r="T906" s="3"/>
      <c r="U906" s="3"/>
      <c r="V906" s="3"/>
      <c r="W906" s="3"/>
      <c r="X906" s="3"/>
    </row>
    <row r="907">
      <c r="A907" s="3"/>
      <c r="B907" s="3"/>
      <c r="C907" s="3"/>
      <c r="D907" s="3"/>
      <c r="E907" s="3"/>
      <c r="F907" s="3"/>
      <c r="G907" s="3"/>
      <c r="H907" s="3"/>
      <c r="I907" s="3"/>
      <c r="J907" s="14"/>
      <c r="K907" s="3"/>
      <c r="L907" s="3"/>
      <c r="M907" s="3"/>
      <c r="N907" s="3"/>
      <c r="O907" s="3"/>
      <c r="P907" s="3"/>
      <c r="Q907" s="3"/>
      <c r="R907" s="3"/>
      <c r="S907" s="3"/>
      <c r="T907" s="3"/>
      <c r="U907" s="3"/>
      <c r="V907" s="3"/>
      <c r="W907" s="3"/>
      <c r="X907" s="3"/>
    </row>
    <row r="908">
      <c r="A908" s="3"/>
      <c r="B908" s="3"/>
      <c r="C908" s="3"/>
      <c r="D908" s="3"/>
      <c r="E908" s="3"/>
      <c r="F908" s="3"/>
      <c r="G908" s="3"/>
      <c r="H908" s="3"/>
      <c r="I908" s="3"/>
      <c r="J908" s="14"/>
      <c r="K908" s="3"/>
      <c r="L908" s="3"/>
      <c r="M908" s="3"/>
      <c r="N908" s="3"/>
      <c r="O908" s="3"/>
      <c r="P908" s="3"/>
      <c r="Q908" s="3"/>
      <c r="R908" s="3"/>
      <c r="S908" s="3"/>
      <c r="T908" s="3"/>
      <c r="U908" s="3"/>
      <c r="V908" s="3"/>
      <c r="W908" s="3"/>
      <c r="X908" s="3"/>
    </row>
    <row r="909">
      <c r="A909" s="3"/>
      <c r="B909" s="3"/>
      <c r="C909" s="3"/>
      <c r="D909" s="3"/>
      <c r="E909" s="3"/>
      <c r="F909" s="3"/>
      <c r="G909" s="3"/>
      <c r="H909" s="3"/>
      <c r="I909" s="3"/>
      <c r="J909" s="14"/>
      <c r="K909" s="3"/>
      <c r="L909" s="3"/>
      <c r="M909" s="3"/>
      <c r="N909" s="3"/>
      <c r="O909" s="3"/>
      <c r="P909" s="3"/>
      <c r="Q909" s="3"/>
      <c r="R909" s="3"/>
      <c r="S909" s="3"/>
      <c r="T909" s="3"/>
      <c r="U909" s="3"/>
      <c r="V909" s="3"/>
      <c r="W909" s="3"/>
      <c r="X909" s="3"/>
    </row>
    <row r="910">
      <c r="A910" s="3"/>
      <c r="B910" s="3"/>
      <c r="C910" s="3"/>
      <c r="D910" s="3"/>
      <c r="E910" s="3"/>
      <c r="F910" s="3"/>
      <c r="G910" s="3"/>
      <c r="H910" s="3"/>
      <c r="I910" s="3"/>
      <c r="J910" s="14"/>
      <c r="K910" s="3"/>
      <c r="L910" s="3"/>
      <c r="M910" s="3"/>
      <c r="N910" s="3"/>
      <c r="O910" s="3"/>
      <c r="P910" s="3"/>
      <c r="Q910" s="3"/>
      <c r="R910" s="3"/>
      <c r="S910" s="3"/>
      <c r="T910" s="3"/>
      <c r="U910" s="3"/>
      <c r="V910" s="3"/>
      <c r="W910" s="3"/>
      <c r="X910" s="3"/>
    </row>
    <row r="911">
      <c r="A911" s="3"/>
      <c r="B911" s="3"/>
      <c r="C911" s="3"/>
      <c r="D911" s="3"/>
      <c r="E911" s="3"/>
      <c r="F911" s="3"/>
      <c r="G911" s="3"/>
      <c r="H911" s="3"/>
      <c r="I911" s="3"/>
      <c r="J911" s="14"/>
      <c r="K911" s="3"/>
      <c r="L911" s="3"/>
      <c r="M911" s="3"/>
      <c r="N911" s="3"/>
      <c r="O911" s="3"/>
      <c r="P911" s="3"/>
      <c r="Q911" s="3"/>
      <c r="R911" s="3"/>
      <c r="S911" s="3"/>
      <c r="T911" s="3"/>
      <c r="U911" s="3"/>
      <c r="V911" s="3"/>
      <c r="W911" s="3"/>
      <c r="X911" s="3"/>
    </row>
    <row r="912">
      <c r="A912" s="3"/>
      <c r="B912" s="3"/>
      <c r="C912" s="3"/>
      <c r="D912" s="3"/>
      <c r="E912" s="3"/>
      <c r="F912" s="3"/>
      <c r="G912" s="3"/>
      <c r="H912" s="3"/>
      <c r="I912" s="3"/>
      <c r="J912" s="14"/>
      <c r="K912" s="3"/>
      <c r="L912" s="3"/>
      <c r="M912" s="3"/>
      <c r="N912" s="3"/>
      <c r="O912" s="3"/>
      <c r="P912" s="3"/>
      <c r="Q912" s="3"/>
      <c r="R912" s="3"/>
      <c r="S912" s="3"/>
      <c r="T912" s="3"/>
      <c r="U912" s="3"/>
      <c r="V912" s="3"/>
      <c r="W912" s="3"/>
      <c r="X912" s="3"/>
    </row>
    <row r="913">
      <c r="A913" s="3"/>
      <c r="B913" s="3"/>
      <c r="C913" s="3"/>
      <c r="D913" s="3"/>
      <c r="E913" s="3"/>
      <c r="F913" s="3"/>
      <c r="G913" s="3"/>
      <c r="H913" s="3"/>
      <c r="I913" s="3"/>
      <c r="J913" s="14"/>
      <c r="K913" s="3"/>
      <c r="L913" s="3"/>
      <c r="M913" s="3"/>
      <c r="N913" s="3"/>
      <c r="O913" s="3"/>
      <c r="P913" s="3"/>
      <c r="Q913" s="3"/>
      <c r="R913" s="3"/>
      <c r="S913" s="3"/>
      <c r="T913" s="3"/>
      <c r="U913" s="3"/>
      <c r="V913" s="3"/>
      <c r="W913" s="3"/>
      <c r="X913" s="3"/>
    </row>
    <row r="914">
      <c r="A914" s="3"/>
      <c r="B914" s="3"/>
      <c r="C914" s="3"/>
      <c r="D914" s="3"/>
      <c r="E914" s="3"/>
      <c r="F914" s="3"/>
      <c r="G914" s="3"/>
      <c r="H914" s="3"/>
      <c r="I914" s="3"/>
      <c r="J914" s="14"/>
      <c r="K914" s="3"/>
      <c r="L914" s="3"/>
      <c r="M914" s="3"/>
      <c r="N914" s="3"/>
      <c r="O914" s="3"/>
      <c r="P914" s="3"/>
      <c r="Q914" s="3"/>
      <c r="R914" s="3"/>
      <c r="S914" s="3"/>
      <c r="T914" s="3"/>
      <c r="U914" s="3"/>
      <c r="V914" s="3"/>
      <c r="W914" s="3"/>
      <c r="X914" s="3"/>
    </row>
    <row r="915">
      <c r="A915" s="3"/>
      <c r="B915" s="3"/>
      <c r="C915" s="3"/>
      <c r="D915" s="3"/>
      <c r="E915" s="3"/>
      <c r="F915" s="3"/>
      <c r="G915" s="3"/>
      <c r="H915" s="3"/>
      <c r="I915" s="3"/>
      <c r="J915" s="14"/>
      <c r="K915" s="3"/>
      <c r="L915" s="3"/>
      <c r="M915" s="3"/>
      <c r="N915" s="3"/>
      <c r="O915" s="3"/>
      <c r="P915" s="3"/>
      <c r="Q915" s="3"/>
      <c r="R915" s="3"/>
      <c r="S915" s="3"/>
      <c r="T915" s="3"/>
      <c r="U915" s="3"/>
      <c r="V915" s="3"/>
      <c r="W915" s="3"/>
      <c r="X915" s="3"/>
    </row>
    <row r="916">
      <c r="A916" s="3"/>
      <c r="B916" s="3"/>
      <c r="C916" s="3"/>
      <c r="D916" s="3"/>
      <c r="E916" s="3"/>
      <c r="F916" s="3"/>
      <c r="G916" s="3"/>
      <c r="H916" s="3"/>
      <c r="I916" s="3"/>
      <c r="J916" s="14"/>
      <c r="K916" s="3"/>
      <c r="L916" s="3"/>
      <c r="M916" s="3"/>
      <c r="N916" s="3"/>
      <c r="O916" s="3"/>
      <c r="P916" s="3"/>
      <c r="Q916" s="3"/>
      <c r="R916" s="3"/>
      <c r="S916" s="3"/>
      <c r="T916" s="3"/>
      <c r="U916" s="3"/>
      <c r="V916" s="3"/>
      <c r="W916" s="3"/>
      <c r="X916" s="3"/>
    </row>
    <row r="917">
      <c r="A917" s="3"/>
      <c r="B917" s="3"/>
      <c r="C917" s="3"/>
      <c r="D917" s="3"/>
      <c r="E917" s="3"/>
      <c r="F917" s="3"/>
      <c r="G917" s="3"/>
      <c r="H917" s="3"/>
      <c r="I917" s="3"/>
      <c r="J917" s="14"/>
      <c r="K917" s="3"/>
      <c r="L917" s="3"/>
      <c r="M917" s="3"/>
      <c r="N917" s="3"/>
      <c r="O917" s="3"/>
      <c r="P917" s="3"/>
      <c r="Q917" s="3"/>
      <c r="R917" s="3"/>
      <c r="S917" s="3"/>
      <c r="T917" s="3"/>
      <c r="U917" s="3"/>
      <c r="V917" s="3"/>
      <c r="W917" s="3"/>
      <c r="X917" s="3"/>
    </row>
    <row r="918">
      <c r="A918" s="3"/>
      <c r="B918" s="3"/>
      <c r="C918" s="3"/>
      <c r="D918" s="3"/>
      <c r="E918" s="3"/>
      <c r="F918" s="3"/>
      <c r="G918" s="3"/>
      <c r="H918" s="3"/>
      <c r="I918" s="3"/>
      <c r="J918" s="14"/>
      <c r="K918" s="3"/>
      <c r="L918" s="3"/>
      <c r="M918" s="3"/>
      <c r="N918" s="3"/>
      <c r="O918" s="3"/>
      <c r="P918" s="3"/>
      <c r="Q918" s="3"/>
      <c r="R918" s="3"/>
      <c r="S918" s="3"/>
      <c r="T918" s="3"/>
      <c r="U918" s="3"/>
      <c r="V918" s="3"/>
      <c r="W918" s="3"/>
      <c r="X918" s="3"/>
    </row>
    <row r="919">
      <c r="A919" s="3"/>
      <c r="B919" s="3"/>
      <c r="C919" s="3"/>
      <c r="D919" s="3"/>
      <c r="E919" s="3"/>
      <c r="F919" s="3"/>
      <c r="G919" s="3"/>
      <c r="H919" s="3"/>
      <c r="I919" s="3"/>
      <c r="J919" s="14"/>
      <c r="K919" s="3"/>
      <c r="L919" s="3"/>
      <c r="M919" s="3"/>
      <c r="N919" s="3"/>
      <c r="O919" s="3"/>
      <c r="P919" s="3"/>
      <c r="Q919" s="3"/>
      <c r="R919" s="3"/>
      <c r="S919" s="3"/>
      <c r="T919" s="3"/>
      <c r="U919" s="3"/>
      <c r="V919" s="3"/>
      <c r="W919" s="3"/>
      <c r="X919" s="3"/>
    </row>
    <row r="920">
      <c r="A920" s="3"/>
      <c r="B920" s="3"/>
      <c r="C920" s="3"/>
      <c r="D920" s="3"/>
      <c r="E920" s="3"/>
      <c r="F920" s="3"/>
      <c r="G920" s="3"/>
      <c r="H920" s="3"/>
      <c r="I920" s="3"/>
      <c r="J920" s="14"/>
      <c r="K920" s="3"/>
      <c r="L920" s="3"/>
      <c r="M920" s="3"/>
      <c r="N920" s="3"/>
      <c r="O920" s="3"/>
      <c r="P920" s="3"/>
      <c r="Q920" s="3"/>
      <c r="R920" s="3"/>
      <c r="S920" s="3"/>
      <c r="T920" s="3"/>
      <c r="U920" s="3"/>
      <c r="V920" s="3"/>
      <c r="W920" s="3"/>
      <c r="X920" s="3"/>
    </row>
    <row r="921">
      <c r="A921" s="3"/>
      <c r="B921" s="3"/>
      <c r="C921" s="3"/>
      <c r="D921" s="3"/>
      <c r="E921" s="3"/>
      <c r="F921" s="3"/>
      <c r="G921" s="3"/>
      <c r="H921" s="3"/>
      <c r="I921" s="3"/>
      <c r="J921" s="14"/>
      <c r="K921" s="3"/>
      <c r="L921" s="3"/>
      <c r="M921" s="3"/>
      <c r="N921" s="3"/>
      <c r="O921" s="3"/>
      <c r="P921" s="3"/>
      <c r="Q921" s="3"/>
      <c r="R921" s="3"/>
      <c r="S921" s="3"/>
      <c r="T921" s="3"/>
      <c r="U921" s="3"/>
      <c r="V921" s="3"/>
      <c r="W921" s="3"/>
      <c r="X921" s="3"/>
    </row>
    <row r="922">
      <c r="A922" s="3"/>
      <c r="B922" s="3"/>
      <c r="C922" s="3"/>
      <c r="D922" s="3"/>
      <c r="E922" s="3"/>
      <c r="F922" s="3"/>
      <c r="G922" s="3"/>
      <c r="H922" s="3"/>
      <c r="I922" s="3"/>
      <c r="J922" s="14"/>
      <c r="K922" s="3"/>
      <c r="L922" s="3"/>
      <c r="M922" s="3"/>
      <c r="N922" s="3"/>
      <c r="O922" s="3"/>
      <c r="P922" s="3"/>
      <c r="Q922" s="3"/>
      <c r="R922" s="3"/>
      <c r="S922" s="3"/>
      <c r="T922" s="3"/>
      <c r="U922" s="3"/>
      <c r="V922" s="3"/>
      <c r="W922" s="3"/>
      <c r="X922" s="3"/>
    </row>
    <row r="923">
      <c r="A923" s="3"/>
      <c r="B923" s="3"/>
      <c r="C923" s="3"/>
      <c r="D923" s="3"/>
      <c r="E923" s="3"/>
      <c r="F923" s="3"/>
      <c r="G923" s="3"/>
      <c r="H923" s="3"/>
      <c r="I923" s="3"/>
      <c r="J923" s="14"/>
      <c r="K923" s="3"/>
      <c r="L923" s="3"/>
      <c r="M923" s="3"/>
      <c r="N923" s="3"/>
      <c r="O923" s="3"/>
      <c r="P923" s="3"/>
      <c r="Q923" s="3"/>
      <c r="R923" s="3"/>
      <c r="S923" s="3"/>
      <c r="T923" s="3"/>
      <c r="U923" s="3"/>
      <c r="V923" s="3"/>
      <c r="W923" s="3"/>
      <c r="X923" s="3"/>
    </row>
    <row r="924">
      <c r="A924" s="3"/>
      <c r="B924" s="3"/>
      <c r="C924" s="3"/>
      <c r="D924" s="3"/>
      <c r="E924" s="3"/>
      <c r="F924" s="3"/>
      <c r="G924" s="3"/>
      <c r="H924" s="3"/>
      <c r="I924" s="3"/>
      <c r="J924" s="14"/>
      <c r="K924" s="3"/>
      <c r="L924" s="3"/>
      <c r="M924" s="3"/>
      <c r="N924" s="3"/>
      <c r="O924" s="3"/>
      <c r="P924" s="3"/>
      <c r="Q924" s="3"/>
      <c r="R924" s="3"/>
      <c r="S924" s="3"/>
      <c r="T924" s="3"/>
      <c r="U924" s="3"/>
      <c r="V924" s="3"/>
      <c r="W924" s="3"/>
      <c r="X924" s="3"/>
    </row>
    <row r="925">
      <c r="A925" s="3"/>
      <c r="B925" s="3"/>
      <c r="C925" s="3"/>
      <c r="D925" s="3"/>
      <c r="E925" s="3"/>
      <c r="F925" s="3"/>
      <c r="G925" s="3"/>
      <c r="H925" s="3"/>
      <c r="I925" s="3"/>
      <c r="J925" s="14"/>
      <c r="K925" s="3"/>
      <c r="L925" s="3"/>
      <c r="M925" s="3"/>
      <c r="N925" s="3"/>
      <c r="O925" s="3"/>
      <c r="P925" s="3"/>
      <c r="Q925" s="3"/>
      <c r="R925" s="3"/>
      <c r="S925" s="3"/>
      <c r="T925" s="3"/>
      <c r="U925" s="3"/>
      <c r="V925" s="3"/>
      <c r="W925" s="3"/>
      <c r="X925" s="3"/>
    </row>
    <row r="926">
      <c r="A926" s="3"/>
      <c r="B926" s="3"/>
      <c r="C926" s="3"/>
      <c r="D926" s="3"/>
      <c r="E926" s="3"/>
      <c r="F926" s="3"/>
      <c r="G926" s="3"/>
      <c r="H926" s="3"/>
      <c r="I926" s="3"/>
      <c r="J926" s="14"/>
      <c r="K926" s="3"/>
      <c r="L926" s="3"/>
      <c r="M926" s="3"/>
      <c r="N926" s="3"/>
      <c r="O926" s="3"/>
      <c r="P926" s="3"/>
      <c r="Q926" s="3"/>
      <c r="R926" s="3"/>
      <c r="S926" s="3"/>
      <c r="T926" s="3"/>
      <c r="U926" s="3"/>
      <c r="V926" s="3"/>
      <c r="W926" s="3"/>
      <c r="X926" s="3"/>
    </row>
    <row r="927">
      <c r="A927" s="3"/>
      <c r="B927" s="3"/>
      <c r="C927" s="3"/>
      <c r="D927" s="3"/>
      <c r="E927" s="3"/>
      <c r="F927" s="3"/>
      <c r="G927" s="3"/>
      <c r="H927" s="3"/>
      <c r="I927" s="3"/>
      <c r="J927" s="14"/>
      <c r="K927" s="3"/>
      <c r="L927" s="3"/>
      <c r="M927" s="3"/>
      <c r="N927" s="3"/>
      <c r="O927" s="3"/>
      <c r="P927" s="3"/>
      <c r="Q927" s="3"/>
      <c r="R927" s="3"/>
      <c r="S927" s="3"/>
      <c r="T927" s="3"/>
      <c r="U927" s="3"/>
      <c r="V927" s="3"/>
      <c r="W927" s="3"/>
      <c r="X927" s="3"/>
    </row>
    <row r="928">
      <c r="A928" s="3"/>
      <c r="B928" s="3"/>
      <c r="C928" s="3"/>
      <c r="D928" s="3"/>
      <c r="E928" s="3"/>
      <c r="F928" s="3"/>
      <c r="G928" s="3"/>
      <c r="H928" s="3"/>
      <c r="I928" s="3"/>
      <c r="J928" s="14"/>
      <c r="K928" s="3"/>
      <c r="L928" s="3"/>
      <c r="M928" s="3"/>
      <c r="N928" s="3"/>
      <c r="O928" s="3"/>
      <c r="P928" s="3"/>
      <c r="Q928" s="3"/>
      <c r="R928" s="3"/>
      <c r="S928" s="3"/>
      <c r="T928" s="3"/>
      <c r="U928" s="3"/>
      <c r="V928" s="3"/>
      <c r="W928" s="3"/>
      <c r="X928" s="3"/>
    </row>
    <row r="929">
      <c r="A929" s="3"/>
      <c r="B929" s="3"/>
      <c r="C929" s="3"/>
      <c r="D929" s="3"/>
      <c r="E929" s="3"/>
      <c r="F929" s="3"/>
      <c r="G929" s="3"/>
      <c r="H929" s="3"/>
      <c r="I929" s="3"/>
      <c r="J929" s="14"/>
      <c r="K929" s="3"/>
      <c r="L929" s="3"/>
      <c r="M929" s="3"/>
      <c r="N929" s="3"/>
      <c r="O929" s="3"/>
      <c r="P929" s="3"/>
      <c r="Q929" s="3"/>
      <c r="R929" s="3"/>
      <c r="S929" s="3"/>
      <c r="T929" s="3"/>
      <c r="U929" s="3"/>
      <c r="V929" s="3"/>
      <c r="W929" s="3"/>
      <c r="X929" s="3"/>
    </row>
    <row r="930">
      <c r="A930" s="3"/>
      <c r="B930" s="3"/>
      <c r="C930" s="3"/>
      <c r="D930" s="3"/>
      <c r="E930" s="3"/>
      <c r="F930" s="3"/>
      <c r="G930" s="3"/>
      <c r="H930" s="3"/>
      <c r="I930" s="3"/>
      <c r="J930" s="14"/>
      <c r="K930" s="3"/>
      <c r="L930" s="3"/>
      <c r="M930" s="3"/>
      <c r="N930" s="3"/>
      <c r="O930" s="3"/>
      <c r="P930" s="3"/>
      <c r="Q930" s="3"/>
      <c r="R930" s="3"/>
      <c r="S930" s="3"/>
      <c r="T930" s="3"/>
      <c r="U930" s="3"/>
      <c r="V930" s="3"/>
      <c r="W930" s="3"/>
      <c r="X930" s="3"/>
    </row>
    <row r="931">
      <c r="A931" s="3"/>
      <c r="B931" s="3"/>
      <c r="C931" s="3"/>
      <c r="D931" s="3"/>
      <c r="E931" s="3"/>
      <c r="F931" s="3"/>
      <c r="G931" s="3"/>
      <c r="H931" s="3"/>
      <c r="I931" s="3"/>
      <c r="J931" s="14"/>
      <c r="K931" s="3"/>
      <c r="L931" s="3"/>
      <c r="M931" s="3"/>
      <c r="N931" s="3"/>
      <c r="O931" s="3"/>
      <c r="P931" s="3"/>
      <c r="Q931" s="3"/>
      <c r="R931" s="3"/>
      <c r="S931" s="3"/>
      <c r="T931" s="3"/>
      <c r="U931" s="3"/>
      <c r="V931" s="3"/>
      <c r="W931" s="3"/>
      <c r="X931" s="3"/>
    </row>
    <row r="932">
      <c r="A932" s="3"/>
      <c r="B932" s="3"/>
      <c r="C932" s="3"/>
      <c r="D932" s="3"/>
      <c r="E932" s="3"/>
      <c r="F932" s="3"/>
      <c r="G932" s="3"/>
      <c r="H932" s="3"/>
      <c r="I932" s="3"/>
      <c r="J932" s="14"/>
      <c r="K932" s="3"/>
      <c r="L932" s="3"/>
      <c r="M932" s="3"/>
      <c r="N932" s="3"/>
      <c r="O932" s="3"/>
      <c r="P932" s="3"/>
      <c r="Q932" s="3"/>
      <c r="R932" s="3"/>
      <c r="S932" s="3"/>
      <c r="T932" s="3"/>
      <c r="U932" s="3"/>
      <c r="V932" s="3"/>
      <c r="W932" s="3"/>
      <c r="X932" s="3"/>
    </row>
    <row r="933">
      <c r="A933" s="3"/>
      <c r="B933" s="3"/>
      <c r="C933" s="3"/>
      <c r="D933" s="3"/>
      <c r="E933" s="3"/>
      <c r="F933" s="3"/>
      <c r="G933" s="3"/>
      <c r="H933" s="3"/>
      <c r="I933" s="3"/>
      <c r="J933" s="14"/>
      <c r="K933" s="3"/>
      <c r="L933" s="3"/>
      <c r="M933" s="3"/>
      <c r="N933" s="3"/>
      <c r="O933" s="3"/>
      <c r="P933" s="3"/>
      <c r="Q933" s="3"/>
      <c r="R933" s="3"/>
      <c r="S933" s="3"/>
      <c r="T933" s="3"/>
      <c r="U933" s="3"/>
      <c r="V933" s="3"/>
      <c r="W933" s="3"/>
      <c r="X933" s="3"/>
    </row>
    <row r="934">
      <c r="A934" s="3"/>
      <c r="B934" s="3"/>
      <c r="C934" s="3"/>
      <c r="D934" s="3"/>
      <c r="E934" s="3"/>
      <c r="F934" s="3"/>
      <c r="G934" s="3"/>
      <c r="H934" s="3"/>
      <c r="I934" s="3"/>
      <c r="J934" s="14"/>
      <c r="K934" s="3"/>
      <c r="L934" s="3"/>
      <c r="M934" s="3"/>
      <c r="N934" s="3"/>
      <c r="O934" s="3"/>
      <c r="P934" s="3"/>
      <c r="Q934" s="3"/>
      <c r="R934" s="3"/>
      <c r="S934" s="3"/>
      <c r="T934" s="3"/>
      <c r="U934" s="3"/>
      <c r="V934" s="3"/>
      <c r="W934" s="3"/>
      <c r="X934" s="3"/>
    </row>
    <row r="935">
      <c r="A935" s="3"/>
      <c r="B935" s="3"/>
      <c r="C935" s="3"/>
      <c r="D935" s="3"/>
      <c r="E935" s="3"/>
      <c r="F935" s="3"/>
      <c r="G935" s="3"/>
      <c r="H935" s="3"/>
      <c r="I935" s="3"/>
      <c r="J935" s="14"/>
      <c r="K935" s="3"/>
      <c r="L935" s="3"/>
      <c r="M935" s="3"/>
      <c r="N935" s="3"/>
      <c r="O935" s="3"/>
      <c r="P935" s="3"/>
      <c r="Q935" s="3"/>
      <c r="R935" s="3"/>
      <c r="S935" s="3"/>
      <c r="T935" s="3"/>
      <c r="U935" s="3"/>
      <c r="V935" s="3"/>
      <c r="W935" s="3"/>
      <c r="X935" s="3"/>
    </row>
    <row r="936">
      <c r="A936" s="3"/>
      <c r="B936" s="3"/>
      <c r="C936" s="3"/>
      <c r="D936" s="3"/>
      <c r="E936" s="3"/>
      <c r="F936" s="3"/>
      <c r="G936" s="3"/>
      <c r="H936" s="3"/>
      <c r="I936" s="3"/>
      <c r="J936" s="14"/>
      <c r="K936" s="3"/>
      <c r="L936" s="3"/>
      <c r="M936" s="3"/>
      <c r="N936" s="3"/>
      <c r="O936" s="3"/>
      <c r="P936" s="3"/>
      <c r="Q936" s="3"/>
      <c r="R936" s="3"/>
      <c r="S936" s="3"/>
      <c r="T936" s="3"/>
      <c r="U936" s="3"/>
      <c r="V936" s="3"/>
      <c r="W936" s="3"/>
      <c r="X936" s="3"/>
    </row>
    <row r="937">
      <c r="A937" s="3"/>
      <c r="B937" s="3"/>
      <c r="C937" s="3"/>
      <c r="D937" s="3"/>
      <c r="E937" s="3"/>
      <c r="F937" s="3"/>
      <c r="G937" s="3"/>
      <c r="H937" s="3"/>
      <c r="I937" s="3"/>
      <c r="J937" s="14"/>
      <c r="K937" s="3"/>
      <c r="L937" s="3"/>
      <c r="M937" s="3"/>
      <c r="N937" s="3"/>
      <c r="O937" s="3"/>
      <c r="P937" s="3"/>
      <c r="Q937" s="3"/>
      <c r="R937" s="3"/>
      <c r="S937" s="3"/>
      <c r="T937" s="3"/>
      <c r="U937" s="3"/>
      <c r="V937" s="3"/>
      <c r="W937" s="3"/>
      <c r="X937" s="3"/>
    </row>
    <row r="938">
      <c r="A938" s="3"/>
      <c r="B938" s="3"/>
      <c r="C938" s="3"/>
      <c r="D938" s="3"/>
      <c r="E938" s="3"/>
      <c r="F938" s="3"/>
      <c r="G938" s="3"/>
      <c r="H938" s="3"/>
      <c r="I938" s="3"/>
      <c r="J938" s="14"/>
      <c r="K938" s="3"/>
      <c r="L938" s="3"/>
      <c r="M938" s="3"/>
      <c r="N938" s="3"/>
      <c r="O938" s="3"/>
      <c r="P938" s="3"/>
      <c r="Q938" s="3"/>
      <c r="R938" s="3"/>
      <c r="S938" s="3"/>
      <c r="T938" s="3"/>
      <c r="U938" s="3"/>
      <c r="V938" s="3"/>
      <c r="W938" s="3"/>
      <c r="X938" s="3"/>
    </row>
    <row r="939">
      <c r="A939" s="3"/>
      <c r="B939" s="3"/>
      <c r="C939" s="3"/>
      <c r="D939" s="3"/>
      <c r="E939" s="3"/>
      <c r="F939" s="3"/>
      <c r="G939" s="3"/>
      <c r="H939" s="3"/>
      <c r="I939" s="3"/>
      <c r="J939" s="14"/>
      <c r="K939" s="3"/>
      <c r="L939" s="3"/>
      <c r="M939" s="3"/>
      <c r="N939" s="3"/>
      <c r="O939" s="3"/>
      <c r="P939" s="3"/>
      <c r="Q939" s="3"/>
      <c r="R939" s="3"/>
      <c r="S939" s="3"/>
      <c r="T939" s="3"/>
      <c r="U939" s="3"/>
      <c r="V939" s="3"/>
      <c r="W939" s="3"/>
      <c r="X939" s="3"/>
    </row>
    <row r="940">
      <c r="A940" s="3"/>
      <c r="B940" s="3"/>
      <c r="C940" s="3"/>
      <c r="D940" s="3"/>
      <c r="E940" s="3"/>
      <c r="F940" s="3"/>
      <c r="G940" s="3"/>
      <c r="H940" s="3"/>
      <c r="I940" s="3"/>
      <c r="J940" s="14"/>
      <c r="K940" s="3"/>
      <c r="L940" s="3"/>
      <c r="M940" s="3"/>
      <c r="N940" s="3"/>
      <c r="O940" s="3"/>
      <c r="P940" s="3"/>
      <c r="Q940" s="3"/>
      <c r="R940" s="3"/>
      <c r="S940" s="3"/>
      <c r="T940" s="3"/>
      <c r="U940" s="3"/>
      <c r="V940" s="3"/>
      <c r="W940" s="3"/>
      <c r="X940" s="3"/>
    </row>
    <row r="941">
      <c r="A941" s="3"/>
      <c r="B941" s="3"/>
      <c r="C941" s="3"/>
      <c r="D941" s="3"/>
      <c r="E941" s="3"/>
      <c r="F941" s="3"/>
      <c r="G941" s="3"/>
      <c r="H941" s="3"/>
      <c r="I941" s="3"/>
      <c r="J941" s="14"/>
      <c r="K941" s="3"/>
      <c r="L941" s="3"/>
      <c r="M941" s="3"/>
      <c r="N941" s="3"/>
      <c r="O941" s="3"/>
      <c r="P941" s="3"/>
      <c r="Q941" s="3"/>
      <c r="R941" s="3"/>
      <c r="S941" s="3"/>
      <c r="T941" s="3"/>
      <c r="U941" s="3"/>
      <c r="V941" s="3"/>
      <c r="W941" s="3"/>
      <c r="X941" s="3"/>
    </row>
    <row r="942">
      <c r="A942" s="3"/>
      <c r="B942" s="3"/>
      <c r="C942" s="3"/>
      <c r="D942" s="3"/>
      <c r="E942" s="3"/>
      <c r="F942" s="3"/>
      <c r="G942" s="3"/>
      <c r="H942" s="3"/>
      <c r="I942" s="3"/>
      <c r="J942" s="14"/>
      <c r="K942" s="3"/>
      <c r="L942" s="3"/>
      <c r="M942" s="3"/>
      <c r="N942" s="3"/>
      <c r="O942" s="3"/>
      <c r="P942" s="3"/>
      <c r="Q942" s="3"/>
      <c r="R942" s="3"/>
      <c r="S942" s="3"/>
      <c r="T942" s="3"/>
      <c r="U942" s="3"/>
      <c r="V942" s="3"/>
      <c r="W942" s="3"/>
      <c r="X942" s="3"/>
    </row>
    <row r="943">
      <c r="A943" s="3"/>
      <c r="B943" s="3"/>
      <c r="C943" s="3"/>
      <c r="D943" s="3"/>
      <c r="E943" s="3"/>
      <c r="F943" s="3"/>
      <c r="G943" s="3"/>
      <c r="H943" s="3"/>
      <c r="I943" s="3"/>
      <c r="J943" s="14"/>
      <c r="K943" s="3"/>
      <c r="L943" s="3"/>
      <c r="M943" s="3"/>
      <c r="N943" s="3"/>
      <c r="O943" s="3"/>
      <c r="P943" s="3"/>
      <c r="Q943" s="3"/>
      <c r="R943" s="3"/>
      <c r="S943" s="3"/>
      <c r="T943" s="3"/>
      <c r="U943" s="3"/>
      <c r="V943" s="3"/>
      <c r="W943" s="3"/>
      <c r="X943" s="3"/>
    </row>
    <row r="944">
      <c r="A944" s="3"/>
      <c r="B944" s="3"/>
      <c r="C944" s="3"/>
      <c r="D944" s="3"/>
      <c r="E944" s="3"/>
      <c r="F944" s="3"/>
      <c r="G944" s="3"/>
      <c r="H944" s="3"/>
      <c r="I944" s="3"/>
      <c r="J944" s="14"/>
      <c r="K944" s="3"/>
      <c r="L944" s="3"/>
      <c r="M944" s="3"/>
      <c r="N944" s="3"/>
      <c r="O944" s="3"/>
      <c r="P944" s="3"/>
      <c r="Q944" s="3"/>
      <c r="R944" s="3"/>
      <c r="S944" s="3"/>
      <c r="T944" s="3"/>
      <c r="U944" s="3"/>
      <c r="V944" s="3"/>
      <c r="W944" s="3"/>
      <c r="X944" s="3"/>
    </row>
    <row r="945">
      <c r="A945" s="3"/>
      <c r="B945" s="3"/>
      <c r="C945" s="3"/>
      <c r="D945" s="3"/>
      <c r="E945" s="3"/>
      <c r="F945" s="3"/>
      <c r="G945" s="3"/>
      <c r="H945" s="3"/>
      <c r="I945" s="3"/>
      <c r="J945" s="14"/>
      <c r="K945" s="3"/>
      <c r="L945" s="3"/>
      <c r="M945" s="3"/>
      <c r="N945" s="3"/>
      <c r="O945" s="3"/>
      <c r="P945" s="3"/>
      <c r="Q945" s="3"/>
      <c r="R945" s="3"/>
      <c r="S945" s="3"/>
      <c r="T945" s="3"/>
      <c r="U945" s="3"/>
      <c r="V945" s="3"/>
      <c r="W945" s="3"/>
      <c r="X945" s="3"/>
    </row>
    <row r="946">
      <c r="A946" s="3"/>
      <c r="B946" s="3"/>
      <c r="C946" s="3"/>
      <c r="D946" s="3"/>
      <c r="E946" s="3"/>
      <c r="F946" s="3"/>
      <c r="G946" s="3"/>
      <c r="H946" s="3"/>
      <c r="I946" s="3"/>
      <c r="J946" s="14"/>
      <c r="K946" s="3"/>
      <c r="L946" s="3"/>
      <c r="M946" s="3"/>
      <c r="N946" s="3"/>
      <c r="O946" s="3"/>
      <c r="P946" s="3"/>
      <c r="Q946" s="3"/>
      <c r="R946" s="3"/>
      <c r="S946" s="3"/>
      <c r="T946" s="3"/>
      <c r="U946" s="3"/>
      <c r="V946" s="3"/>
      <c r="W946" s="3"/>
      <c r="X946" s="3"/>
    </row>
    <row r="947">
      <c r="A947" s="3"/>
      <c r="B947" s="3"/>
      <c r="C947" s="3"/>
      <c r="D947" s="3"/>
      <c r="E947" s="3"/>
      <c r="F947" s="3"/>
      <c r="G947" s="3"/>
      <c r="H947" s="3"/>
      <c r="I947" s="3"/>
      <c r="J947" s="14"/>
      <c r="K947" s="3"/>
      <c r="L947" s="3"/>
      <c r="M947" s="3"/>
      <c r="N947" s="3"/>
      <c r="O947" s="3"/>
      <c r="P947" s="3"/>
      <c r="Q947" s="3"/>
      <c r="R947" s="3"/>
      <c r="S947" s="3"/>
      <c r="T947" s="3"/>
      <c r="U947" s="3"/>
      <c r="V947" s="3"/>
      <c r="W947" s="3"/>
      <c r="X947" s="3"/>
    </row>
    <row r="948">
      <c r="A948" s="3"/>
      <c r="B948" s="3"/>
      <c r="C948" s="3"/>
      <c r="D948" s="3"/>
      <c r="E948" s="3"/>
      <c r="F948" s="3"/>
      <c r="G948" s="3"/>
      <c r="H948" s="3"/>
      <c r="I948" s="3"/>
      <c r="J948" s="14"/>
      <c r="K948" s="3"/>
      <c r="L948" s="3"/>
      <c r="M948" s="3"/>
      <c r="N948" s="3"/>
      <c r="O948" s="3"/>
      <c r="P948" s="3"/>
      <c r="Q948" s="3"/>
      <c r="R948" s="3"/>
      <c r="S948" s="3"/>
      <c r="T948" s="3"/>
      <c r="U948" s="3"/>
      <c r="V948" s="3"/>
      <c r="W948" s="3"/>
      <c r="X948" s="3"/>
    </row>
    <row r="949">
      <c r="A949" s="3"/>
      <c r="B949" s="3"/>
      <c r="C949" s="3"/>
      <c r="D949" s="3"/>
      <c r="E949" s="3"/>
      <c r="F949" s="3"/>
      <c r="G949" s="3"/>
      <c r="H949" s="3"/>
      <c r="I949" s="3"/>
      <c r="J949" s="14"/>
      <c r="K949" s="3"/>
      <c r="L949" s="3"/>
      <c r="M949" s="3"/>
      <c r="N949" s="3"/>
      <c r="O949" s="3"/>
      <c r="P949" s="3"/>
      <c r="Q949" s="3"/>
      <c r="R949" s="3"/>
      <c r="S949" s="3"/>
      <c r="T949" s="3"/>
      <c r="U949" s="3"/>
      <c r="V949" s="3"/>
      <c r="W949" s="3"/>
      <c r="X949" s="3"/>
    </row>
    <row r="950">
      <c r="A950" s="3"/>
      <c r="B950" s="3"/>
      <c r="C950" s="3"/>
      <c r="D950" s="3"/>
      <c r="E950" s="3"/>
      <c r="F950" s="3"/>
      <c r="G950" s="3"/>
      <c r="H950" s="3"/>
      <c r="I950" s="3"/>
      <c r="J950" s="14"/>
      <c r="K950" s="3"/>
      <c r="L950" s="3"/>
      <c r="M950" s="3"/>
      <c r="N950" s="3"/>
      <c r="O950" s="3"/>
      <c r="P950" s="3"/>
      <c r="Q950" s="3"/>
      <c r="R950" s="3"/>
      <c r="S950" s="3"/>
      <c r="T950" s="3"/>
      <c r="U950" s="3"/>
      <c r="V950" s="3"/>
      <c r="W950" s="3"/>
      <c r="X950" s="3"/>
    </row>
    <row r="951">
      <c r="A951" s="3"/>
      <c r="B951" s="3"/>
      <c r="C951" s="3"/>
      <c r="D951" s="3"/>
      <c r="E951" s="3"/>
      <c r="F951" s="3"/>
      <c r="G951" s="3"/>
      <c r="H951" s="3"/>
      <c r="I951" s="3"/>
      <c r="J951" s="14"/>
      <c r="K951" s="3"/>
      <c r="L951" s="3"/>
      <c r="M951" s="3"/>
      <c r="N951" s="3"/>
      <c r="O951" s="3"/>
      <c r="P951" s="3"/>
      <c r="Q951" s="3"/>
      <c r="R951" s="3"/>
      <c r="S951" s="3"/>
      <c r="T951" s="3"/>
      <c r="U951" s="3"/>
      <c r="V951" s="3"/>
      <c r="W951" s="3"/>
      <c r="X951" s="3"/>
    </row>
    <row r="952">
      <c r="A952" s="3"/>
      <c r="B952" s="3"/>
      <c r="C952" s="3"/>
      <c r="D952" s="3"/>
      <c r="E952" s="3"/>
      <c r="F952" s="3"/>
      <c r="G952" s="3"/>
      <c r="H952" s="3"/>
      <c r="I952" s="3"/>
      <c r="J952" s="14"/>
      <c r="K952" s="3"/>
      <c r="L952" s="3"/>
      <c r="M952" s="3"/>
      <c r="N952" s="3"/>
      <c r="O952" s="3"/>
      <c r="P952" s="3"/>
      <c r="Q952" s="3"/>
      <c r="R952" s="3"/>
      <c r="S952" s="3"/>
      <c r="T952" s="3"/>
      <c r="U952" s="3"/>
      <c r="V952" s="3"/>
      <c r="W952" s="3"/>
      <c r="X952" s="3"/>
    </row>
    <row r="953">
      <c r="A953" s="3"/>
      <c r="B953" s="3"/>
      <c r="C953" s="3"/>
      <c r="D953" s="3"/>
      <c r="E953" s="3"/>
      <c r="F953" s="3"/>
      <c r="G953" s="3"/>
      <c r="H953" s="3"/>
      <c r="I953" s="3"/>
      <c r="J953" s="14"/>
      <c r="K953" s="3"/>
      <c r="L953" s="3"/>
      <c r="M953" s="3"/>
      <c r="N953" s="3"/>
      <c r="O953" s="3"/>
      <c r="P953" s="3"/>
      <c r="Q953" s="3"/>
      <c r="R953" s="3"/>
      <c r="S953" s="3"/>
      <c r="T953" s="3"/>
      <c r="U953" s="3"/>
      <c r="V953" s="3"/>
      <c r="W953" s="3"/>
      <c r="X953" s="3"/>
    </row>
    <row r="954">
      <c r="A954" s="3"/>
      <c r="B954" s="3"/>
      <c r="C954" s="3"/>
      <c r="D954" s="3"/>
      <c r="E954" s="3"/>
      <c r="F954" s="3"/>
      <c r="G954" s="3"/>
      <c r="H954" s="3"/>
      <c r="I954" s="3"/>
      <c r="J954" s="14"/>
      <c r="K954" s="3"/>
      <c r="L954" s="3"/>
      <c r="M954" s="3"/>
      <c r="N954" s="3"/>
      <c r="O954" s="3"/>
      <c r="P954" s="3"/>
      <c r="Q954" s="3"/>
      <c r="R954" s="3"/>
      <c r="S954" s="3"/>
      <c r="T954" s="3"/>
      <c r="U954" s="3"/>
      <c r="V954" s="3"/>
      <c r="W954" s="3"/>
      <c r="X954" s="3"/>
    </row>
    <row r="955">
      <c r="A955" s="3"/>
      <c r="B955" s="3"/>
      <c r="C955" s="3"/>
      <c r="D955" s="3"/>
      <c r="E955" s="3"/>
      <c r="F955" s="3"/>
      <c r="G955" s="3"/>
      <c r="H955" s="3"/>
      <c r="I955" s="3"/>
      <c r="J955" s="14"/>
      <c r="K955" s="3"/>
      <c r="L955" s="3"/>
      <c r="M955" s="3"/>
      <c r="N955" s="3"/>
      <c r="O955" s="3"/>
      <c r="P955" s="3"/>
      <c r="Q955" s="3"/>
      <c r="R955" s="3"/>
      <c r="S955" s="3"/>
      <c r="T955" s="3"/>
      <c r="U955" s="3"/>
      <c r="V955" s="3"/>
      <c r="W955" s="3"/>
      <c r="X955" s="3"/>
    </row>
    <row r="956">
      <c r="A956" s="3"/>
      <c r="B956" s="3"/>
      <c r="C956" s="3"/>
      <c r="D956" s="3"/>
      <c r="E956" s="3"/>
      <c r="F956" s="3"/>
      <c r="G956" s="3"/>
      <c r="H956" s="3"/>
      <c r="I956" s="3"/>
      <c r="J956" s="14"/>
      <c r="K956" s="3"/>
      <c r="L956" s="3"/>
      <c r="M956" s="3"/>
      <c r="N956" s="3"/>
      <c r="O956" s="3"/>
      <c r="P956" s="3"/>
      <c r="Q956" s="3"/>
      <c r="R956" s="3"/>
      <c r="S956" s="3"/>
      <c r="T956" s="3"/>
      <c r="U956" s="3"/>
      <c r="V956" s="3"/>
      <c r="W956" s="3"/>
      <c r="X956" s="3"/>
    </row>
    <row r="957">
      <c r="A957" s="3"/>
      <c r="B957" s="3"/>
      <c r="C957" s="3"/>
      <c r="D957" s="3"/>
      <c r="E957" s="3"/>
      <c r="F957" s="3"/>
      <c r="G957" s="3"/>
      <c r="H957" s="3"/>
      <c r="I957" s="3"/>
      <c r="J957" s="14"/>
      <c r="K957" s="3"/>
      <c r="L957" s="3"/>
      <c r="M957" s="3"/>
      <c r="N957" s="3"/>
      <c r="O957" s="3"/>
      <c r="P957" s="3"/>
      <c r="Q957" s="3"/>
      <c r="R957" s="3"/>
      <c r="S957" s="3"/>
      <c r="T957" s="3"/>
      <c r="U957" s="3"/>
      <c r="V957" s="3"/>
      <c r="W957" s="3"/>
      <c r="X957" s="3"/>
    </row>
    <row r="958">
      <c r="A958" s="3"/>
      <c r="B958" s="3"/>
      <c r="C958" s="3"/>
      <c r="D958" s="3"/>
      <c r="E958" s="3"/>
      <c r="F958" s="3"/>
      <c r="G958" s="3"/>
      <c r="H958" s="3"/>
      <c r="I958" s="3"/>
      <c r="J958" s="14"/>
      <c r="K958" s="3"/>
      <c r="L958" s="3"/>
      <c r="M958" s="3"/>
      <c r="N958" s="3"/>
      <c r="O958" s="3"/>
      <c r="P958" s="3"/>
      <c r="Q958" s="3"/>
      <c r="R958" s="3"/>
      <c r="S958" s="3"/>
      <c r="T958" s="3"/>
      <c r="U958" s="3"/>
      <c r="V958" s="3"/>
      <c r="W958" s="3"/>
      <c r="X958" s="3"/>
    </row>
    <row r="959">
      <c r="A959" s="3"/>
      <c r="B959" s="3"/>
      <c r="C959" s="3"/>
      <c r="D959" s="3"/>
      <c r="E959" s="3"/>
      <c r="F959" s="3"/>
      <c r="G959" s="3"/>
      <c r="H959" s="3"/>
      <c r="I959" s="3"/>
      <c r="J959" s="14"/>
      <c r="K959" s="3"/>
      <c r="L959" s="3"/>
      <c r="M959" s="3"/>
      <c r="N959" s="3"/>
      <c r="O959" s="3"/>
      <c r="P959" s="3"/>
      <c r="Q959" s="3"/>
      <c r="R959" s="3"/>
      <c r="S959" s="3"/>
      <c r="T959" s="3"/>
      <c r="U959" s="3"/>
      <c r="V959" s="3"/>
      <c r="W959" s="3"/>
      <c r="X959" s="3"/>
    </row>
    <row r="960">
      <c r="A960" s="3"/>
      <c r="B960" s="3"/>
      <c r="C960" s="3"/>
      <c r="D960" s="3"/>
      <c r="E960" s="3"/>
      <c r="F960" s="3"/>
      <c r="G960" s="3"/>
      <c r="H960" s="3"/>
      <c r="I960" s="3"/>
      <c r="J960" s="14"/>
      <c r="K960" s="3"/>
      <c r="L960" s="3"/>
      <c r="M960" s="3"/>
      <c r="N960" s="3"/>
      <c r="O960" s="3"/>
      <c r="P960" s="3"/>
      <c r="Q960" s="3"/>
      <c r="R960" s="3"/>
      <c r="S960" s="3"/>
      <c r="T960" s="3"/>
      <c r="U960" s="3"/>
      <c r="V960" s="3"/>
      <c r="W960" s="3"/>
      <c r="X960" s="3"/>
    </row>
    <row r="961">
      <c r="A961" s="3"/>
      <c r="B961" s="3"/>
      <c r="C961" s="3"/>
      <c r="D961" s="3"/>
      <c r="E961" s="3"/>
      <c r="F961" s="3"/>
      <c r="G961" s="3"/>
      <c r="H961" s="3"/>
      <c r="I961" s="3"/>
      <c r="J961" s="14"/>
      <c r="K961" s="3"/>
      <c r="L961" s="3"/>
      <c r="M961" s="3"/>
      <c r="N961" s="3"/>
      <c r="O961" s="3"/>
      <c r="P961" s="3"/>
      <c r="Q961" s="3"/>
      <c r="R961" s="3"/>
      <c r="S961" s="3"/>
      <c r="T961" s="3"/>
      <c r="U961" s="3"/>
      <c r="V961" s="3"/>
      <c r="W961" s="3"/>
      <c r="X961" s="3"/>
    </row>
    <row r="962">
      <c r="A962" s="3"/>
      <c r="B962" s="3"/>
      <c r="C962" s="3"/>
      <c r="D962" s="3"/>
      <c r="E962" s="3"/>
      <c r="F962" s="3"/>
      <c r="G962" s="3"/>
      <c r="H962" s="3"/>
      <c r="I962" s="3"/>
      <c r="J962" s="14"/>
      <c r="K962" s="3"/>
      <c r="L962" s="3"/>
      <c r="M962" s="3"/>
      <c r="N962" s="3"/>
      <c r="O962" s="3"/>
      <c r="P962" s="3"/>
      <c r="Q962" s="3"/>
      <c r="R962" s="3"/>
      <c r="S962" s="3"/>
      <c r="T962" s="3"/>
      <c r="U962" s="3"/>
      <c r="V962" s="3"/>
      <c r="W962" s="3"/>
      <c r="X962" s="3"/>
    </row>
    <row r="963">
      <c r="A963" s="3"/>
      <c r="B963" s="3"/>
      <c r="C963" s="3"/>
      <c r="D963" s="3"/>
      <c r="E963" s="3"/>
      <c r="F963" s="3"/>
      <c r="G963" s="3"/>
      <c r="H963" s="3"/>
      <c r="I963" s="3"/>
      <c r="J963" s="14"/>
      <c r="K963" s="3"/>
      <c r="L963" s="3"/>
      <c r="M963" s="3"/>
      <c r="N963" s="3"/>
      <c r="O963" s="3"/>
      <c r="P963" s="3"/>
      <c r="Q963" s="3"/>
      <c r="R963" s="3"/>
      <c r="S963" s="3"/>
      <c r="T963" s="3"/>
      <c r="U963" s="3"/>
      <c r="V963" s="3"/>
      <c r="W963" s="3"/>
      <c r="X963" s="3"/>
    </row>
    <row r="964">
      <c r="A964" s="3"/>
      <c r="B964" s="3"/>
      <c r="C964" s="3"/>
      <c r="D964" s="3"/>
      <c r="E964" s="3"/>
      <c r="F964" s="3"/>
      <c r="G964" s="3"/>
      <c r="H964" s="3"/>
      <c r="I964" s="3"/>
      <c r="J964" s="14"/>
      <c r="K964" s="3"/>
      <c r="L964" s="3"/>
      <c r="M964" s="3"/>
      <c r="N964" s="3"/>
      <c r="O964" s="3"/>
      <c r="P964" s="3"/>
      <c r="Q964" s="3"/>
      <c r="R964" s="3"/>
      <c r="S964" s="3"/>
      <c r="T964" s="3"/>
      <c r="U964" s="3"/>
      <c r="V964" s="3"/>
      <c r="W964" s="3"/>
      <c r="X964" s="3"/>
    </row>
    <row r="965">
      <c r="A965" s="3"/>
      <c r="B965" s="3"/>
      <c r="C965" s="3"/>
      <c r="D965" s="3"/>
      <c r="E965" s="3"/>
      <c r="F965" s="3"/>
      <c r="G965" s="3"/>
      <c r="H965" s="3"/>
      <c r="I965" s="3"/>
      <c r="J965" s="14"/>
      <c r="K965" s="3"/>
      <c r="L965" s="3"/>
      <c r="M965" s="3"/>
      <c r="N965" s="3"/>
      <c r="O965" s="3"/>
      <c r="P965" s="3"/>
      <c r="Q965" s="3"/>
      <c r="R965" s="3"/>
      <c r="S965" s="3"/>
      <c r="T965" s="3"/>
      <c r="U965" s="3"/>
      <c r="V965" s="3"/>
      <c r="W965" s="3"/>
      <c r="X965" s="3"/>
    </row>
    <row r="966">
      <c r="A966" s="3"/>
      <c r="B966" s="3"/>
      <c r="C966" s="3"/>
      <c r="D966" s="3"/>
      <c r="E966" s="3"/>
      <c r="F966" s="3"/>
      <c r="G966" s="3"/>
      <c r="H966" s="3"/>
      <c r="I966" s="3"/>
      <c r="J966" s="14"/>
      <c r="K966" s="3"/>
      <c r="L966" s="3"/>
      <c r="M966" s="3"/>
      <c r="N966" s="3"/>
      <c r="O966" s="3"/>
      <c r="P966" s="3"/>
      <c r="Q966" s="3"/>
      <c r="R966" s="3"/>
      <c r="S966" s="3"/>
      <c r="T966" s="3"/>
      <c r="U966" s="3"/>
      <c r="V966" s="3"/>
      <c r="W966" s="3"/>
      <c r="X966" s="3"/>
    </row>
    <row r="967">
      <c r="A967" s="3"/>
      <c r="B967" s="3"/>
      <c r="C967" s="3"/>
      <c r="D967" s="3"/>
      <c r="E967" s="3"/>
      <c r="F967" s="3"/>
      <c r="G967" s="3"/>
      <c r="H967" s="3"/>
      <c r="I967" s="3"/>
      <c r="J967" s="14"/>
      <c r="K967" s="3"/>
      <c r="L967" s="3"/>
      <c r="M967" s="3"/>
      <c r="N967" s="3"/>
      <c r="O967" s="3"/>
      <c r="P967" s="3"/>
      <c r="Q967" s="3"/>
      <c r="R967" s="3"/>
      <c r="S967" s="3"/>
      <c r="T967" s="3"/>
      <c r="U967" s="3"/>
      <c r="V967" s="3"/>
      <c r="W967" s="3"/>
      <c r="X967" s="3"/>
    </row>
    <row r="968">
      <c r="A968" s="3"/>
      <c r="B968" s="14"/>
      <c r="C968" s="3"/>
      <c r="D968" s="3"/>
      <c r="E968" s="3"/>
      <c r="F968" s="3"/>
      <c r="G968" s="3"/>
      <c r="H968" s="3"/>
      <c r="I968" s="3"/>
      <c r="J968" s="3"/>
      <c r="K968" s="3"/>
      <c r="L968" s="3"/>
      <c r="M968" s="3"/>
      <c r="N968" s="3"/>
      <c r="O968" s="3"/>
      <c r="P968" s="14"/>
      <c r="Q968" s="3"/>
      <c r="R968" s="3"/>
      <c r="S968" s="3"/>
      <c r="T968" s="3"/>
      <c r="U968" s="3"/>
      <c r="V968" s="3"/>
      <c r="W968" s="3"/>
      <c r="X968" s="3"/>
    </row>
    <row r="969">
      <c r="A969" s="3"/>
      <c r="B969" s="14"/>
      <c r="C969" s="3"/>
      <c r="D969" s="3"/>
      <c r="E969" s="3"/>
      <c r="F969" s="3"/>
      <c r="G969" s="3"/>
      <c r="H969" s="3"/>
      <c r="I969" s="3"/>
      <c r="J969" s="3"/>
      <c r="K969" s="3"/>
      <c r="L969" s="3"/>
      <c r="M969" s="3"/>
      <c r="N969" s="3"/>
      <c r="O969" s="3"/>
      <c r="P969" s="14"/>
      <c r="Q969" s="3"/>
      <c r="R969" s="3"/>
      <c r="S969" s="3"/>
      <c r="T969" s="3"/>
      <c r="U969" s="3"/>
      <c r="V969" s="3"/>
      <c r="W969" s="3"/>
      <c r="X969" s="3"/>
    </row>
    <row r="970">
      <c r="A970" s="3"/>
      <c r="B970" s="14"/>
      <c r="C970" s="3"/>
      <c r="D970" s="3"/>
      <c r="E970" s="3"/>
      <c r="F970" s="3"/>
      <c r="G970" s="3"/>
      <c r="H970" s="3"/>
      <c r="I970" s="3"/>
      <c r="J970" s="3"/>
      <c r="K970" s="3"/>
      <c r="L970" s="3"/>
      <c r="M970" s="3"/>
      <c r="N970" s="3"/>
      <c r="O970" s="3"/>
      <c r="P970" s="14"/>
      <c r="Q970" s="3"/>
      <c r="R970" s="3"/>
      <c r="S970" s="3"/>
      <c r="T970" s="3"/>
      <c r="U970" s="3"/>
      <c r="V970" s="3"/>
      <c r="W970" s="3"/>
      <c r="X970" s="3"/>
    </row>
    <row r="971">
      <c r="A971" s="3"/>
      <c r="B971" s="14"/>
      <c r="C971" s="3"/>
      <c r="D971" s="3"/>
      <c r="E971" s="3"/>
      <c r="F971" s="3"/>
      <c r="G971" s="3"/>
      <c r="H971" s="3"/>
      <c r="I971" s="3"/>
      <c r="J971" s="3"/>
      <c r="K971" s="3"/>
      <c r="L971" s="3"/>
      <c r="M971" s="3"/>
      <c r="N971" s="3"/>
      <c r="O971" s="3"/>
      <c r="P971" s="14"/>
      <c r="Q971" s="3"/>
      <c r="R971" s="3"/>
      <c r="S971" s="3"/>
      <c r="T971" s="3"/>
      <c r="U971" s="3"/>
      <c r="V971" s="3"/>
      <c r="W971" s="3"/>
      <c r="X971" s="3"/>
    </row>
    <row r="972">
      <c r="A972" s="3"/>
      <c r="B972" s="14"/>
      <c r="C972" s="3"/>
      <c r="D972" s="3"/>
      <c r="E972" s="3"/>
      <c r="F972" s="3"/>
      <c r="G972" s="3"/>
      <c r="H972" s="3"/>
      <c r="I972" s="3"/>
      <c r="J972" s="3"/>
      <c r="K972" s="3"/>
      <c r="L972" s="3"/>
      <c r="M972" s="3"/>
      <c r="N972" s="3"/>
      <c r="O972" s="3"/>
      <c r="P972" s="14"/>
      <c r="Q972" s="3"/>
      <c r="R972" s="3"/>
      <c r="S972" s="3"/>
      <c r="T972" s="3"/>
      <c r="U972" s="3"/>
      <c r="V972" s="3"/>
      <c r="W972" s="3"/>
      <c r="X972" s="3"/>
    </row>
    <row r="973">
      <c r="A973" s="3"/>
      <c r="B973" s="14"/>
      <c r="C973" s="3"/>
      <c r="D973" s="3"/>
      <c r="E973" s="3"/>
      <c r="F973" s="3"/>
      <c r="G973" s="3"/>
      <c r="H973" s="3"/>
      <c r="I973" s="3"/>
      <c r="J973" s="3"/>
      <c r="K973" s="3"/>
      <c r="L973" s="3"/>
      <c r="M973" s="3"/>
      <c r="N973" s="3"/>
      <c r="O973" s="3"/>
      <c r="P973" s="14"/>
      <c r="Q973" s="3"/>
      <c r="R973" s="3"/>
      <c r="S973" s="3"/>
      <c r="T973" s="3"/>
      <c r="U973" s="3"/>
      <c r="V973" s="3"/>
      <c r="W973" s="3"/>
      <c r="X973" s="3"/>
    </row>
    <row r="974">
      <c r="A974" s="3"/>
      <c r="B974" s="14"/>
      <c r="C974" s="3"/>
      <c r="D974" s="3"/>
      <c r="E974" s="3"/>
      <c r="F974" s="3"/>
      <c r="G974" s="3"/>
      <c r="H974" s="3"/>
      <c r="I974" s="3"/>
      <c r="J974" s="3"/>
      <c r="K974" s="3"/>
      <c r="L974" s="3"/>
      <c r="M974" s="3"/>
      <c r="N974" s="3"/>
      <c r="O974" s="3"/>
      <c r="P974" s="14"/>
      <c r="Q974" s="3"/>
      <c r="R974" s="3"/>
      <c r="S974" s="3"/>
      <c r="T974" s="3"/>
      <c r="U974" s="3"/>
      <c r="V974" s="3"/>
      <c r="W974" s="3"/>
      <c r="X974" s="3"/>
    </row>
    <row r="975">
      <c r="A975" s="3"/>
      <c r="B975" s="14"/>
      <c r="C975" s="3"/>
      <c r="D975" s="3"/>
      <c r="E975" s="3"/>
      <c r="F975" s="3"/>
      <c r="G975" s="3"/>
      <c r="H975" s="3"/>
      <c r="I975" s="3"/>
      <c r="J975" s="3"/>
      <c r="K975" s="3"/>
      <c r="L975" s="3"/>
      <c r="M975" s="3"/>
      <c r="N975" s="3"/>
      <c r="O975" s="3"/>
      <c r="P975" s="14"/>
      <c r="Q975" s="3"/>
      <c r="R975" s="3"/>
      <c r="S975" s="3"/>
      <c r="T975" s="3"/>
      <c r="U975" s="3"/>
      <c r="V975" s="3"/>
      <c r="W975" s="3"/>
      <c r="X975" s="3"/>
    </row>
    <row r="976">
      <c r="A976" s="3"/>
      <c r="B976" s="14"/>
      <c r="C976" s="3"/>
      <c r="D976" s="3"/>
      <c r="E976" s="3"/>
      <c r="F976" s="3"/>
      <c r="G976" s="3"/>
      <c r="H976" s="3"/>
      <c r="I976" s="3"/>
      <c r="J976" s="3"/>
      <c r="K976" s="3"/>
      <c r="L976" s="3"/>
      <c r="M976" s="3"/>
      <c r="N976" s="3"/>
      <c r="O976" s="3"/>
      <c r="P976" s="14"/>
      <c r="Q976" s="3"/>
      <c r="R976" s="3"/>
      <c r="S976" s="3"/>
      <c r="T976" s="3"/>
      <c r="U976" s="3"/>
      <c r="V976" s="3"/>
      <c r="W976" s="3"/>
      <c r="X976" s="3"/>
    </row>
    <row r="977">
      <c r="A977" s="3"/>
      <c r="B977" s="14"/>
      <c r="C977" s="3"/>
      <c r="D977" s="3"/>
      <c r="E977" s="3"/>
      <c r="F977" s="3"/>
      <c r="G977" s="3"/>
      <c r="H977" s="3"/>
      <c r="I977" s="3"/>
      <c r="J977" s="3"/>
      <c r="K977" s="3"/>
      <c r="L977" s="3"/>
      <c r="M977" s="3"/>
      <c r="N977" s="3"/>
      <c r="O977" s="3"/>
      <c r="P977" s="14"/>
      <c r="Q977" s="3"/>
      <c r="R977" s="3"/>
      <c r="S977" s="3"/>
      <c r="T977" s="3"/>
      <c r="U977" s="3"/>
      <c r="V977" s="3"/>
      <c r="W977" s="3"/>
      <c r="X977" s="3"/>
    </row>
    <row r="978">
      <c r="A978" s="3"/>
      <c r="B978" s="14"/>
      <c r="C978" s="3"/>
      <c r="D978" s="3"/>
      <c r="E978" s="3"/>
      <c r="F978" s="3"/>
      <c r="G978" s="3"/>
      <c r="H978" s="3"/>
      <c r="I978" s="3"/>
      <c r="J978" s="3"/>
      <c r="K978" s="3"/>
      <c r="L978" s="3"/>
      <c r="M978" s="3"/>
      <c r="N978" s="3"/>
      <c r="O978" s="3"/>
      <c r="P978" s="14"/>
      <c r="Q978" s="3"/>
      <c r="R978" s="3"/>
      <c r="S978" s="3"/>
      <c r="T978" s="3"/>
      <c r="U978" s="3"/>
      <c r="V978" s="3"/>
      <c r="W978" s="3"/>
      <c r="X978" s="3"/>
    </row>
    <row r="979">
      <c r="A979" s="3"/>
      <c r="B979" s="14"/>
      <c r="C979" s="3"/>
      <c r="D979" s="3"/>
      <c r="E979" s="3"/>
      <c r="F979" s="3"/>
      <c r="G979" s="3"/>
      <c r="H979" s="3"/>
      <c r="I979" s="3"/>
      <c r="J979" s="3"/>
      <c r="K979" s="3"/>
      <c r="L979" s="3"/>
      <c r="M979" s="3"/>
      <c r="N979" s="3"/>
      <c r="O979" s="3"/>
      <c r="P979" s="14"/>
      <c r="Q979" s="3"/>
      <c r="R979" s="3"/>
      <c r="S979" s="3"/>
      <c r="T979" s="3"/>
      <c r="U979" s="3"/>
      <c r="V979" s="3"/>
      <c r="W979" s="3"/>
      <c r="X979" s="3"/>
    </row>
    <row r="980">
      <c r="A980" s="3"/>
      <c r="B980" s="14"/>
      <c r="C980" s="3"/>
      <c r="D980" s="3"/>
      <c r="E980" s="3"/>
      <c r="F980" s="3"/>
      <c r="G980" s="3"/>
      <c r="H980" s="3"/>
      <c r="I980" s="3"/>
      <c r="J980" s="3"/>
      <c r="K980" s="3"/>
      <c r="L980" s="3"/>
      <c r="M980" s="3"/>
      <c r="N980" s="3"/>
      <c r="O980" s="3"/>
      <c r="P980" s="14"/>
      <c r="Q980" s="3"/>
      <c r="R980" s="3"/>
      <c r="S980" s="3"/>
      <c r="T980" s="3"/>
      <c r="U980" s="3"/>
      <c r="V980" s="3"/>
      <c r="W980" s="3"/>
      <c r="X980" s="3"/>
    </row>
    <row r="981">
      <c r="A981" s="3"/>
      <c r="B981" s="14"/>
      <c r="C981" s="3"/>
      <c r="D981" s="3"/>
      <c r="E981" s="3"/>
      <c r="F981" s="3"/>
      <c r="G981" s="3"/>
      <c r="H981" s="3"/>
      <c r="I981" s="3"/>
      <c r="J981" s="3"/>
      <c r="K981" s="3"/>
      <c r="L981" s="3"/>
      <c r="M981" s="3"/>
      <c r="N981" s="3"/>
      <c r="O981" s="3"/>
      <c r="P981" s="14"/>
      <c r="Q981" s="3"/>
      <c r="R981" s="3"/>
      <c r="S981" s="3"/>
      <c r="T981" s="3"/>
      <c r="U981" s="3"/>
      <c r="V981" s="3"/>
      <c r="W981" s="3"/>
      <c r="X981" s="3"/>
    </row>
    <row r="982">
      <c r="A982" s="3"/>
      <c r="B982" s="14"/>
      <c r="C982" s="3"/>
      <c r="D982" s="3"/>
      <c r="E982" s="3"/>
      <c r="F982" s="3"/>
      <c r="G982" s="3"/>
      <c r="H982" s="3"/>
      <c r="I982" s="3"/>
      <c r="J982" s="3"/>
      <c r="K982" s="3"/>
      <c r="L982" s="3"/>
      <c r="M982" s="3"/>
      <c r="N982" s="3"/>
      <c r="O982" s="3"/>
      <c r="P982" s="14"/>
      <c r="Q982" s="3"/>
      <c r="R982" s="3"/>
      <c r="S982" s="3"/>
      <c r="T982" s="3"/>
      <c r="U982" s="3"/>
      <c r="V982" s="3"/>
      <c r="W982" s="3"/>
      <c r="X982" s="3"/>
    </row>
    <row r="983">
      <c r="A983" s="3"/>
      <c r="B983" s="14"/>
      <c r="C983" s="3"/>
      <c r="D983" s="3"/>
      <c r="E983" s="3"/>
      <c r="F983" s="3"/>
      <c r="G983" s="3"/>
      <c r="H983" s="3"/>
      <c r="I983" s="3"/>
      <c r="J983" s="3"/>
      <c r="K983" s="3"/>
      <c r="L983" s="3"/>
      <c r="M983" s="3"/>
      <c r="N983" s="3"/>
      <c r="O983" s="3"/>
      <c r="P983" s="14"/>
      <c r="Q983" s="3"/>
      <c r="R983" s="3"/>
      <c r="S983" s="3"/>
      <c r="T983" s="3"/>
      <c r="U983" s="3"/>
      <c r="V983" s="3"/>
      <c r="W983" s="3"/>
      <c r="X983" s="3"/>
    </row>
    <row r="984">
      <c r="A984" s="3"/>
      <c r="B984" s="14"/>
      <c r="C984" s="3"/>
      <c r="D984" s="3"/>
      <c r="E984" s="3"/>
      <c r="F984" s="3"/>
      <c r="G984" s="3"/>
      <c r="H984" s="3"/>
      <c r="I984" s="3"/>
      <c r="J984" s="3"/>
      <c r="K984" s="3"/>
      <c r="L984" s="3"/>
      <c r="M984" s="3"/>
      <c r="N984" s="3"/>
      <c r="O984" s="3"/>
      <c r="P984" s="14"/>
      <c r="Q984" s="3"/>
      <c r="R984" s="3"/>
      <c r="S984" s="3"/>
      <c r="T984" s="3"/>
      <c r="U984" s="3"/>
      <c r="V984" s="3"/>
      <c r="W984" s="3"/>
      <c r="X984" s="3"/>
    </row>
    <row r="985">
      <c r="A985" s="3"/>
      <c r="B985" s="14"/>
      <c r="C985" s="3"/>
      <c r="D985" s="3"/>
      <c r="E985" s="3"/>
      <c r="F985" s="3"/>
      <c r="G985" s="3"/>
      <c r="H985" s="3"/>
      <c r="I985" s="3"/>
      <c r="J985" s="3"/>
      <c r="K985" s="3"/>
      <c r="L985" s="3"/>
      <c r="M985" s="3"/>
      <c r="N985" s="3"/>
      <c r="O985" s="3"/>
      <c r="P985" s="14"/>
      <c r="Q985" s="3"/>
      <c r="R985" s="3"/>
      <c r="S985" s="3"/>
      <c r="T985" s="3"/>
      <c r="U985" s="3"/>
      <c r="V985" s="3"/>
      <c r="W985" s="3"/>
      <c r="X985" s="3"/>
    </row>
    <row r="986">
      <c r="A986" s="3"/>
      <c r="B986" s="14"/>
      <c r="C986" s="3"/>
      <c r="D986" s="3"/>
      <c r="E986" s="3"/>
      <c r="F986" s="3"/>
      <c r="G986" s="3"/>
      <c r="H986" s="3"/>
      <c r="I986" s="3"/>
      <c r="J986" s="3"/>
      <c r="K986" s="3"/>
      <c r="L986" s="3"/>
      <c r="M986" s="3"/>
      <c r="N986" s="3"/>
      <c r="O986" s="3"/>
      <c r="P986" s="14"/>
      <c r="Q986" s="3"/>
      <c r="R986" s="3"/>
      <c r="S986" s="3"/>
      <c r="T986" s="3"/>
      <c r="U986" s="3"/>
      <c r="V986" s="3"/>
      <c r="W986" s="3"/>
      <c r="X986" s="3"/>
    </row>
    <row r="987">
      <c r="A987" s="3"/>
      <c r="B987" s="14"/>
      <c r="C987" s="3"/>
      <c r="D987" s="3"/>
      <c r="E987" s="3"/>
      <c r="F987" s="3"/>
      <c r="G987" s="3"/>
      <c r="H987" s="3"/>
      <c r="I987" s="3"/>
      <c r="J987" s="3"/>
      <c r="K987" s="3"/>
      <c r="L987" s="3"/>
      <c r="M987" s="3"/>
      <c r="N987" s="3"/>
      <c r="O987" s="3"/>
      <c r="P987" s="14"/>
      <c r="Q987" s="3"/>
      <c r="R987" s="3"/>
      <c r="S987" s="3"/>
      <c r="T987" s="3"/>
      <c r="U987" s="3"/>
      <c r="V987" s="3"/>
      <c r="W987" s="3"/>
      <c r="X987" s="3"/>
    </row>
    <row r="988">
      <c r="A988" s="3"/>
      <c r="B988" s="14"/>
      <c r="C988" s="3"/>
      <c r="D988" s="3"/>
      <c r="E988" s="3"/>
      <c r="F988" s="3"/>
      <c r="G988" s="3"/>
      <c r="H988" s="3"/>
      <c r="I988" s="3"/>
      <c r="J988" s="3"/>
      <c r="K988" s="3"/>
      <c r="L988" s="3"/>
      <c r="M988" s="3"/>
      <c r="N988" s="3"/>
      <c r="O988" s="3"/>
      <c r="P988" s="14"/>
      <c r="Q988" s="3"/>
      <c r="R988" s="3"/>
      <c r="S988" s="3"/>
      <c r="T988" s="3"/>
      <c r="U988" s="3"/>
      <c r="V988" s="3"/>
      <c r="W988" s="3"/>
      <c r="X988" s="3"/>
    </row>
    <row r="989">
      <c r="A989" s="3"/>
      <c r="B989" s="14"/>
      <c r="C989" s="3"/>
      <c r="D989" s="3"/>
      <c r="E989" s="3"/>
      <c r="F989" s="3"/>
      <c r="G989" s="3"/>
      <c r="H989" s="3"/>
      <c r="I989" s="3"/>
      <c r="J989" s="3"/>
      <c r="K989" s="3"/>
      <c r="L989" s="3"/>
      <c r="M989" s="3"/>
      <c r="N989" s="3"/>
      <c r="O989" s="3"/>
      <c r="P989" s="14"/>
      <c r="Q989" s="3"/>
      <c r="R989" s="3"/>
      <c r="S989" s="3"/>
      <c r="T989" s="3"/>
      <c r="U989" s="3"/>
      <c r="V989" s="3"/>
      <c r="W989" s="3"/>
      <c r="X989" s="3"/>
    </row>
    <row r="990">
      <c r="A990" s="3"/>
      <c r="B990" s="14"/>
      <c r="C990" s="3"/>
      <c r="D990" s="3"/>
      <c r="E990" s="3"/>
      <c r="F990" s="3"/>
      <c r="G990" s="3"/>
      <c r="H990" s="3"/>
      <c r="I990" s="3"/>
      <c r="J990" s="3"/>
      <c r="K990" s="3"/>
      <c r="L990" s="3"/>
      <c r="M990" s="3"/>
      <c r="N990" s="3"/>
      <c r="O990" s="3"/>
      <c r="P990" s="14"/>
      <c r="Q990" s="3"/>
      <c r="R990" s="3"/>
      <c r="S990" s="3"/>
      <c r="T990" s="3"/>
      <c r="U990" s="3"/>
      <c r="V990" s="3"/>
      <c r="W990" s="3"/>
      <c r="X990" s="3"/>
    </row>
    <row r="991">
      <c r="A991" s="3"/>
      <c r="B991" s="14"/>
      <c r="C991" s="3"/>
      <c r="D991" s="3"/>
      <c r="E991" s="3"/>
      <c r="F991" s="3"/>
      <c r="G991" s="3"/>
      <c r="H991" s="3"/>
      <c r="I991" s="3"/>
      <c r="J991" s="3"/>
      <c r="K991" s="3"/>
      <c r="L991" s="3"/>
      <c r="M991" s="3"/>
      <c r="N991" s="3"/>
      <c r="O991" s="3"/>
      <c r="P991" s="14"/>
      <c r="Q991" s="3"/>
      <c r="R991" s="3"/>
      <c r="S991" s="3"/>
      <c r="T991" s="3"/>
      <c r="U991" s="3"/>
      <c r="V991" s="3"/>
      <c r="W991" s="3"/>
      <c r="X991" s="3"/>
    </row>
    <row r="992">
      <c r="A992" s="3"/>
      <c r="B992" s="14"/>
      <c r="C992" s="3"/>
      <c r="D992" s="3"/>
      <c r="E992" s="3"/>
      <c r="F992" s="3"/>
      <c r="G992" s="3"/>
      <c r="H992" s="3"/>
      <c r="I992" s="3"/>
      <c r="J992" s="3"/>
      <c r="K992" s="3"/>
      <c r="L992" s="3"/>
      <c r="M992" s="3"/>
      <c r="N992" s="3"/>
      <c r="O992" s="3"/>
      <c r="P992" s="14"/>
      <c r="Q992" s="3"/>
      <c r="R992" s="3"/>
      <c r="S992" s="3"/>
      <c r="T992" s="3"/>
      <c r="U992" s="3"/>
      <c r="V992" s="3"/>
      <c r="W992" s="3"/>
      <c r="X992" s="3"/>
    </row>
    <row r="993">
      <c r="A993" s="3"/>
      <c r="B993" s="14"/>
      <c r="C993" s="3"/>
      <c r="D993" s="3"/>
      <c r="E993" s="3"/>
      <c r="F993" s="3"/>
      <c r="G993" s="3"/>
      <c r="H993" s="3"/>
      <c r="I993" s="3"/>
      <c r="J993" s="3"/>
      <c r="K993" s="3"/>
      <c r="L993" s="3"/>
      <c r="M993" s="3"/>
      <c r="N993" s="3"/>
      <c r="O993" s="3"/>
      <c r="P993" s="14"/>
      <c r="Q993" s="3"/>
      <c r="R993" s="3"/>
      <c r="S993" s="3"/>
      <c r="T993" s="3"/>
      <c r="U993" s="3"/>
      <c r="V993" s="3"/>
      <c r="W993" s="3"/>
      <c r="X993" s="3"/>
    </row>
    <row r="994">
      <c r="A994" s="3"/>
      <c r="B994" s="14"/>
      <c r="C994" s="3"/>
      <c r="D994" s="3"/>
      <c r="E994" s="3"/>
      <c r="F994" s="3"/>
      <c r="G994" s="3"/>
      <c r="H994" s="3"/>
      <c r="I994" s="3"/>
      <c r="J994" s="3"/>
      <c r="K994" s="3"/>
      <c r="L994" s="3"/>
      <c r="M994" s="3"/>
      <c r="N994" s="3"/>
      <c r="O994" s="3"/>
      <c r="P994" s="14"/>
      <c r="Q994" s="3"/>
      <c r="R994" s="3"/>
      <c r="S994" s="3"/>
      <c r="T994" s="3"/>
      <c r="U994" s="3"/>
      <c r="V994" s="3"/>
      <c r="W994" s="3"/>
      <c r="X994" s="3"/>
    </row>
    <row r="995">
      <c r="A995" s="3"/>
      <c r="B995" s="14"/>
      <c r="C995" s="3"/>
      <c r="D995" s="3"/>
      <c r="E995" s="3"/>
      <c r="F995" s="3"/>
      <c r="G995" s="3"/>
      <c r="H995" s="3"/>
      <c r="I995" s="3"/>
      <c r="J995" s="3"/>
      <c r="K995" s="3"/>
      <c r="L995" s="3"/>
      <c r="M995" s="3"/>
      <c r="N995" s="3"/>
      <c r="O995" s="3"/>
      <c r="P995" s="14"/>
      <c r="Q995" s="3"/>
      <c r="R995" s="3"/>
      <c r="S995" s="3"/>
      <c r="T995" s="3"/>
      <c r="U995" s="3"/>
      <c r="V995" s="3"/>
      <c r="W995" s="3"/>
      <c r="X995" s="3"/>
    </row>
    <row r="996">
      <c r="A996" s="3"/>
      <c r="B996" s="14"/>
      <c r="C996" s="3"/>
      <c r="D996" s="3"/>
      <c r="E996" s="3"/>
      <c r="F996" s="3"/>
      <c r="G996" s="3"/>
      <c r="H996" s="3"/>
      <c r="I996" s="3"/>
      <c r="J996" s="3"/>
      <c r="K996" s="3"/>
      <c r="L996" s="3"/>
      <c r="M996" s="3"/>
      <c r="N996" s="3"/>
      <c r="O996" s="3"/>
      <c r="P996" s="14"/>
      <c r="Q996" s="3"/>
      <c r="R996" s="3"/>
      <c r="S996" s="3"/>
      <c r="T996" s="3"/>
      <c r="U996" s="3"/>
      <c r="V996" s="3"/>
      <c r="W996" s="3"/>
      <c r="X996" s="3"/>
    </row>
    <row r="997">
      <c r="A997" s="3"/>
      <c r="B997" s="14"/>
      <c r="C997" s="3"/>
      <c r="D997" s="3"/>
      <c r="E997" s="3"/>
      <c r="F997" s="3"/>
      <c r="G997" s="3"/>
      <c r="H997" s="3"/>
      <c r="I997" s="3"/>
      <c r="J997" s="3"/>
      <c r="K997" s="3"/>
      <c r="L997" s="3"/>
      <c r="M997" s="3"/>
      <c r="N997" s="3"/>
      <c r="O997" s="3"/>
      <c r="P997" s="14"/>
      <c r="Q997" s="3"/>
      <c r="R997" s="3"/>
      <c r="S997" s="3"/>
      <c r="T997" s="3"/>
      <c r="U997" s="3"/>
      <c r="V997" s="3"/>
      <c r="W997" s="3"/>
      <c r="X997" s="3"/>
    </row>
    <row r="998">
      <c r="A998" s="3"/>
      <c r="B998" s="14"/>
      <c r="C998" s="3"/>
      <c r="D998" s="3"/>
      <c r="E998" s="3"/>
      <c r="F998" s="3"/>
      <c r="G998" s="3"/>
      <c r="H998" s="3"/>
      <c r="I998" s="3"/>
      <c r="J998" s="3"/>
      <c r="K998" s="3"/>
      <c r="L998" s="3"/>
      <c r="M998" s="3"/>
      <c r="N998" s="3"/>
      <c r="O998" s="3"/>
      <c r="P998" s="14"/>
      <c r="Q998" s="3"/>
      <c r="R998" s="3"/>
      <c r="S998" s="3"/>
      <c r="T998" s="3"/>
      <c r="U998" s="3"/>
      <c r="V998" s="3"/>
      <c r="W998" s="3"/>
      <c r="X998" s="3"/>
    </row>
    <row r="999">
      <c r="A999" s="3"/>
      <c r="B999" s="14"/>
      <c r="C999" s="3"/>
      <c r="D999" s="3"/>
      <c r="E999" s="3"/>
      <c r="F999" s="3"/>
      <c r="G999" s="3"/>
      <c r="H999" s="3"/>
      <c r="I999" s="3"/>
      <c r="J999" s="3"/>
      <c r="K999" s="3"/>
      <c r="L999" s="3"/>
      <c r="M999" s="3"/>
      <c r="N999" s="3"/>
      <c r="O999" s="3"/>
      <c r="P999" s="14"/>
      <c r="Q999" s="3"/>
      <c r="R999" s="3"/>
      <c r="S999" s="3"/>
      <c r="T999" s="3"/>
      <c r="U999" s="3"/>
      <c r="V999" s="3"/>
      <c r="W999" s="3"/>
      <c r="X999" s="3"/>
    </row>
    <row r="1000">
      <c r="A1000" s="3"/>
      <c r="B1000" s="14"/>
      <c r="C1000" s="3"/>
      <c r="D1000" s="3"/>
      <c r="E1000" s="3"/>
      <c r="F1000" s="3"/>
      <c r="G1000" s="3"/>
      <c r="H1000" s="3"/>
      <c r="I1000" s="3"/>
      <c r="J1000" s="3"/>
      <c r="K1000" s="3"/>
      <c r="L1000" s="3"/>
      <c r="M1000" s="3"/>
      <c r="N1000" s="3"/>
      <c r="O1000" s="3"/>
      <c r="P1000" s="14"/>
      <c r="Q1000" s="3"/>
      <c r="R1000" s="3"/>
      <c r="S1000" s="3"/>
      <c r="T1000" s="3"/>
      <c r="U1000" s="3"/>
      <c r="V1000" s="3"/>
      <c r="W1000" s="3"/>
      <c r="X1000" s="3"/>
    </row>
    <row r="1001">
      <c r="A1001" s="3"/>
      <c r="B1001" s="14"/>
      <c r="C1001" s="3"/>
      <c r="D1001" s="3"/>
      <c r="E1001" s="3"/>
      <c r="F1001" s="3"/>
      <c r="G1001" s="3"/>
      <c r="H1001" s="3"/>
      <c r="I1001" s="3"/>
      <c r="J1001" s="3"/>
      <c r="K1001" s="3"/>
      <c r="L1001" s="3"/>
      <c r="M1001" s="3"/>
      <c r="N1001" s="3"/>
      <c r="O1001" s="3"/>
      <c r="P1001" s="14"/>
      <c r="Q1001" s="3"/>
      <c r="R1001" s="3"/>
      <c r="S1001" s="3"/>
      <c r="T1001" s="3"/>
      <c r="U1001" s="3"/>
      <c r="V1001" s="3"/>
      <c r="W1001" s="3"/>
      <c r="X1001" s="3"/>
    </row>
    <row r="1002">
      <c r="A1002" s="3"/>
      <c r="B1002" s="14"/>
      <c r="C1002" s="3"/>
      <c r="D1002" s="3"/>
      <c r="E1002" s="3"/>
      <c r="F1002" s="3"/>
      <c r="G1002" s="3"/>
      <c r="H1002" s="3"/>
      <c r="I1002" s="3"/>
      <c r="J1002" s="3"/>
      <c r="K1002" s="3"/>
      <c r="L1002" s="3"/>
      <c r="M1002" s="3"/>
      <c r="N1002" s="3"/>
      <c r="O1002" s="3"/>
      <c r="P1002" s="14"/>
      <c r="Q1002" s="3"/>
      <c r="R1002" s="3"/>
      <c r="S1002" s="3"/>
      <c r="T1002" s="3"/>
      <c r="U1002" s="3"/>
      <c r="V1002" s="3"/>
      <c r="W1002" s="3"/>
      <c r="X1002" s="3"/>
    </row>
    <row r="1003">
      <c r="A1003" s="3"/>
      <c r="B1003" s="14"/>
      <c r="C1003" s="3"/>
      <c r="D1003" s="3"/>
      <c r="E1003" s="3"/>
      <c r="F1003" s="3"/>
      <c r="G1003" s="3"/>
      <c r="H1003" s="3"/>
      <c r="I1003" s="3"/>
      <c r="J1003" s="3"/>
      <c r="K1003" s="3"/>
      <c r="L1003" s="3"/>
      <c r="M1003" s="3"/>
      <c r="N1003" s="3"/>
      <c r="O1003" s="3"/>
      <c r="P1003" s="14"/>
      <c r="Q1003" s="3"/>
      <c r="R1003" s="3"/>
      <c r="S1003" s="3"/>
      <c r="T1003" s="3"/>
      <c r="U1003" s="3"/>
      <c r="V1003" s="3"/>
      <c r="W1003" s="3"/>
      <c r="X1003" s="3"/>
    </row>
    <row r="1004">
      <c r="A1004" s="3"/>
      <c r="B1004" s="14"/>
      <c r="C1004" s="3"/>
      <c r="D1004" s="3"/>
      <c r="E1004" s="3"/>
      <c r="F1004" s="3"/>
      <c r="G1004" s="3"/>
      <c r="H1004" s="3"/>
      <c r="I1004" s="3"/>
      <c r="J1004" s="3"/>
      <c r="K1004" s="3"/>
      <c r="L1004" s="3"/>
      <c r="M1004" s="3"/>
      <c r="N1004" s="3"/>
      <c r="O1004" s="3"/>
      <c r="P1004" s="14"/>
      <c r="Q1004" s="3"/>
      <c r="R1004" s="3"/>
      <c r="S1004" s="3"/>
      <c r="T1004" s="3"/>
      <c r="U1004" s="3"/>
      <c r="V1004" s="3"/>
      <c r="W1004" s="3"/>
      <c r="X1004" s="3"/>
    </row>
    <row r="1005">
      <c r="A1005" s="3"/>
      <c r="B1005" s="14"/>
      <c r="C1005" s="3"/>
      <c r="D1005" s="3"/>
      <c r="E1005" s="3"/>
      <c r="F1005" s="3"/>
      <c r="G1005" s="3"/>
      <c r="H1005" s="3"/>
      <c r="I1005" s="3"/>
      <c r="J1005" s="3"/>
      <c r="K1005" s="3"/>
      <c r="L1005" s="3"/>
      <c r="M1005" s="3"/>
      <c r="N1005" s="3"/>
      <c r="O1005" s="3"/>
      <c r="P1005" s="14"/>
      <c r="Q1005" s="3"/>
      <c r="R1005" s="3"/>
      <c r="S1005" s="3"/>
      <c r="T1005" s="3"/>
      <c r="U1005" s="3"/>
      <c r="V1005" s="3"/>
      <c r="W1005" s="3"/>
      <c r="X1005" s="3"/>
    </row>
    <row r="1006">
      <c r="A1006" s="3"/>
      <c r="B1006" s="14"/>
      <c r="C1006" s="3"/>
      <c r="D1006" s="3"/>
      <c r="E1006" s="3"/>
      <c r="F1006" s="3"/>
      <c r="G1006" s="3"/>
      <c r="H1006" s="3"/>
      <c r="I1006" s="3"/>
      <c r="J1006" s="3"/>
      <c r="K1006" s="3"/>
      <c r="L1006" s="3"/>
      <c r="M1006" s="3"/>
      <c r="N1006" s="3"/>
      <c r="O1006" s="3"/>
      <c r="P1006" s="14"/>
      <c r="Q1006" s="3"/>
      <c r="R1006" s="3"/>
      <c r="S1006" s="3"/>
      <c r="T1006" s="3"/>
      <c r="U1006" s="3"/>
      <c r="V1006" s="3"/>
      <c r="W1006" s="3"/>
      <c r="X1006" s="3"/>
    </row>
    <row r="1007">
      <c r="A1007" s="3"/>
      <c r="B1007" s="14"/>
      <c r="C1007" s="3"/>
      <c r="D1007" s="3"/>
      <c r="E1007" s="3"/>
      <c r="F1007" s="3"/>
      <c r="G1007" s="3"/>
      <c r="H1007" s="3"/>
      <c r="I1007" s="3"/>
      <c r="J1007" s="3"/>
      <c r="K1007" s="3"/>
      <c r="L1007" s="3"/>
      <c r="M1007" s="3"/>
      <c r="N1007" s="3"/>
      <c r="O1007" s="3"/>
      <c r="P1007" s="14"/>
      <c r="Q1007" s="3"/>
      <c r="R1007" s="3"/>
      <c r="S1007" s="3"/>
      <c r="T1007" s="3"/>
      <c r="U1007" s="3"/>
      <c r="V1007" s="3"/>
      <c r="W1007" s="3"/>
      <c r="X1007" s="3"/>
    </row>
    <row r="1008">
      <c r="A1008" s="3"/>
      <c r="B1008" s="14"/>
      <c r="C1008" s="3"/>
      <c r="D1008" s="3"/>
      <c r="E1008" s="3"/>
      <c r="F1008" s="3"/>
      <c r="G1008" s="3"/>
      <c r="H1008" s="3"/>
      <c r="I1008" s="3"/>
      <c r="J1008" s="3"/>
      <c r="K1008" s="3"/>
      <c r="L1008" s="3"/>
      <c r="M1008" s="3"/>
      <c r="N1008" s="3"/>
      <c r="O1008" s="3"/>
      <c r="P1008" s="14"/>
      <c r="Q1008" s="3"/>
      <c r="R1008" s="3"/>
      <c r="S1008" s="3"/>
      <c r="T1008" s="3"/>
      <c r="U1008" s="3"/>
      <c r="V1008" s="3"/>
      <c r="W1008" s="3"/>
      <c r="X1008" s="3"/>
    </row>
    <row r="1009">
      <c r="A1009" s="3"/>
      <c r="B1009" s="14"/>
      <c r="C1009" s="3"/>
      <c r="D1009" s="3"/>
      <c r="E1009" s="3"/>
      <c r="F1009" s="3"/>
      <c r="G1009" s="3"/>
      <c r="H1009" s="3"/>
      <c r="I1009" s="3"/>
      <c r="J1009" s="3"/>
      <c r="K1009" s="3"/>
      <c r="L1009" s="3"/>
      <c r="M1009" s="3"/>
      <c r="N1009" s="3"/>
      <c r="O1009" s="3"/>
      <c r="P1009" s="14"/>
      <c r="Q1009" s="3"/>
      <c r="R1009" s="3"/>
      <c r="S1009" s="3"/>
      <c r="T1009" s="3"/>
      <c r="U1009" s="3"/>
      <c r="V1009" s="3"/>
      <c r="W1009" s="3"/>
      <c r="X1009" s="3"/>
    </row>
    <row r="1010">
      <c r="A1010" s="3"/>
      <c r="B1010" s="14"/>
      <c r="C1010" s="3"/>
      <c r="D1010" s="3"/>
      <c r="E1010" s="3"/>
      <c r="F1010" s="3"/>
      <c r="G1010" s="3"/>
      <c r="H1010" s="3"/>
      <c r="I1010" s="3"/>
      <c r="J1010" s="3"/>
      <c r="K1010" s="3"/>
      <c r="L1010" s="3"/>
      <c r="M1010" s="3"/>
      <c r="N1010" s="3"/>
      <c r="O1010" s="3"/>
      <c r="P1010" s="14"/>
      <c r="Q1010" s="3"/>
      <c r="R1010" s="3"/>
      <c r="S1010" s="3"/>
      <c r="T1010" s="3"/>
      <c r="U1010" s="3"/>
      <c r="V1010" s="3"/>
      <c r="W1010" s="3"/>
      <c r="X1010" s="3"/>
    </row>
    <row r="1011">
      <c r="A1011" s="3"/>
      <c r="B1011" s="14"/>
      <c r="C1011" s="3"/>
      <c r="D1011" s="3"/>
      <c r="E1011" s="3"/>
      <c r="F1011" s="3"/>
      <c r="G1011" s="3"/>
      <c r="H1011" s="3"/>
      <c r="I1011" s="3"/>
      <c r="J1011" s="3"/>
      <c r="K1011" s="3"/>
      <c r="L1011" s="3"/>
      <c r="M1011" s="3"/>
      <c r="N1011" s="3"/>
      <c r="O1011" s="3"/>
      <c r="P1011" s="14"/>
      <c r="Q1011" s="3"/>
      <c r="R1011" s="3"/>
      <c r="S1011" s="3"/>
      <c r="T1011" s="3"/>
      <c r="U1011" s="3"/>
      <c r="V1011" s="3"/>
      <c r="W1011" s="3"/>
      <c r="X1011" s="3"/>
    </row>
    <row r="1012">
      <c r="A1012" s="3"/>
      <c r="B1012" s="14"/>
      <c r="C1012" s="3"/>
      <c r="D1012" s="3"/>
      <c r="E1012" s="3"/>
      <c r="F1012" s="3"/>
      <c r="G1012" s="3"/>
      <c r="H1012" s="3"/>
      <c r="I1012" s="3"/>
      <c r="J1012" s="3"/>
      <c r="K1012" s="3"/>
      <c r="L1012" s="3"/>
      <c r="M1012" s="3"/>
      <c r="N1012" s="3"/>
      <c r="O1012" s="3"/>
      <c r="P1012" s="14"/>
      <c r="Q1012" s="3"/>
      <c r="R1012" s="3"/>
      <c r="S1012" s="3"/>
      <c r="T1012" s="3"/>
      <c r="U1012" s="3"/>
      <c r="V1012" s="3"/>
      <c r="W1012" s="3"/>
      <c r="X1012"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5"/>
  </cols>
  <sheetData>
    <row r="1">
      <c r="A1" s="21" t="s">
        <v>105</v>
      </c>
    </row>
    <row r="2">
      <c r="A2" s="21" t="s">
        <v>287</v>
      </c>
    </row>
    <row r="3">
      <c r="A3" s="21" t="s">
        <v>224</v>
      </c>
    </row>
    <row r="4">
      <c r="A4" s="21" t="s">
        <v>340</v>
      </c>
    </row>
    <row r="5">
      <c r="A5" s="21" t="s">
        <v>191</v>
      </c>
    </row>
    <row r="6">
      <c r="A6" s="21" t="s">
        <v>146</v>
      </c>
    </row>
    <row r="7">
      <c r="A7" s="21" t="s">
        <v>106</v>
      </c>
    </row>
    <row r="8">
      <c r="A8" s="21" t="s">
        <v>329</v>
      </c>
    </row>
    <row r="9">
      <c r="A9" s="21" t="s">
        <v>137</v>
      </c>
    </row>
    <row r="10">
      <c r="A10" s="21" t="s">
        <v>290</v>
      </c>
    </row>
    <row r="11">
      <c r="A11" s="21" t="s">
        <v>117</v>
      </c>
    </row>
    <row r="12">
      <c r="A12" s="21" t="s">
        <v>1032</v>
      </c>
    </row>
    <row r="13">
      <c r="A13" s="21" t="s">
        <v>131</v>
      </c>
    </row>
    <row r="14">
      <c r="A14" s="21" t="s">
        <v>155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25"/>
  </cols>
  <sheetData>
    <row r="1">
      <c r="A1" s="21" t="s">
        <v>105</v>
      </c>
    </row>
    <row r="2">
      <c r="A2" s="21" t="s">
        <v>158</v>
      </c>
    </row>
    <row r="3">
      <c r="A3" s="21" t="s">
        <v>111</v>
      </c>
    </row>
    <row r="4">
      <c r="A4" s="21" t="s">
        <v>114</v>
      </c>
    </row>
    <row r="5">
      <c r="A5" s="21" t="s">
        <v>126</v>
      </c>
    </row>
    <row r="6">
      <c r="A6" s="21"/>
    </row>
    <row r="7">
      <c r="A7" s="21"/>
    </row>
    <row r="8">
      <c r="A8" s="21"/>
    </row>
    <row r="9">
      <c r="A9" s="21"/>
    </row>
    <row r="10">
      <c r="A10" s="21"/>
    </row>
    <row r="11">
      <c r="A11" s="21"/>
    </row>
    <row r="12">
      <c r="A12" s="21"/>
    </row>
    <row r="13">
      <c r="A13" s="2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16.75"/>
    <col customWidth="1" min="3" max="3" width="25.5"/>
    <col customWidth="1" min="4" max="4" width="45.0"/>
    <col customWidth="1" min="5" max="5" width="13.38"/>
    <col customWidth="1" min="6" max="6" width="42.75"/>
    <col customWidth="1" min="7" max="7" width="32.63"/>
    <col customWidth="1" min="8" max="26" width="9.38"/>
  </cols>
  <sheetData>
    <row r="1">
      <c r="A1" s="39"/>
      <c r="B1" s="40" t="s">
        <v>1033</v>
      </c>
      <c r="C1" s="40" t="s">
        <v>1034</v>
      </c>
      <c r="D1" s="40" t="s">
        <v>1035</v>
      </c>
      <c r="E1" s="40" t="s">
        <v>1036</v>
      </c>
      <c r="F1" s="40" t="s">
        <v>1037</v>
      </c>
      <c r="G1" s="40" t="s">
        <v>1038</v>
      </c>
      <c r="H1" s="39"/>
      <c r="I1" s="39"/>
      <c r="J1" s="39"/>
      <c r="K1" s="39"/>
      <c r="L1" s="39"/>
      <c r="M1" s="39"/>
      <c r="N1" s="39"/>
      <c r="O1" s="39"/>
      <c r="P1" s="39"/>
      <c r="Q1" s="39"/>
      <c r="R1" s="39"/>
      <c r="S1" s="39"/>
      <c r="T1" s="39"/>
      <c r="U1" s="39"/>
      <c r="V1" s="39"/>
      <c r="W1" s="39"/>
      <c r="X1" s="39"/>
      <c r="Y1" s="39"/>
      <c r="Z1" s="39"/>
    </row>
    <row r="2" ht="165.0" customHeight="1">
      <c r="A2" s="39"/>
      <c r="B2" s="41" t="s">
        <v>1039</v>
      </c>
      <c r="C2" s="42" t="s">
        <v>1040</v>
      </c>
      <c r="D2" s="42" t="s">
        <v>1041</v>
      </c>
      <c r="E2" s="42" t="s">
        <v>1042</v>
      </c>
      <c r="F2" s="43" t="s">
        <v>1043</v>
      </c>
      <c r="G2" s="42" t="s">
        <v>1044</v>
      </c>
      <c r="H2" s="39"/>
      <c r="I2" s="39"/>
      <c r="J2" s="39"/>
      <c r="K2" s="39"/>
      <c r="L2" s="39"/>
      <c r="M2" s="39"/>
      <c r="N2" s="39"/>
      <c r="O2" s="39"/>
      <c r="P2" s="39"/>
      <c r="Q2" s="39"/>
      <c r="R2" s="39"/>
      <c r="S2" s="39"/>
      <c r="T2" s="39"/>
      <c r="U2" s="39"/>
      <c r="V2" s="39"/>
      <c r="W2" s="39"/>
      <c r="X2" s="39"/>
      <c r="Y2" s="39"/>
      <c r="Z2" s="39"/>
    </row>
    <row r="3" ht="198.0" customHeight="1">
      <c r="A3" s="39"/>
      <c r="B3" s="41" t="s">
        <v>1045</v>
      </c>
      <c r="C3" s="42" t="s">
        <v>1046</v>
      </c>
      <c r="D3" s="42" t="s">
        <v>1047</v>
      </c>
      <c r="E3" s="42" t="s">
        <v>1048</v>
      </c>
      <c r="F3" s="44" t="s">
        <v>1049</v>
      </c>
      <c r="G3" s="42"/>
      <c r="H3" s="39"/>
      <c r="I3" s="39"/>
      <c r="J3" s="39"/>
      <c r="K3" s="39"/>
      <c r="L3" s="39"/>
      <c r="M3" s="39"/>
      <c r="N3" s="39"/>
      <c r="O3" s="39"/>
      <c r="P3" s="39"/>
      <c r="Q3" s="39"/>
      <c r="R3" s="39"/>
      <c r="S3" s="39"/>
      <c r="T3" s="39"/>
      <c r="U3" s="39"/>
      <c r="V3" s="39"/>
      <c r="W3" s="39"/>
      <c r="X3" s="39"/>
      <c r="Y3" s="39"/>
      <c r="Z3" s="39"/>
    </row>
    <row r="4" ht="157.5" customHeight="1">
      <c r="A4" s="39"/>
      <c r="B4" s="41" t="s">
        <v>1050</v>
      </c>
      <c r="C4" s="42" t="s">
        <v>1051</v>
      </c>
      <c r="D4" s="42" t="s">
        <v>1052</v>
      </c>
      <c r="E4" s="42" t="s">
        <v>1053</v>
      </c>
      <c r="F4" s="43" t="s">
        <v>1054</v>
      </c>
      <c r="G4" s="42"/>
      <c r="H4" s="39"/>
      <c r="I4" s="39"/>
      <c r="J4" s="39"/>
      <c r="K4" s="39"/>
      <c r="L4" s="39"/>
      <c r="M4" s="39"/>
      <c r="N4" s="39"/>
      <c r="O4" s="39"/>
      <c r="P4" s="39"/>
      <c r="Q4" s="39"/>
      <c r="R4" s="39"/>
      <c r="S4" s="39"/>
      <c r="T4" s="39"/>
      <c r="U4" s="39"/>
      <c r="V4" s="39"/>
      <c r="W4" s="39"/>
      <c r="X4" s="39"/>
      <c r="Y4" s="39"/>
      <c r="Z4" s="39"/>
    </row>
    <row r="5" ht="36.75" customHeight="1">
      <c r="A5" s="39"/>
      <c r="B5" s="41" t="s">
        <v>1055</v>
      </c>
      <c r="C5" s="42" t="s">
        <v>1056</v>
      </c>
      <c r="D5" s="42" t="s">
        <v>1057</v>
      </c>
      <c r="E5" s="42" t="s">
        <v>1048</v>
      </c>
      <c r="F5" s="43" t="s">
        <v>1058</v>
      </c>
      <c r="G5" s="42"/>
      <c r="H5" s="39"/>
      <c r="I5" s="39"/>
      <c r="J5" s="39"/>
      <c r="K5" s="39"/>
      <c r="L5" s="39"/>
      <c r="M5" s="39"/>
      <c r="N5" s="39"/>
      <c r="O5" s="39"/>
      <c r="P5" s="39"/>
      <c r="Q5" s="39"/>
      <c r="R5" s="39"/>
      <c r="S5" s="39"/>
      <c r="T5" s="39"/>
      <c r="U5" s="39"/>
      <c r="V5" s="39"/>
      <c r="W5" s="39"/>
      <c r="X5" s="39"/>
      <c r="Y5" s="39"/>
      <c r="Z5" s="39"/>
    </row>
    <row r="6">
      <c r="A6" s="39"/>
      <c r="B6" s="42"/>
      <c r="C6" s="42"/>
      <c r="D6" s="42"/>
      <c r="E6" s="42"/>
      <c r="F6" s="44"/>
      <c r="G6" s="42"/>
      <c r="H6" s="39"/>
      <c r="I6" s="39"/>
      <c r="J6" s="39"/>
      <c r="K6" s="39"/>
      <c r="L6" s="39"/>
      <c r="M6" s="39"/>
      <c r="N6" s="39"/>
      <c r="O6" s="39"/>
      <c r="P6" s="39"/>
      <c r="Q6" s="39"/>
      <c r="R6" s="39"/>
      <c r="S6" s="39"/>
      <c r="T6" s="39"/>
      <c r="U6" s="39"/>
      <c r="V6" s="39"/>
      <c r="W6" s="39"/>
      <c r="X6" s="39"/>
      <c r="Y6" s="39"/>
      <c r="Z6" s="39"/>
    </row>
    <row r="7">
      <c r="A7" s="39"/>
      <c r="B7" s="42"/>
      <c r="C7" s="42"/>
      <c r="D7" s="42"/>
      <c r="E7" s="42"/>
      <c r="F7" s="45"/>
      <c r="G7" s="42"/>
      <c r="H7" s="39"/>
      <c r="I7" s="39"/>
      <c r="J7" s="39"/>
      <c r="K7" s="39"/>
      <c r="L7" s="39"/>
      <c r="M7" s="39"/>
      <c r="N7" s="39"/>
      <c r="O7" s="39"/>
      <c r="P7" s="39"/>
      <c r="Q7" s="39"/>
      <c r="R7" s="39"/>
      <c r="S7" s="39"/>
      <c r="T7" s="39"/>
      <c r="U7" s="39"/>
      <c r="V7" s="39"/>
      <c r="W7" s="39"/>
      <c r="X7" s="39"/>
      <c r="Y7" s="39"/>
      <c r="Z7" s="39"/>
    </row>
    <row r="8">
      <c r="A8" s="39"/>
      <c r="B8" s="42"/>
      <c r="C8" s="42"/>
      <c r="D8" s="42"/>
      <c r="E8" s="42"/>
      <c r="F8" s="45"/>
      <c r="G8" s="42"/>
      <c r="H8" s="39"/>
      <c r="I8" s="39"/>
      <c r="J8" s="39"/>
      <c r="K8" s="39"/>
      <c r="L8" s="39"/>
      <c r="M8" s="39"/>
      <c r="N8" s="39"/>
      <c r="O8" s="39"/>
      <c r="P8" s="39"/>
      <c r="Q8" s="39"/>
      <c r="R8" s="39"/>
      <c r="S8" s="39"/>
      <c r="T8" s="39"/>
      <c r="U8" s="39"/>
      <c r="V8" s="39"/>
      <c r="W8" s="39"/>
      <c r="X8" s="39"/>
      <c r="Y8" s="39"/>
      <c r="Z8" s="39"/>
    </row>
    <row r="9">
      <c r="A9" s="39"/>
      <c r="B9" s="39"/>
      <c r="C9" s="39"/>
      <c r="D9" s="39"/>
      <c r="E9" s="39"/>
      <c r="F9" s="45"/>
      <c r="G9" s="39"/>
      <c r="H9" s="39"/>
      <c r="I9" s="39"/>
      <c r="J9" s="39"/>
      <c r="K9" s="39"/>
      <c r="L9" s="39"/>
      <c r="M9" s="39"/>
      <c r="N9" s="39"/>
      <c r="O9" s="39"/>
      <c r="P9" s="39"/>
      <c r="Q9" s="39"/>
      <c r="R9" s="39"/>
      <c r="S9" s="39"/>
      <c r="T9" s="39"/>
      <c r="U9" s="39"/>
      <c r="V9" s="39"/>
      <c r="W9" s="39"/>
      <c r="X9" s="39"/>
      <c r="Y9" s="39"/>
      <c r="Z9" s="39"/>
    </row>
    <row r="10">
      <c r="A10" s="39"/>
      <c r="B10" s="39"/>
      <c r="C10" s="39"/>
      <c r="D10" s="39"/>
      <c r="E10" s="39"/>
      <c r="F10" s="45"/>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45"/>
      <c r="G11" s="39"/>
      <c r="H11" s="39"/>
      <c r="I11" s="39"/>
      <c r="J11" s="39"/>
      <c r="K11" s="39"/>
      <c r="L11" s="39"/>
      <c r="M11" s="39"/>
      <c r="N11" s="39"/>
      <c r="O11" s="39"/>
      <c r="P11" s="39"/>
      <c r="Q11" s="39"/>
      <c r="R11" s="39"/>
      <c r="S11" s="39"/>
      <c r="T11" s="39"/>
      <c r="U11" s="39"/>
      <c r="V11" s="39"/>
      <c r="W11" s="39"/>
      <c r="X11" s="39"/>
      <c r="Y11" s="39"/>
      <c r="Z11" s="39"/>
    </row>
    <row r="12">
      <c r="A12" s="39"/>
      <c r="B12" s="39"/>
      <c r="C12" s="39"/>
      <c r="D12" s="39"/>
      <c r="E12" s="39"/>
      <c r="F12" s="46"/>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ht="15.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ht="15.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ht="15.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ht="15.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ht="15.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ht="15.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ht="15.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ht="15.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ht="15.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ht="15.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ht="15.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5.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ht="15.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ht="15.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ht="15.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ht="15.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ht="15.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ht="15.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ht="15.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ht="15.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5.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5.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5.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5.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5.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5.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5.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5.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5.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5.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5.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5.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5.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5.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5.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5.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5.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5.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5.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5.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0"/>
    <col customWidth="1" min="2" max="2" width="22.25"/>
    <col customWidth="1" min="3" max="3" width="16.5"/>
    <col customWidth="1" min="4" max="26" width="9.38"/>
  </cols>
  <sheetData>
    <row r="1">
      <c r="A1" s="34" t="s">
        <v>509</v>
      </c>
    </row>
    <row r="2">
      <c r="A2" s="35" t="s">
        <v>201</v>
      </c>
    </row>
    <row r="3">
      <c r="A3" s="35" t="s">
        <v>1059</v>
      </c>
    </row>
    <row r="4">
      <c r="A4" s="35" t="s">
        <v>239</v>
      </c>
    </row>
    <row r="5">
      <c r="A5" s="35" t="s">
        <v>138</v>
      </c>
    </row>
    <row r="6">
      <c r="A6" s="35" t="s">
        <v>225</v>
      </c>
      <c r="B6" s="47"/>
    </row>
    <row r="7">
      <c r="A7" s="35" t="s">
        <v>1060</v>
      </c>
    </row>
    <row r="8">
      <c r="A8" s="35" t="s">
        <v>229</v>
      </c>
      <c r="B8" s="47"/>
    </row>
    <row r="9">
      <c r="A9" s="35" t="s">
        <v>112</v>
      </c>
      <c r="B9" s="48"/>
    </row>
    <row r="10">
      <c r="A10" s="35" t="s">
        <v>1061</v>
      </c>
    </row>
    <row r="11">
      <c r="A11" s="35" t="s">
        <v>234</v>
      </c>
      <c r="B11" s="47"/>
    </row>
    <row r="12">
      <c r="A12" s="35" t="s">
        <v>133</v>
      </c>
      <c r="B12" s="47"/>
    </row>
    <row r="13">
      <c r="A13" s="34" t="s">
        <v>253</v>
      </c>
      <c r="B13" s="47"/>
    </row>
    <row r="14">
      <c r="A14" s="28" t="s">
        <v>108</v>
      </c>
    </row>
    <row r="15">
      <c r="A15" s="35" t="s">
        <v>1062</v>
      </c>
      <c r="B15" s="47"/>
    </row>
    <row r="16">
      <c r="A16" s="34" t="s">
        <v>259</v>
      </c>
    </row>
    <row r="17">
      <c r="A17" s="34" t="s">
        <v>121</v>
      </c>
    </row>
    <row r="18" ht="15.75" customHeight="1">
      <c r="A18" s="35" t="s">
        <v>1063</v>
      </c>
    </row>
    <row r="19" ht="15.75" customHeight="1">
      <c r="A19" s="35" t="s">
        <v>150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75"/>
    <col customWidth="1" min="2" max="2" width="27.75"/>
    <col customWidth="1" min="3" max="3" width="30.5"/>
    <col customWidth="1" min="4" max="26" width="9.38"/>
  </cols>
  <sheetData>
    <row r="1">
      <c r="A1" s="49" t="s">
        <v>1064</v>
      </c>
      <c r="B1" s="49" t="s">
        <v>88</v>
      </c>
      <c r="C1" s="49" t="s">
        <v>1065</v>
      </c>
    </row>
    <row r="2">
      <c r="A2" s="34" t="s">
        <v>509</v>
      </c>
      <c r="C2" s="21" t="s">
        <v>105</v>
      </c>
    </row>
    <row r="3">
      <c r="A3" s="35" t="s">
        <v>201</v>
      </c>
      <c r="B3" s="21" t="s">
        <v>340</v>
      </c>
      <c r="C3" s="21" t="s">
        <v>191</v>
      </c>
    </row>
    <row r="4">
      <c r="A4" s="35" t="s">
        <v>1059</v>
      </c>
      <c r="C4" s="21" t="s">
        <v>146</v>
      </c>
    </row>
    <row r="5">
      <c r="A5" s="35" t="s">
        <v>239</v>
      </c>
      <c r="B5" s="21" t="s">
        <v>224</v>
      </c>
      <c r="C5" s="21" t="s">
        <v>106</v>
      </c>
    </row>
    <row r="6">
      <c r="A6" s="35" t="s">
        <v>138</v>
      </c>
      <c r="B6" s="21" t="s">
        <v>287</v>
      </c>
      <c r="C6" s="21" t="s">
        <v>329</v>
      </c>
    </row>
    <row r="7">
      <c r="A7" s="35" t="s">
        <v>225</v>
      </c>
      <c r="B7" s="47"/>
      <c r="C7" s="21" t="s">
        <v>137</v>
      </c>
    </row>
    <row r="8">
      <c r="A8" s="35" t="s">
        <v>1060</v>
      </c>
      <c r="C8" s="21" t="s">
        <v>290</v>
      </c>
    </row>
    <row r="9">
      <c r="A9" s="35" t="s">
        <v>229</v>
      </c>
      <c r="B9" s="47"/>
      <c r="C9" s="21" t="s">
        <v>117</v>
      </c>
    </row>
    <row r="10">
      <c r="A10" s="35" t="s">
        <v>112</v>
      </c>
      <c r="B10" s="48"/>
      <c r="C10" s="21" t="s">
        <v>1032</v>
      </c>
    </row>
    <row r="11">
      <c r="A11" s="35" t="s">
        <v>1061</v>
      </c>
      <c r="C11" s="21" t="s">
        <v>131</v>
      </c>
    </row>
    <row r="12">
      <c r="A12" s="35" t="s">
        <v>234</v>
      </c>
      <c r="B12" s="47"/>
      <c r="C12" s="21" t="s">
        <v>155</v>
      </c>
    </row>
    <row r="13">
      <c r="A13" s="35" t="s">
        <v>133</v>
      </c>
      <c r="B13" s="47"/>
    </row>
    <row r="14">
      <c r="A14" s="34" t="s">
        <v>253</v>
      </c>
      <c r="B14" s="47"/>
    </row>
    <row r="15">
      <c r="A15" s="28" t="s">
        <v>108</v>
      </c>
    </row>
    <row r="16">
      <c r="A16" s="35" t="s">
        <v>1062</v>
      </c>
      <c r="B16" s="47"/>
    </row>
    <row r="17">
      <c r="A17" s="34" t="s">
        <v>259</v>
      </c>
    </row>
    <row r="18">
      <c r="A18" s="34" t="s">
        <v>121</v>
      </c>
    </row>
    <row r="19" ht="15.75" customHeight="1">
      <c r="A19" s="35" t="s">
        <v>1063</v>
      </c>
    </row>
    <row r="20" ht="15.75" customHeight="1">
      <c r="A20" s="35" t="s">
        <v>150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0"/>
    <col customWidth="1" min="2" max="2" width="36.13"/>
    <col customWidth="1" min="3" max="3" width="10.5"/>
    <col customWidth="1" min="4" max="4" width="90.88"/>
  </cols>
  <sheetData>
    <row r="1">
      <c r="A1" s="15" t="s">
        <v>0</v>
      </c>
      <c r="B1" s="2" t="s">
        <v>30</v>
      </c>
      <c r="C1" s="2" t="s">
        <v>31</v>
      </c>
      <c r="D1" s="2" t="s">
        <v>32</v>
      </c>
      <c r="E1" s="3"/>
      <c r="F1" s="3"/>
      <c r="G1" s="3"/>
      <c r="H1" s="3"/>
      <c r="I1" s="3"/>
      <c r="J1" s="3"/>
      <c r="K1" s="3"/>
      <c r="L1" s="3"/>
      <c r="M1" s="3"/>
      <c r="N1" s="3"/>
      <c r="O1" s="3"/>
      <c r="P1" s="3"/>
      <c r="Q1" s="3"/>
      <c r="R1" s="3"/>
      <c r="S1" s="3"/>
      <c r="T1" s="3"/>
      <c r="U1" s="3"/>
      <c r="V1" s="3"/>
      <c r="W1" s="3"/>
      <c r="X1" s="3"/>
      <c r="Y1" s="3"/>
      <c r="Z1" s="3"/>
      <c r="AA1" s="3"/>
      <c r="AB1" s="3"/>
    </row>
    <row r="2">
      <c r="A2" s="3" t="s">
        <v>9</v>
      </c>
      <c r="B2" s="3" t="s">
        <v>33</v>
      </c>
      <c r="C2" s="4">
        <v>39150.0</v>
      </c>
      <c r="D2" s="16" t="s">
        <v>34</v>
      </c>
      <c r="E2" s="3"/>
      <c r="F2" s="17"/>
      <c r="G2" s="3"/>
      <c r="H2" s="3"/>
      <c r="I2" s="3"/>
      <c r="J2" s="3"/>
      <c r="K2" s="3"/>
      <c r="L2" s="3"/>
      <c r="M2" s="3"/>
      <c r="N2" s="3"/>
      <c r="O2" s="3"/>
      <c r="P2" s="3"/>
      <c r="Q2" s="3"/>
      <c r="R2" s="3"/>
      <c r="S2" s="3"/>
      <c r="T2" s="3"/>
      <c r="U2" s="3"/>
      <c r="V2" s="3"/>
      <c r="W2" s="3"/>
      <c r="X2" s="3"/>
      <c r="Y2" s="3"/>
      <c r="Z2" s="3"/>
      <c r="AA2" s="3"/>
      <c r="AB2" s="3"/>
    </row>
    <row r="3">
      <c r="A3" s="3" t="s">
        <v>9</v>
      </c>
      <c r="B3" s="3" t="s">
        <v>35</v>
      </c>
      <c r="C3" s="4">
        <v>40175.0</v>
      </c>
      <c r="D3" s="18" t="s">
        <v>36</v>
      </c>
      <c r="E3" s="3"/>
      <c r="F3" s="3"/>
      <c r="G3" s="3"/>
      <c r="H3" s="3"/>
      <c r="I3" s="3"/>
      <c r="J3" s="3"/>
      <c r="K3" s="3"/>
      <c r="L3" s="3"/>
      <c r="M3" s="3"/>
      <c r="N3" s="3"/>
      <c r="O3" s="3"/>
      <c r="P3" s="3"/>
      <c r="Q3" s="3"/>
      <c r="R3" s="3"/>
      <c r="S3" s="3"/>
      <c r="T3" s="3"/>
      <c r="U3" s="3"/>
      <c r="V3" s="3"/>
      <c r="W3" s="3"/>
      <c r="X3" s="3"/>
      <c r="Y3" s="3"/>
      <c r="Z3" s="3"/>
      <c r="AA3" s="3"/>
      <c r="AB3" s="3"/>
    </row>
    <row r="4">
      <c r="A4" s="3" t="s">
        <v>9</v>
      </c>
      <c r="B4" s="3" t="s">
        <v>37</v>
      </c>
      <c r="C4" s="11">
        <v>40968.0</v>
      </c>
      <c r="D4" s="18" t="s">
        <v>38</v>
      </c>
      <c r="E4" s="3"/>
      <c r="F4" s="3"/>
      <c r="G4" s="3"/>
      <c r="H4" s="3"/>
      <c r="I4" s="3"/>
      <c r="J4" s="3"/>
      <c r="K4" s="3"/>
      <c r="L4" s="3"/>
      <c r="M4" s="3"/>
      <c r="N4" s="3"/>
      <c r="O4" s="3"/>
      <c r="P4" s="3"/>
      <c r="Q4" s="3"/>
      <c r="R4" s="3"/>
      <c r="S4" s="3"/>
      <c r="T4" s="3"/>
      <c r="U4" s="3"/>
      <c r="V4" s="3"/>
      <c r="W4" s="3"/>
      <c r="X4" s="3"/>
      <c r="Y4" s="3"/>
      <c r="Z4" s="3"/>
      <c r="AA4" s="3"/>
      <c r="AB4" s="3"/>
    </row>
    <row r="5">
      <c r="A5" s="3" t="s">
        <v>9</v>
      </c>
      <c r="B5" s="3" t="s">
        <v>39</v>
      </c>
      <c r="C5" s="4">
        <v>40969.0</v>
      </c>
      <c r="D5" s="18"/>
      <c r="E5" s="3"/>
      <c r="F5" s="3"/>
      <c r="G5" s="3"/>
      <c r="H5" s="3"/>
      <c r="I5" s="3"/>
      <c r="J5" s="3"/>
      <c r="K5" s="3"/>
      <c r="L5" s="3"/>
      <c r="M5" s="3"/>
      <c r="N5" s="3"/>
      <c r="O5" s="3"/>
      <c r="P5" s="3"/>
      <c r="Q5" s="3"/>
      <c r="R5" s="3"/>
      <c r="S5" s="3"/>
      <c r="T5" s="3"/>
      <c r="U5" s="3"/>
      <c r="V5" s="3"/>
      <c r="W5" s="3"/>
      <c r="X5" s="3"/>
      <c r="Y5" s="3"/>
      <c r="Z5" s="3"/>
      <c r="AA5" s="3"/>
      <c r="AB5" s="3"/>
    </row>
    <row r="6">
      <c r="A6" s="3" t="s">
        <v>9</v>
      </c>
      <c r="B6" s="3" t="s">
        <v>40</v>
      </c>
      <c r="C6" s="4">
        <v>41718.0</v>
      </c>
      <c r="D6" s="18" t="s">
        <v>41</v>
      </c>
      <c r="E6" s="3"/>
      <c r="F6" s="3"/>
      <c r="G6" s="3"/>
      <c r="H6" s="3"/>
      <c r="I6" s="3"/>
      <c r="J6" s="3"/>
      <c r="K6" s="3"/>
      <c r="L6" s="3"/>
      <c r="M6" s="3"/>
      <c r="N6" s="3"/>
      <c r="O6" s="3"/>
      <c r="P6" s="3"/>
      <c r="Q6" s="3"/>
      <c r="R6" s="3"/>
      <c r="S6" s="3"/>
      <c r="T6" s="3"/>
      <c r="U6" s="3"/>
      <c r="V6" s="3"/>
      <c r="W6" s="3"/>
      <c r="X6" s="3"/>
      <c r="Y6" s="3"/>
      <c r="Z6" s="3"/>
      <c r="AA6" s="3"/>
      <c r="AB6" s="3"/>
    </row>
    <row r="7">
      <c r="A7" s="3" t="s">
        <v>23</v>
      </c>
      <c r="B7" s="3" t="s">
        <v>33</v>
      </c>
      <c r="C7" s="4">
        <v>42480.0</v>
      </c>
      <c r="D7" s="3"/>
      <c r="E7" s="3"/>
      <c r="F7" s="17"/>
      <c r="G7" s="3"/>
      <c r="H7" s="3"/>
      <c r="I7" s="3"/>
      <c r="J7" s="3"/>
      <c r="K7" s="3"/>
      <c r="L7" s="3"/>
      <c r="M7" s="3"/>
      <c r="N7" s="3"/>
      <c r="O7" s="3"/>
      <c r="P7" s="3"/>
      <c r="Q7" s="3"/>
      <c r="R7" s="3"/>
      <c r="S7" s="3"/>
      <c r="T7" s="3"/>
      <c r="U7" s="3"/>
      <c r="V7" s="3"/>
      <c r="W7" s="3"/>
      <c r="X7" s="3"/>
      <c r="Y7" s="3"/>
      <c r="Z7" s="3"/>
      <c r="AA7" s="3"/>
      <c r="AB7" s="3"/>
    </row>
    <row r="8">
      <c r="A8" s="3" t="s">
        <v>23</v>
      </c>
      <c r="B8" s="3" t="s">
        <v>35</v>
      </c>
      <c r="C8" s="4">
        <v>43409.0</v>
      </c>
      <c r="D8" s="18" t="s">
        <v>42</v>
      </c>
      <c r="E8" s="3"/>
      <c r="F8" s="3"/>
      <c r="G8" s="3"/>
      <c r="H8" s="3"/>
      <c r="I8" s="3"/>
      <c r="J8" s="3"/>
      <c r="K8" s="3"/>
      <c r="L8" s="3"/>
      <c r="M8" s="3"/>
      <c r="N8" s="3"/>
      <c r="O8" s="3"/>
      <c r="P8" s="3"/>
      <c r="Q8" s="3"/>
      <c r="R8" s="3"/>
      <c r="S8" s="3"/>
      <c r="T8" s="3"/>
      <c r="U8" s="3"/>
      <c r="V8" s="3"/>
      <c r="W8" s="3"/>
      <c r="X8" s="3"/>
      <c r="Y8" s="3"/>
      <c r="Z8" s="3"/>
      <c r="AA8" s="3"/>
      <c r="AB8" s="3"/>
    </row>
    <row r="9">
      <c r="A9" s="3" t="s">
        <v>10</v>
      </c>
      <c r="B9" s="3" t="s">
        <v>33</v>
      </c>
      <c r="C9" s="4">
        <v>39286.0</v>
      </c>
      <c r="D9" s="16" t="s">
        <v>43</v>
      </c>
      <c r="E9" s="3"/>
      <c r="F9" s="17"/>
      <c r="G9" s="3"/>
      <c r="H9" s="3"/>
      <c r="I9" s="3"/>
      <c r="J9" s="3"/>
      <c r="K9" s="3"/>
      <c r="L9" s="3"/>
      <c r="M9" s="3"/>
      <c r="N9" s="3"/>
      <c r="O9" s="3"/>
      <c r="P9" s="3"/>
      <c r="Q9" s="3"/>
      <c r="R9" s="3"/>
      <c r="S9" s="3"/>
      <c r="T9" s="3"/>
      <c r="U9" s="3"/>
      <c r="V9" s="3"/>
      <c r="W9" s="3"/>
      <c r="X9" s="3"/>
      <c r="Y9" s="3"/>
      <c r="Z9" s="3"/>
      <c r="AA9" s="3"/>
      <c r="AB9" s="3"/>
    </row>
    <row r="10">
      <c r="A10" s="3" t="s">
        <v>10</v>
      </c>
      <c r="B10" s="3" t="s">
        <v>35</v>
      </c>
      <c r="C10" s="4">
        <v>40017.0</v>
      </c>
      <c r="D10" s="18" t="s">
        <v>44</v>
      </c>
      <c r="E10" s="3"/>
      <c r="F10" s="3"/>
      <c r="G10" s="3"/>
      <c r="H10" s="3"/>
      <c r="I10" s="3"/>
      <c r="J10" s="3"/>
      <c r="K10" s="3"/>
      <c r="L10" s="3"/>
      <c r="M10" s="3"/>
      <c r="N10" s="3"/>
      <c r="O10" s="3"/>
      <c r="P10" s="3"/>
      <c r="Q10" s="3"/>
      <c r="R10" s="3"/>
      <c r="S10" s="3"/>
      <c r="T10" s="3"/>
      <c r="U10" s="3"/>
      <c r="V10" s="3"/>
      <c r="W10" s="3"/>
      <c r="X10" s="3"/>
      <c r="Y10" s="3"/>
      <c r="Z10" s="3"/>
      <c r="AA10" s="3"/>
      <c r="AB10" s="3"/>
    </row>
    <row r="11">
      <c r="A11" s="3" t="s">
        <v>10</v>
      </c>
      <c r="B11" s="3" t="s">
        <v>37</v>
      </c>
      <c r="C11" s="4">
        <v>40787.0</v>
      </c>
      <c r="D11" s="18" t="s">
        <v>45</v>
      </c>
      <c r="E11" s="3"/>
      <c r="F11" s="3"/>
      <c r="G11" s="3"/>
      <c r="H11" s="3"/>
      <c r="I11" s="3"/>
      <c r="J11" s="3"/>
      <c r="K11" s="3"/>
      <c r="L11" s="3"/>
      <c r="M11" s="3"/>
      <c r="N11" s="3"/>
      <c r="O11" s="3"/>
      <c r="P11" s="3"/>
      <c r="Q11" s="3"/>
      <c r="R11" s="3"/>
      <c r="S11" s="3"/>
      <c r="T11" s="3"/>
      <c r="U11" s="3"/>
      <c r="V11" s="3"/>
      <c r="W11" s="3"/>
      <c r="X11" s="3"/>
      <c r="Y11" s="3"/>
      <c r="Z11" s="3"/>
      <c r="AA11" s="3"/>
      <c r="AB11" s="3"/>
    </row>
    <row r="12">
      <c r="A12" s="3" t="s">
        <v>10</v>
      </c>
      <c r="B12" s="3" t="s">
        <v>40</v>
      </c>
      <c r="C12" s="4">
        <v>40966.0</v>
      </c>
      <c r="D12" s="18" t="s">
        <v>46</v>
      </c>
      <c r="E12" s="3"/>
      <c r="F12" s="3"/>
      <c r="G12" s="3"/>
      <c r="H12" s="3"/>
      <c r="I12" s="3"/>
      <c r="J12" s="3"/>
      <c r="K12" s="3"/>
      <c r="L12" s="3"/>
      <c r="M12" s="3"/>
      <c r="N12" s="3"/>
      <c r="O12" s="3"/>
      <c r="P12" s="3"/>
      <c r="Q12" s="3"/>
      <c r="R12" s="3"/>
      <c r="S12" s="3"/>
      <c r="T12" s="3"/>
      <c r="U12" s="3"/>
      <c r="V12" s="3"/>
      <c r="W12" s="3"/>
      <c r="X12" s="3"/>
      <c r="Y12" s="3"/>
      <c r="Z12" s="3"/>
      <c r="AA12" s="3"/>
      <c r="AB12" s="3"/>
    </row>
    <row r="13">
      <c r="A13" s="3" t="s">
        <v>24</v>
      </c>
      <c r="B13" s="3" t="s">
        <v>33</v>
      </c>
      <c r="C13" s="4">
        <v>39972.0</v>
      </c>
      <c r="D13" s="18" t="s">
        <v>47</v>
      </c>
      <c r="E13" s="3"/>
      <c r="F13" s="17"/>
      <c r="G13" s="3"/>
      <c r="H13" s="3"/>
      <c r="I13" s="3"/>
      <c r="J13" s="3"/>
      <c r="K13" s="3"/>
      <c r="L13" s="3"/>
      <c r="M13" s="3"/>
      <c r="N13" s="3"/>
      <c r="O13" s="3"/>
      <c r="P13" s="3"/>
      <c r="Q13" s="3"/>
      <c r="R13" s="3"/>
      <c r="S13" s="3"/>
      <c r="T13" s="3"/>
      <c r="U13" s="3"/>
      <c r="V13" s="3"/>
      <c r="W13" s="3"/>
      <c r="X13" s="3"/>
      <c r="Y13" s="3"/>
      <c r="Z13" s="3"/>
      <c r="AA13" s="3"/>
      <c r="AB13" s="3"/>
    </row>
    <row r="14">
      <c r="A14" s="3" t="s">
        <v>24</v>
      </c>
      <c r="B14" s="3" t="s">
        <v>35</v>
      </c>
      <c r="C14" s="4">
        <v>42095.0</v>
      </c>
      <c r="D14" s="18" t="s">
        <v>48</v>
      </c>
      <c r="E14" s="3"/>
      <c r="F14" s="3"/>
      <c r="G14" s="3"/>
      <c r="H14" s="3"/>
      <c r="I14" s="3"/>
      <c r="J14" s="3"/>
      <c r="K14" s="3"/>
      <c r="L14" s="3"/>
      <c r="M14" s="3"/>
      <c r="N14" s="3"/>
      <c r="O14" s="3"/>
      <c r="P14" s="3"/>
      <c r="Q14" s="3"/>
      <c r="R14" s="3"/>
      <c r="S14" s="3"/>
      <c r="T14" s="3"/>
      <c r="U14" s="3"/>
      <c r="V14" s="3"/>
      <c r="W14" s="3"/>
      <c r="X14" s="3"/>
      <c r="Y14" s="3"/>
      <c r="Z14" s="3"/>
      <c r="AA14" s="3"/>
      <c r="AB14" s="3"/>
    </row>
    <row r="15">
      <c r="A15" s="3" t="s">
        <v>24</v>
      </c>
      <c r="B15" s="3" t="s">
        <v>37</v>
      </c>
      <c r="C15" s="11">
        <v>43419.0</v>
      </c>
      <c r="D15" s="18" t="s">
        <v>49</v>
      </c>
      <c r="E15" s="3"/>
      <c r="F15" s="3"/>
      <c r="G15" s="3"/>
      <c r="H15" s="3"/>
      <c r="I15" s="3"/>
      <c r="J15" s="3"/>
      <c r="K15" s="3"/>
      <c r="L15" s="3"/>
      <c r="M15" s="3"/>
      <c r="N15" s="3"/>
      <c r="O15" s="3"/>
      <c r="P15" s="3"/>
      <c r="Q15" s="3"/>
      <c r="R15" s="3"/>
      <c r="S15" s="3"/>
      <c r="T15" s="3"/>
      <c r="U15" s="3"/>
      <c r="V15" s="3"/>
      <c r="W15" s="3"/>
      <c r="X15" s="3"/>
      <c r="Y15" s="3"/>
      <c r="Z15" s="3"/>
      <c r="AA15" s="3"/>
      <c r="AB15" s="3"/>
    </row>
    <row r="16">
      <c r="A16" s="3" t="s">
        <v>24</v>
      </c>
      <c r="B16" s="3" t="s">
        <v>50</v>
      </c>
      <c r="C16" s="4">
        <v>42125.0</v>
      </c>
      <c r="D16" s="18"/>
      <c r="E16" s="3"/>
      <c r="F16" s="3"/>
      <c r="G16" s="3"/>
      <c r="H16" s="3"/>
      <c r="I16" s="3"/>
      <c r="J16" s="3"/>
      <c r="K16" s="3"/>
      <c r="L16" s="3"/>
      <c r="M16" s="3"/>
      <c r="N16" s="3"/>
      <c r="O16" s="3"/>
      <c r="P16" s="3"/>
      <c r="Q16" s="3"/>
      <c r="R16" s="3"/>
      <c r="S16" s="3"/>
      <c r="T16" s="3"/>
      <c r="U16" s="3"/>
      <c r="V16" s="3"/>
      <c r="W16" s="3"/>
      <c r="X16" s="3"/>
      <c r="Y16" s="3"/>
      <c r="Z16" s="3"/>
      <c r="AA16" s="3"/>
      <c r="AB16" s="3"/>
    </row>
    <row r="17">
      <c r="A17" s="3" t="s">
        <v>24</v>
      </c>
      <c r="B17" s="3" t="s">
        <v>39</v>
      </c>
      <c r="C17" s="4">
        <v>43419.0</v>
      </c>
      <c r="D17" s="18"/>
      <c r="E17" s="3"/>
      <c r="F17" s="3"/>
      <c r="G17" s="3"/>
      <c r="H17" s="3"/>
      <c r="I17" s="3"/>
      <c r="J17" s="3"/>
      <c r="K17" s="3"/>
      <c r="L17" s="3"/>
      <c r="M17" s="3"/>
      <c r="N17" s="3"/>
      <c r="O17" s="3"/>
      <c r="P17" s="3"/>
      <c r="Q17" s="3"/>
      <c r="R17" s="3"/>
      <c r="S17" s="3"/>
      <c r="T17" s="3"/>
      <c r="U17" s="3"/>
      <c r="V17" s="3"/>
      <c r="W17" s="3"/>
      <c r="X17" s="3"/>
      <c r="Y17" s="3"/>
      <c r="Z17" s="3"/>
      <c r="AA17" s="3"/>
      <c r="AB17" s="3"/>
    </row>
    <row r="18">
      <c r="A18" s="3" t="s">
        <v>24</v>
      </c>
      <c r="B18" s="3" t="s">
        <v>40</v>
      </c>
      <c r="C18" s="4">
        <v>43608.0</v>
      </c>
      <c r="D18" s="18" t="s">
        <v>51</v>
      </c>
      <c r="E18" s="3"/>
      <c r="F18" s="3"/>
      <c r="G18" s="3"/>
      <c r="H18" s="3"/>
      <c r="I18" s="3"/>
      <c r="J18" s="3"/>
      <c r="K18" s="3"/>
      <c r="L18" s="3"/>
      <c r="M18" s="3"/>
      <c r="N18" s="3"/>
      <c r="O18" s="3"/>
      <c r="P18" s="3"/>
      <c r="Q18" s="3"/>
      <c r="R18" s="3"/>
      <c r="S18" s="3"/>
      <c r="T18" s="3"/>
      <c r="U18" s="3"/>
      <c r="V18" s="3"/>
      <c r="W18" s="3"/>
      <c r="X18" s="3"/>
      <c r="Y18" s="3"/>
      <c r="Z18" s="3"/>
      <c r="AA18" s="3"/>
      <c r="AB18" s="3"/>
    </row>
    <row r="19">
      <c r="A19" s="3" t="s">
        <v>27</v>
      </c>
      <c r="B19" s="3" t="s">
        <v>33</v>
      </c>
      <c r="C19" s="4">
        <v>39904.0</v>
      </c>
      <c r="D19" s="18" t="s">
        <v>52</v>
      </c>
      <c r="E19" s="3"/>
      <c r="F19" s="19"/>
      <c r="G19" s="3"/>
      <c r="H19" s="3"/>
      <c r="I19" s="3"/>
      <c r="J19" s="3"/>
      <c r="K19" s="3"/>
      <c r="L19" s="3"/>
      <c r="M19" s="3"/>
      <c r="N19" s="3"/>
      <c r="O19" s="3"/>
      <c r="P19" s="3"/>
      <c r="Q19" s="3"/>
      <c r="R19" s="3"/>
      <c r="S19" s="3"/>
      <c r="T19" s="3"/>
      <c r="U19" s="3"/>
      <c r="V19" s="3"/>
      <c r="W19" s="3"/>
      <c r="X19" s="3"/>
      <c r="Y19" s="3"/>
      <c r="Z19" s="3"/>
      <c r="AA19" s="3"/>
      <c r="AB19" s="3"/>
    </row>
    <row r="20">
      <c r="A20" s="3" t="s">
        <v>13</v>
      </c>
      <c r="B20" s="3" t="s">
        <v>33</v>
      </c>
      <c r="C20" s="4">
        <v>39508.0</v>
      </c>
      <c r="D20" s="18" t="s">
        <v>53</v>
      </c>
      <c r="E20" s="3"/>
      <c r="F20" s="17"/>
      <c r="G20" s="3"/>
      <c r="H20" s="3"/>
      <c r="I20" s="3"/>
      <c r="J20" s="3"/>
      <c r="K20" s="3"/>
      <c r="L20" s="3"/>
      <c r="M20" s="3"/>
      <c r="N20" s="3"/>
      <c r="O20" s="3"/>
      <c r="P20" s="3"/>
      <c r="Q20" s="3"/>
      <c r="R20" s="3"/>
      <c r="S20" s="3"/>
      <c r="T20" s="3"/>
      <c r="U20" s="3"/>
      <c r="V20" s="3"/>
      <c r="W20" s="3"/>
      <c r="X20" s="3"/>
      <c r="Y20" s="3"/>
      <c r="Z20" s="3"/>
      <c r="AA20" s="3"/>
      <c r="AB20" s="3"/>
    </row>
    <row r="21">
      <c r="A21" s="3" t="s">
        <v>13</v>
      </c>
      <c r="B21" s="3" t="s">
        <v>35</v>
      </c>
      <c r="C21" s="4">
        <v>40574.0</v>
      </c>
      <c r="D21" s="18" t="s">
        <v>54</v>
      </c>
      <c r="E21" s="3"/>
      <c r="F21" s="3"/>
      <c r="G21" s="3"/>
      <c r="H21" s="3"/>
      <c r="I21" s="3"/>
      <c r="J21" s="3"/>
      <c r="K21" s="3"/>
      <c r="L21" s="3"/>
      <c r="M21" s="3"/>
      <c r="N21" s="3"/>
      <c r="O21" s="3"/>
      <c r="P21" s="3"/>
      <c r="Q21" s="3"/>
      <c r="R21" s="3"/>
      <c r="S21" s="3"/>
      <c r="T21" s="3"/>
      <c r="U21" s="3"/>
      <c r="V21" s="3"/>
      <c r="W21" s="3"/>
      <c r="X21" s="3"/>
      <c r="Y21" s="3"/>
      <c r="Z21" s="3"/>
      <c r="AA21" s="3"/>
      <c r="AB21" s="3"/>
    </row>
    <row r="22">
      <c r="A22" s="3" t="s">
        <v>26</v>
      </c>
      <c r="B22" s="3" t="s">
        <v>33</v>
      </c>
      <c r="C22" s="4">
        <v>38912.0</v>
      </c>
      <c r="D22" s="18" t="s">
        <v>55</v>
      </c>
      <c r="E22" s="3"/>
      <c r="F22" s="17"/>
      <c r="G22" s="3"/>
      <c r="H22" s="3"/>
      <c r="I22" s="3"/>
      <c r="J22" s="3"/>
      <c r="K22" s="3"/>
      <c r="L22" s="3"/>
      <c r="M22" s="3"/>
      <c r="N22" s="3"/>
      <c r="O22" s="3"/>
      <c r="P22" s="3"/>
      <c r="Q22" s="3"/>
      <c r="R22" s="3"/>
      <c r="S22" s="3"/>
      <c r="T22" s="3"/>
      <c r="U22" s="3"/>
      <c r="V22" s="3"/>
      <c r="W22" s="3"/>
      <c r="X22" s="3"/>
      <c r="Y22" s="3"/>
      <c r="Z22" s="3"/>
      <c r="AA22" s="3"/>
      <c r="AB22" s="3"/>
    </row>
    <row r="23">
      <c r="A23" s="3" t="s">
        <v>26</v>
      </c>
      <c r="B23" s="3" t="s">
        <v>50</v>
      </c>
      <c r="C23" s="4">
        <v>40210.0</v>
      </c>
      <c r="D23" s="18" t="s">
        <v>56</v>
      </c>
      <c r="E23" s="3"/>
      <c r="F23" s="3"/>
      <c r="G23" s="3"/>
      <c r="H23" s="3"/>
      <c r="I23" s="3"/>
      <c r="J23" s="3"/>
      <c r="K23" s="3"/>
      <c r="L23" s="3"/>
      <c r="M23" s="3"/>
      <c r="N23" s="3"/>
      <c r="O23" s="3"/>
      <c r="P23" s="3"/>
      <c r="Q23" s="3"/>
      <c r="R23" s="3"/>
      <c r="S23" s="3"/>
      <c r="T23" s="3"/>
      <c r="U23" s="3"/>
      <c r="V23" s="3"/>
      <c r="W23" s="3"/>
      <c r="X23" s="3"/>
      <c r="Y23" s="3"/>
      <c r="Z23" s="3"/>
      <c r="AA23" s="3"/>
      <c r="AB23" s="3"/>
    </row>
    <row r="24">
      <c r="A24" s="3" t="s">
        <v>26</v>
      </c>
      <c r="B24" s="3" t="s">
        <v>39</v>
      </c>
      <c r="C24" s="4">
        <v>40219.0</v>
      </c>
      <c r="D24" s="18" t="s">
        <v>57</v>
      </c>
      <c r="E24" s="3"/>
      <c r="F24" s="3"/>
      <c r="G24" s="3"/>
      <c r="H24" s="3"/>
      <c r="I24" s="3"/>
      <c r="J24" s="3"/>
      <c r="K24" s="3"/>
      <c r="L24" s="3"/>
      <c r="M24" s="3"/>
      <c r="N24" s="3"/>
      <c r="O24" s="3"/>
      <c r="P24" s="3"/>
      <c r="Q24" s="3"/>
      <c r="R24" s="3"/>
      <c r="S24" s="3"/>
      <c r="T24" s="3"/>
      <c r="U24" s="3"/>
      <c r="V24" s="3"/>
      <c r="W24" s="3"/>
      <c r="X24" s="3"/>
      <c r="Y24" s="3"/>
      <c r="Z24" s="3"/>
      <c r="AA24" s="3"/>
      <c r="AB24" s="3"/>
    </row>
    <row r="25">
      <c r="A25" s="3" t="s">
        <v>26</v>
      </c>
      <c r="B25" s="3" t="s">
        <v>58</v>
      </c>
      <c r="C25" s="4">
        <v>40389.0</v>
      </c>
      <c r="D25" s="18" t="s">
        <v>59</v>
      </c>
      <c r="E25" s="3"/>
      <c r="F25" s="3"/>
      <c r="G25" s="3"/>
      <c r="H25" s="3"/>
      <c r="I25" s="3"/>
      <c r="J25" s="3"/>
      <c r="K25" s="3"/>
      <c r="L25" s="3"/>
      <c r="M25" s="3"/>
      <c r="N25" s="3"/>
      <c r="O25" s="3"/>
      <c r="P25" s="3"/>
      <c r="Q25" s="3"/>
      <c r="R25" s="3"/>
      <c r="S25" s="3"/>
      <c r="T25" s="3"/>
      <c r="U25" s="3"/>
      <c r="V25" s="3"/>
      <c r="W25" s="3"/>
      <c r="X25" s="3"/>
      <c r="Y25" s="3"/>
      <c r="Z25" s="3"/>
      <c r="AA25" s="3"/>
      <c r="AB25" s="3"/>
    </row>
    <row r="26">
      <c r="A26" s="3" t="s">
        <v>26</v>
      </c>
      <c r="B26" s="3" t="s">
        <v>40</v>
      </c>
      <c r="C26" s="4">
        <v>41134.0</v>
      </c>
      <c r="D26" s="20" t="s">
        <v>60</v>
      </c>
      <c r="E26" s="3"/>
      <c r="F26" s="3"/>
      <c r="G26" s="3"/>
      <c r="H26" s="3"/>
      <c r="I26" s="3"/>
      <c r="J26" s="3"/>
      <c r="K26" s="3"/>
      <c r="L26" s="3"/>
      <c r="M26" s="3"/>
      <c r="N26" s="3"/>
      <c r="O26" s="3"/>
      <c r="P26" s="3"/>
      <c r="Q26" s="3"/>
      <c r="R26" s="3"/>
      <c r="S26" s="3"/>
      <c r="T26" s="3"/>
      <c r="U26" s="3"/>
      <c r="V26" s="3"/>
      <c r="W26" s="3"/>
      <c r="X26" s="3"/>
      <c r="Y26" s="3"/>
      <c r="Z26" s="3"/>
      <c r="AA26" s="3"/>
      <c r="AB26" s="3"/>
    </row>
    <row r="27">
      <c r="A27" s="3" t="s">
        <v>18</v>
      </c>
      <c r="B27" s="3" t="s">
        <v>33</v>
      </c>
      <c r="C27" s="4">
        <v>41091.0</v>
      </c>
      <c r="D27" s="16" t="s">
        <v>61</v>
      </c>
      <c r="E27" s="3"/>
      <c r="F27" s="19"/>
      <c r="G27" s="3"/>
      <c r="H27" s="3"/>
      <c r="I27" s="3"/>
      <c r="J27" s="3"/>
      <c r="K27" s="3"/>
      <c r="L27" s="3"/>
      <c r="M27" s="3"/>
      <c r="N27" s="3"/>
      <c r="O27" s="3"/>
      <c r="P27" s="3"/>
      <c r="Q27" s="3"/>
      <c r="R27" s="3"/>
      <c r="S27" s="3"/>
      <c r="T27" s="3"/>
      <c r="U27" s="3"/>
      <c r="V27" s="3"/>
      <c r="W27" s="3"/>
      <c r="X27" s="3"/>
      <c r="Y27" s="3"/>
      <c r="Z27" s="3"/>
      <c r="AA27" s="3"/>
      <c r="AB27" s="3"/>
    </row>
    <row r="28">
      <c r="A28" s="3" t="s">
        <v>18</v>
      </c>
      <c r="B28" s="3" t="s">
        <v>62</v>
      </c>
      <c r="C28" s="4">
        <v>41122.0</v>
      </c>
      <c r="D28" s="18" t="s">
        <v>63</v>
      </c>
      <c r="E28" s="3"/>
      <c r="F28" s="3"/>
      <c r="G28" s="3"/>
      <c r="H28" s="3"/>
      <c r="I28" s="3"/>
      <c r="J28" s="3"/>
      <c r="K28" s="3"/>
      <c r="L28" s="3"/>
      <c r="M28" s="3"/>
      <c r="N28" s="3"/>
      <c r="O28" s="3"/>
      <c r="P28" s="3"/>
      <c r="Q28" s="3"/>
      <c r="R28" s="3"/>
      <c r="S28" s="3"/>
      <c r="T28" s="3"/>
      <c r="U28" s="3"/>
      <c r="V28" s="3"/>
      <c r="W28" s="3"/>
      <c r="X28" s="3"/>
      <c r="Y28" s="3"/>
      <c r="Z28" s="3"/>
      <c r="AA28" s="3"/>
      <c r="AB28" s="3"/>
    </row>
    <row r="29">
      <c r="A29" s="3" t="s">
        <v>20</v>
      </c>
      <c r="B29" s="3" t="s">
        <v>33</v>
      </c>
      <c r="C29" s="4">
        <v>41744.0</v>
      </c>
      <c r="D29" s="18" t="s">
        <v>64</v>
      </c>
      <c r="E29" s="3"/>
      <c r="F29" s="17"/>
      <c r="G29" s="3"/>
      <c r="H29" s="3"/>
      <c r="I29" s="3"/>
      <c r="J29" s="3"/>
      <c r="K29" s="3"/>
      <c r="L29" s="3"/>
      <c r="M29" s="3"/>
      <c r="N29" s="3"/>
      <c r="O29" s="3"/>
      <c r="P29" s="3"/>
      <c r="Q29" s="3"/>
      <c r="R29" s="3"/>
      <c r="S29" s="3"/>
      <c r="T29" s="3"/>
      <c r="U29" s="3"/>
      <c r="V29" s="3"/>
      <c r="W29" s="3"/>
      <c r="X29" s="3"/>
      <c r="Y29" s="3"/>
      <c r="Z29" s="3"/>
      <c r="AA29" s="3"/>
      <c r="AB29" s="3"/>
    </row>
    <row r="30">
      <c r="A30" s="3" t="s">
        <v>20</v>
      </c>
      <c r="B30" s="3" t="s">
        <v>50</v>
      </c>
      <c r="C30" s="4">
        <v>43210.0</v>
      </c>
      <c r="D30" s="18" t="s">
        <v>65</v>
      </c>
      <c r="E30" s="3"/>
      <c r="F30" s="3"/>
      <c r="G30" s="3"/>
      <c r="H30" s="3"/>
      <c r="I30" s="3"/>
      <c r="J30" s="3"/>
      <c r="K30" s="3"/>
      <c r="L30" s="3"/>
      <c r="M30" s="3"/>
      <c r="N30" s="3"/>
      <c r="O30" s="3"/>
      <c r="P30" s="3"/>
      <c r="Q30" s="3"/>
      <c r="R30" s="3"/>
      <c r="S30" s="3"/>
      <c r="T30" s="3"/>
      <c r="U30" s="3"/>
      <c r="V30" s="3"/>
      <c r="W30" s="3"/>
      <c r="X30" s="3"/>
      <c r="Y30" s="3"/>
      <c r="Z30" s="3"/>
      <c r="AA30" s="3"/>
      <c r="AB30" s="3"/>
    </row>
    <row r="31">
      <c r="A31" s="3" t="s">
        <v>20</v>
      </c>
      <c r="B31" s="3" t="s">
        <v>39</v>
      </c>
      <c r="C31" s="4">
        <v>43616.0</v>
      </c>
      <c r="D31" s="18" t="s">
        <v>66</v>
      </c>
      <c r="E31" s="3"/>
      <c r="F31" s="3"/>
      <c r="G31" s="3"/>
      <c r="H31" s="3"/>
      <c r="I31" s="3"/>
      <c r="J31" s="3"/>
      <c r="K31" s="3"/>
      <c r="L31" s="3"/>
      <c r="M31" s="3"/>
      <c r="N31" s="3"/>
      <c r="O31" s="3"/>
      <c r="P31" s="3"/>
      <c r="Q31" s="3"/>
      <c r="R31" s="3"/>
      <c r="S31" s="3"/>
      <c r="T31" s="3"/>
      <c r="U31" s="3"/>
      <c r="V31" s="3"/>
      <c r="W31" s="3"/>
      <c r="X31" s="3"/>
      <c r="Y31" s="3"/>
      <c r="Z31" s="3"/>
      <c r="AA31" s="3"/>
      <c r="AB31" s="3"/>
    </row>
    <row r="32">
      <c r="A32" s="3" t="s">
        <v>20</v>
      </c>
      <c r="B32" s="3" t="s">
        <v>40</v>
      </c>
      <c r="C32" s="4">
        <v>44256.0</v>
      </c>
      <c r="D32" s="18" t="s">
        <v>67</v>
      </c>
      <c r="E32" s="3"/>
      <c r="F32" s="3"/>
      <c r="G32" s="3"/>
      <c r="H32" s="3"/>
      <c r="I32" s="3"/>
      <c r="J32" s="3"/>
      <c r="K32" s="3"/>
      <c r="L32" s="3"/>
      <c r="M32" s="3"/>
      <c r="N32" s="3"/>
      <c r="O32" s="3"/>
      <c r="P32" s="3"/>
      <c r="Q32" s="3"/>
      <c r="R32" s="3"/>
      <c r="S32" s="3"/>
      <c r="T32" s="3"/>
      <c r="U32" s="3"/>
      <c r="V32" s="3"/>
      <c r="W32" s="3"/>
      <c r="X32" s="3"/>
      <c r="Y32" s="3"/>
      <c r="Z32" s="3"/>
      <c r="AA32" s="3"/>
      <c r="AB32" s="3"/>
    </row>
    <row r="33">
      <c r="A33" s="3" t="s">
        <v>7</v>
      </c>
      <c r="B33" s="3" t="s">
        <v>33</v>
      </c>
      <c r="C33" s="4">
        <v>37508.0</v>
      </c>
      <c r="D33" s="18" t="s">
        <v>68</v>
      </c>
      <c r="E33" s="3"/>
      <c r="F33" s="17"/>
      <c r="G33" s="3"/>
      <c r="H33" s="3"/>
      <c r="I33" s="3"/>
      <c r="J33" s="3"/>
      <c r="K33" s="3"/>
      <c r="L33" s="3"/>
      <c r="M33" s="3"/>
      <c r="N33" s="3"/>
      <c r="O33" s="3"/>
      <c r="P33" s="3"/>
      <c r="Q33" s="3"/>
      <c r="R33" s="3"/>
      <c r="S33" s="3"/>
      <c r="T33" s="3"/>
      <c r="U33" s="3"/>
      <c r="V33" s="3"/>
      <c r="W33" s="3"/>
      <c r="X33" s="3"/>
      <c r="Y33" s="3"/>
      <c r="Z33" s="3"/>
      <c r="AA33" s="3"/>
      <c r="AB33" s="3"/>
    </row>
    <row r="34">
      <c r="A34" s="3" t="s">
        <v>7</v>
      </c>
      <c r="B34" s="3" t="s">
        <v>35</v>
      </c>
      <c r="C34" s="4">
        <v>39777.0</v>
      </c>
      <c r="D34" s="18" t="s">
        <v>69</v>
      </c>
      <c r="E34" s="3"/>
      <c r="F34" s="3"/>
      <c r="G34" s="3"/>
      <c r="H34" s="3"/>
      <c r="I34" s="3"/>
      <c r="J34" s="3"/>
      <c r="K34" s="3"/>
      <c r="L34" s="3"/>
      <c r="M34" s="3"/>
      <c r="N34" s="3"/>
      <c r="O34" s="3"/>
      <c r="P34" s="3"/>
      <c r="Q34" s="3"/>
      <c r="R34" s="3"/>
      <c r="S34" s="3"/>
      <c r="T34" s="3"/>
      <c r="U34" s="3"/>
      <c r="V34" s="3"/>
      <c r="W34" s="3"/>
      <c r="X34" s="3"/>
      <c r="Y34" s="3"/>
      <c r="Z34" s="3"/>
      <c r="AA34" s="3"/>
      <c r="AB34" s="3"/>
    </row>
    <row r="35">
      <c r="A35" s="3" t="s">
        <v>7</v>
      </c>
      <c r="B35" s="3" t="s">
        <v>37</v>
      </c>
      <c r="C35" s="4">
        <v>40541.0</v>
      </c>
      <c r="D35" s="18" t="s">
        <v>70</v>
      </c>
      <c r="E35" s="3"/>
      <c r="F35" s="3"/>
      <c r="G35" s="3"/>
      <c r="H35" s="3"/>
      <c r="I35" s="3"/>
      <c r="J35" s="3"/>
      <c r="K35" s="3"/>
      <c r="L35" s="3"/>
      <c r="M35" s="3"/>
      <c r="N35" s="3"/>
      <c r="O35" s="3"/>
      <c r="P35" s="3"/>
      <c r="Q35" s="3"/>
      <c r="R35" s="3"/>
      <c r="S35" s="3"/>
      <c r="T35" s="3"/>
      <c r="U35" s="3"/>
      <c r="V35" s="3"/>
      <c r="W35" s="3"/>
      <c r="X35" s="3"/>
      <c r="Y35" s="3"/>
      <c r="Z35" s="3"/>
      <c r="AA35" s="3"/>
      <c r="AB35" s="3"/>
    </row>
    <row r="36">
      <c r="A36" s="3" t="s">
        <v>7</v>
      </c>
      <c r="B36" s="3" t="s">
        <v>71</v>
      </c>
      <c r="C36" s="4">
        <v>40931.0</v>
      </c>
      <c r="D36" s="18"/>
      <c r="E36" s="3"/>
      <c r="F36" s="3"/>
      <c r="G36" s="3"/>
      <c r="H36" s="3"/>
      <c r="I36" s="3"/>
      <c r="J36" s="3"/>
      <c r="K36" s="3"/>
      <c r="L36" s="3"/>
      <c r="M36" s="3"/>
      <c r="N36" s="3"/>
      <c r="O36" s="3"/>
      <c r="P36" s="3"/>
      <c r="Q36" s="3"/>
      <c r="R36" s="3"/>
      <c r="S36" s="3"/>
      <c r="T36" s="3"/>
      <c r="U36" s="3"/>
      <c r="V36" s="3"/>
      <c r="W36" s="3"/>
      <c r="X36" s="3"/>
      <c r="Y36" s="3"/>
      <c r="Z36" s="3"/>
      <c r="AA36" s="3"/>
      <c r="AB36" s="3"/>
    </row>
    <row r="37">
      <c r="A37" s="3" t="s">
        <v>7</v>
      </c>
      <c r="B37" s="3" t="s">
        <v>72</v>
      </c>
      <c r="C37" s="4">
        <v>43343.0</v>
      </c>
      <c r="D37" s="18" t="s">
        <v>73</v>
      </c>
      <c r="E37" s="3"/>
      <c r="F37" s="3"/>
      <c r="G37" s="3"/>
      <c r="H37" s="3"/>
      <c r="I37" s="3"/>
      <c r="J37" s="3"/>
      <c r="K37" s="3"/>
      <c r="L37" s="3"/>
      <c r="M37" s="3"/>
      <c r="N37" s="3"/>
      <c r="O37" s="3"/>
      <c r="P37" s="3"/>
      <c r="Q37" s="3"/>
      <c r="R37" s="3"/>
      <c r="S37" s="3"/>
      <c r="T37" s="3"/>
      <c r="U37" s="3"/>
      <c r="V37" s="3"/>
      <c r="W37" s="3"/>
      <c r="X37" s="3"/>
      <c r="Y37" s="3"/>
      <c r="Z37" s="3"/>
      <c r="AA37" s="3"/>
      <c r="AB37" s="3"/>
    </row>
    <row r="38">
      <c r="A38" s="3" t="s">
        <v>7</v>
      </c>
      <c r="B38" s="3" t="s">
        <v>74</v>
      </c>
      <c r="C38" s="4">
        <v>43829.0</v>
      </c>
      <c r="D38" s="18" t="s">
        <v>75</v>
      </c>
      <c r="E38" s="3"/>
      <c r="F38" s="3"/>
      <c r="G38" s="3"/>
      <c r="H38" s="3"/>
      <c r="I38" s="3"/>
      <c r="J38" s="3"/>
      <c r="K38" s="3"/>
      <c r="L38" s="3"/>
      <c r="M38" s="3"/>
      <c r="N38" s="3"/>
      <c r="O38" s="3"/>
      <c r="P38" s="3"/>
      <c r="Q38" s="3"/>
      <c r="R38" s="3"/>
      <c r="S38" s="3"/>
      <c r="T38" s="3"/>
      <c r="U38" s="3"/>
      <c r="V38" s="3"/>
      <c r="W38" s="3"/>
      <c r="X38" s="3"/>
      <c r="Y38" s="3"/>
      <c r="Z38" s="3"/>
      <c r="AA38" s="3"/>
      <c r="AB38" s="3"/>
    </row>
    <row r="39">
      <c r="A39" s="3" t="s">
        <v>14</v>
      </c>
      <c r="B39" s="3" t="s">
        <v>62</v>
      </c>
      <c r="C39" s="4">
        <v>40260.0</v>
      </c>
      <c r="D39" s="18" t="s">
        <v>76</v>
      </c>
      <c r="E39" s="3"/>
      <c r="F39" s="3"/>
      <c r="G39" s="3"/>
      <c r="H39" s="3"/>
      <c r="I39" s="3"/>
      <c r="J39" s="3"/>
      <c r="K39" s="3"/>
      <c r="L39" s="3"/>
      <c r="M39" s="3"/>
      <c r="N39" s="3"/>
      <c r="O39" s="3"/>
      <c r="P39" s="3"/>
      <c r="Q39" s="3"/>
      <c r="R39" s="3"/>
      <c r="S39" s="3"/>
      <c r="T39" s="3"/>
      <c r="U39" s="3"/>
      <c r="V39" s="3"/>
      <c r="W39" s="3"/>
      <c r="X39" s="3"/>
      <c r="Y39" s="3"/>
      <c r="Z39" s="3"/>
      <c r="AA39" s="3"/>
      <c r="AB39" s="3"/>
    </row>
    <row r="40">
      <c r="A40" s="3" t="s">
        <v>11</v>
      </c>
      <c r="B40" s="3" t="s">
        <v>33</v>
      </c>
      <c r="C40" s="4">
        <v>39520.0</v>
      </c>
      <c r="D40" s="16" t="s">
        <v>77</v>
      </c>
      <c r="E40" s="3"/>
      <c r="F40" s="17"/>
      <c r="G40" s="3"/>
      <c r="H40" s="3"/>
      <c r="I40" s="3"/>
      <c r="J40" s="3"/>
      <c r="K40" s="3"/>
      <c r="L40" s="3"/>
      <c r="M40" s="3"/>
      <c r="N40" s="3"/>
      <c r="O40" s="3"/>
      <c r="P40" s="3"/>
      <c r="Q40" s="3"/>
      <c r="R40" s="3"/>
      <c r="S40" s="3"/>
      <c r="T40" s="3"/>
      <c r="U40" s="3"/>
      <c r="V40" s="3"/>
      <c r="W40" s="3"/>
      <c r="X40" s="3"/>
      <c r="Y40" s="3"/>
      <c r="Z40" s="3"/>
      <c r="AA40" s="3"/>
      <c r="AB40" s="3"/>
    </row>
    <row r="41">
      <c r="A41" s="3" t="s">
        <v>11</v>
      </c>
      <c r="B41" s="3" t="s">
        <v>35</v>
      </c>
      <c r="C41" s="4">
        <v>40235.0</v>
      </c>
      <c r="D41" s="18" t="s">
        <v>78</v>
      </c>
      <c r="E41" s="3"/>
      <c r="F41" s="3"/>
      <c r="G41" s="3"/>
      <c r="H41" s="3"/>
      <c r="I41" s="3"/>
      <c r="J41" s="3"/>
      <c r="K41" s="3"/>
      <c r="L41" s="3"/>
      <c r="M41" s="3"/>
      <c r="N41" s="3"/>
      <c r="O41" s="3"/>
      <c r="P41" s="3"/>
      <c r="Q41" s="3"/>
      <c r="R41" s="3"/>
      <c r="S41" s="3"/>
      <c r="T41" s="3"/>
      <c r="U41" s="3"/>
      <c r="V41" s="3"/>
      <c r="W41" s="3"/>
      <c r="X41" s="3"/>
      <c r="Y41" s="3"/>
      <c r="Z41" s="3"/>
      <c r="AA41" s="3"/>
      <c r="AB41" s="3"/>
    </row>
    <row r="42">
      <c r="A42" s="3" t="s">
        <v>11</v>
      </c>
      <c r="B42" s="3" t="s">
        <v>50</v>
      </c>
      <c r="C42" s="4">
        <v>40238.0</v>
      </c>
      <c r="D42" s="18"/>
      <c r="E42" s="3"/>
      <c r="F42" s="3"/>
      <c r="G42" s="3"/>
      <c r="H42" s="3"/>
      <c r="I42" s="3"/>
      <c r="J42" s="3"/>
      <c r="K42" s="3"/>
      <c r="L42" s="3"/>
      <c r="M42" s="3"/>
      <c r="N42" s="3"/>
      <c r="O42" s="3"/>
      <c r="P42" s="3"/>
      <c r="Q42" s="3"/>
      <c r="R42" s="3"/>
      <c r="S42" s="3"/>
      <c r="T42" s="3"/>
      <c r="U42" s="3"/>
      <c r="V42" s="3"/>
      <c r="W42" s="3"/>
      <c r="X42" s="3"/>
      <c r="Y42" s="3"/>
      <c r="Z42" s="3"/>
      <c r="AA42" s="3"/>
      <c r="AB42" s="3"/>
    </row>
    <row r="43">
      <c r="A43" s="3" t="s">
        <v>28</v>
      </c>
      <c r="B43" s="3" t="s">
        <v>33</v>
      </c>
      <c r="C43" s="4">
        <v>42342.0</v>
      </c>
      <c r="D43" s="18" t="s">
        <v>79</v>
      </c>
      <c r="E43" s="3"/>
      <c r="F43" s="3"/>
      <c r="G43" s="3"/>
      <c r="H43" s="3"/>
      <c r="I43" s="3"/>
      <c r="J43" s="3"/>
      <c r="K43" s="3"/>
      <c r="L43" s="3"/>
      <c r="M43" s="3"/>
      <c r="N43" s="3"/>
      <c r="O43" s="3"/>
      <c r="P43" s="3"/>
      <c r="Q43" s="3"/>
      <c r="R43" s="3"/>
      <c r="S43" s="3"/>
      <c r="T43" s="3"/>
      <c r="U43" s="3"/>
      <c r="V43" s="3"/>
      <c r="W43" s="3"/>
      <c r="X43" s="3"/>
      <c r="Y43" s="3"/>
      <c r="Z43" s="3"/>
      <c r="AA43" s="3"/>
      <c r="AB43" s="3"/>
    </row>
    <row r="44">
      <c r="A44" s="3" t="s">
        <v>15</v>
      </c>
      <c r="B44" s="3" t="s">
        <v>62</v>
      </c>
      <c r="C44" s="4">
        <v>37721.0</v>
      </c>
      <c r="D44" s="18" t="s">
        <v>80</v>
      </c>
      <c r="E44" s="3"/>
      <c r="F44" s="3"/>
      <c r="G44" s="3"/>
      <c r="H44" s="3"/>
      <c r="I44" s="3"/>
      <c r="J44" s="3"/>
      <c r="K44" s="3"/>
      <c r="L44" s="3"/>
      <c r="M44" s="3"/>
      <c r="N44" s="3"/>
      <c r="O44" s="3"/>
      <c r="P44" s="3"/>
      <c r="Q44" s="3"/>
      <c r="R44" s="3"/>
      <c r="S44" s="3"/>
      <c r="T44" s="3"/>
      <c r="U44" s="3"/>
      <c r="V44" s="3"/>
      <c r="W44" s="3"/>
      <c r="X44" s="3"/>
      <c r="Y44" s="3"/>
      <c r="Z44" s="3"/>
      <c r="AA44" s="3"/>
      <c r="AB44" s="3"/>
    </row>
    <row r="45">
      <c r="A45" s="3" t="s">
        <v>15</v>
      </c>
      <c r="B45" s="3" t="s">
        <v>62</v>
      </c>
      <c r="C45" s="4">
        <v>41695.0</v>
      </c>
      <c r="D45" s="18" t="s">
        <v>81</v>
      </c>
      <c r="E45" s="3"/>
      <c r="F45" s="3"/>
      <c r="G45" s="3"/>
      <c r="H45" s="3"/>
      <c r="I45" s="3"/>
      <c r="J45" s="3"/>
      <c r="K45" s="3"/>
      <c r="L45" s="3"/>
      <c r="M45" s="3"/>
      <c r="N45" s="3"/>
      <c r="O45" s="3"/>
      <c r="P45" s="3"/>
      <c r="Q45" s="3"/>
      <c r="R45" s="3"/>
      <c r="S45" s="3"/>
      <c r="T45" s="3"/>
      <c r="U45" s="3"/>
      <c r="V45" s="3"/>
      <c r="W45" s="3"/>
      <c r="X45" s="3"/>
      <c r="Y45" s="3"/>
      <c r="Z45" s="3"/>
      <c r="AA45" s="3"/>
      <c r="AB45" s="3"/>
    </row>
    <row r="46">
      <c r="A46" s="3" t="s">
        <v>19</v>
      </c>
      <c r="B46" s="3" t="s">
        <v>33</v>
      </c>
      <c r="C46" s="4">
        <v>41054.0</v>
      </c>
      <c r="D46" s="18" t="s">
        <v>82</v>
      </c>
      <c r="E46" s="3"/>
      <c r="F46" s="17"/>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autoFilter ref="$A$1:$AB$46">
    <sortState ref="A1:AB46">
      <sortCondition ref="A1:A46"/>
    </sortState>
  </autoFilter>
  <dataValidations>
    <dataValidation type="list" allowBlank="1" sqref="A2:A200">
      <formula1>projects!$A$2:$A$200</formula1>
    </dataValidation>
  </dataValidations>
  <hyperlinks>
    <hyperlink r:id="rId1" ref="D2"/>
    <hyperlink r:id="rId2" ref="D3"/>
    <hyperlink r:id="rId3" ref="D4"/>
    <hyperlink r:id="rId4" ref="D6"/>
    <hyperlink r:id="rId5" ref="D8"/>
    <hyperlink r:id="rId6" ref="D9"/>
    <hyperlink r:id="rId7" ref="D10"/>
    <hyperlink r:id="rId8" ref="D11"/>
    <hyperlink r:id="rId9" ref="D12"/>
    <hyperlink r:id="rId10" ref="D13"/>
    <hyperlink r:id="rId11" ref="D14"/>
    <hyperlink r:id="rId12" ref="D15"/>
    <hyperlink r:id="rId13" ref="D18"/>
    <hyperlink r:id="rId14" ref="D19"/>
    <hyperlink r:id="rId15" ref="D20"/>
    <hyperlink r:id="rId16" ref="D21"/>
    <hyperlink r:id="rId17" ref="D22"/>
    <hyperlink r:id="rId18" ref="D23"/>
    <hyperlink r:id="rId19" ref="D24"/>
    <hyperlink r:id="rId20" ref="D25"/>
    <hyperlink r:id="rId21" ref="D26"/>
    <hyperlink r:id="rId22" ref="D27"/>
    <hyperlink r:id="rId23" ref="D28"/>
    <hyperlink r:id="rId24" ref="D29"/>
    <hyperlink r:id="rId25" ref="D30"/>
    <hyperlink r:id="rId26" ref="D31"/>
    <hyperlink r:id="rId27" ref="D32"/>
    <hyperlink r:id="rId28" ref="D33"/>
    <hyperlink r:id="rId29" ref="D34"/>
    <hyperlink r:id="rId30" ref="D35"/>
    <hyperlink r:id="rId31" ref="D37"/>
    <hyperlink r:id="rId32" ref="D38"/>
    <hyperlink r:id="rId33" ref="D39"/>
    <hyperlink r:id="rId34" ref="D40"/>
    <hyperlink r:id="rId35" ref="D41"/>
    <hyperlink r:id="rId36" ref="D43"/>
    <hyperlink r:id="rId37" ref="D44"/>
    <hyperlink r:id="rId38" ref="D45"/>
    <hyperlink r:id="rId39" ref="D46"/>
  </hyperlinks>
  <drawing r:id="rId4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4.88"/>
    <col customWidth="1" min="3" max="3" width="5.75"/>
    <col customWidth="1" min="4" max="4" width="38.88"/>
    <col customWidth="1" min="5" max="5" width="20.13"/>
    <col customWidth="1" min="6" max="6" width="29.38"/>
    <col customWidth="1" min="7" max="7" width="16.88"/>
    <col customWidth="1" min="8" max="8" width="14.88"/>
    <col customWidth="1" min="9" max="9" width="39.88"/>
    <col customWidth="1" min="10" max="10" width="38.75"/>
    <col customWidth="1" min="11" max="11" width="10.38"/>
    <col customWidth="1" min="12" max="12" width="10.0"/>
    <col customWidth="1" min="13" max="13" width="9.75"/>
    <col customWidth="1" min="14" max="14" width="10.13"/>
    <col customWidth="1" min="15" max="15" width="9.38"/>
    <col customWidth="1" min="16" max="16" width="5.5"/>
    <col customWidth="1" min="17" max="17" width="5.0"/>
    <col customWidth="1" min="19" max="19" width="9.38"/>
  </cols>
  <sheetData>
    <row r="1">
      <c r="A1" s="21" t="s">
        <v>0</v>
      </c>
      <c r="B1" s="21" t="s">
        <v>83</v>
      </c>
      <c r="C1" s="21" t="s">
        <v>84</v>
      </c>
      <c r="D1" s="21" t="s">
        <v>85</v>
      </c>
      <c r="E1" s="21" t="s">
        <v>86</v>
      </c>
      <c r="F1" s="21" t="s">
        <v>87</v>
      </c>
      <c r="G1" s="21" t="s">
        <v>88</v>
      </c>
      <c r="H1" s="21" t="s">
        <v>89</v>
      </c>
      <c r="I1" s="21" t="s">
        <v>90</v>
      </c>
      <c r="J1" s="21" t="s">
        <v>91</v>
      </c>
      <c r="K1" s="21" t="s">
        <v>92</v>
      </c>
      <c r="L1" s="21" t="s">
        <v>93</v>
      </c>
      <c r="M1" s="21" t="s">
        <v>94</v>
      </c>
      <c r="N1" s="21" t="s">
        <v>95</v>
      </c>
      <c r="O1" s="21" t="s">
        <v>96</v>
      </c>
      <c r="P1" s="21" t="s">
        <v>97</v>
      </c>
      <c r="Q1" s="21" t="s">
        <v>98</v>
      </c>
      <c r="R1" s="21" t="s">
        <v>99</v>
      </c>
      <c r="S1" s="21" t="s">
        <v>100</v>
      </c>
      <c r="T1" s="22"/>
      <c r="U1" s="22"/>
      <c r="V1" s="22"/>
      <c r="W1" s="22"/>
      <c r="X1" s="22"/>
      <c r="Y1" s="22"/>
      <c r="Z1" s="22"/>
      <c r="AA1" s="22"/>
      <c r="AB1" s="22"/>
    </row>
    <row r="2" ht="17.25" customHeight="1">
      <c r="A2" s="23" t="s">
        <v>15</v>
      </c>
      <c r="B2" s="23" t="s">
        <v>101</v>
      </c>
      <c r="C2" s="23" t="s">
        <v>102</v>
      </c>
      <c r="D2" s="24" t="s">
        <v>103</v>
      </c>
      <c r="E2" s="23" t="s">
        <v>104</v>
      </c>
      <c r="F2" s="23" t="s">
        <v>105</v>
      </c>
      <c r="G2" s="23" t="s">
        <v>106</v>
      </c>
      <c r="H2" s="23" t="s">
        <v>107</v>
      </c>
      <c r="I2" s="23" t="s">
        <v>108</v>
      </c>
      <c r="J2" s="23" t="s">
        <v>109</v>
      </c>
      <c r="K2" s="25" t="b">
        <v>1</v>
      </c>
      <c r="L2" s="25" t="b">
        <v>0</v>
      </c>
      <c r="M2" s="25" t="b">
        <v>0</v>
      </c>
      <c r="N2" s="25" t="b">
        <v>0</v>
      </c>
      <c r="O2" s="25" t="b">
        <v>0</v>
      </c>
      <c r="P2" s="23" t="s">
        <v>102</v>
      </c>
      <c r="Q2" s="23" t="s">
        <v>102</v>
      </c>
      <c r="R2" s="23" t="s">
        <v>102</v>
      </c>
      <c r="S2" s="25" t="b">
        <v>1</v>
      </c>
    </row>
    <row r="3" ht="16.5" customHeight="1">
      <c r="A3" s="23" t="s">
        <v>15</v>
      </c>
      <c r="B3" s="23" t="s">
        <v>101</v>
      </c>
      <c r="C3" s="23" t="s">
        <v>102</v>
      </c>
      <c r="D3" s="24" t="s">
        <v>110</v>
      </c>
      <c r="E3" s="23" t="s">
        <v>104</v>
      </c>
      <c r="F3" s="23" t="s">
        <v>111</v>
      </c>
      <c r="G3" s="23" t="s">
        <v>106</v>
      </c>
      <c r="H3" s="23" t="s">
        <v>107</v>
      </c>
      <c r="I3" s="23" t="s">
        <v>112</v>
      </c>
      <c r="J3" s="23" t="s">
        <v>113</v>
      </c>
      <c r="K3" s="25" t="b">
        <v>0</v>
      </c>
      <c r="L3" s="25" t="b">
        <v>1</v>
      </c>
      <c r="M3" s="25" t="b">
        <v>0</v>
      </c>
      <c r="N3" s="25" t="b">
        <v>0</v>
      </c>
      <c r="O3" s="25" t="b">
        <v>0</v>
      </c>
      <c r="P3" s="23" t="s">
        <v>102</v>
      </c>
      <c r="Q3" s="23" t="s">
        <v>102</v>
      </c>
      <c r="R3" s="23" t="s">
        <v>102</v>
      </c>
      <c r="S3" s="25" t="b">
        <v>1</v>
      </c>
    </row>
    <row r="4" ht="16.5" customHeight="1">
      <c r="A4" s="23" t="s">
        <v>15</v>
      </c>
      <c r="B4" s="23" t="s">
        <v>101</v>
      </c>
      <c r="C4" s="23" t="s">
        <v>102</v>
      </c>
      <c r="D4" s="24" t="s">
        <v>110</v>
      </c>
      <c r="E4" s="23" t="s">
        <v>104</v>
      </c>
      <c r="F4" s="23" t="s">
        <v>114</v>
      </c>
      <c r="G4" s="23" t="s">
        <v>106</v>
      </c>
      <c r="H4" s="23" t="s">
        <v>107</v>
      </c>
      <c r="I4" s="23" t="s">
        <v>112</v>
      </c>
      <c r="J4" s="23" t="s">
        <v>115</v>
      </c>
      <c r="K4" s="25" t="b">
        <v>0</v>
      </c>
      <c r="L4" s="25" t="b">
        <v>1</v>
      </c>
      <c r="M4" s="25" t="b">
        <v>0</v>
      </c>
      <c r="N4" s="25" t="b">
        <v>0</v>
      </c>
      <c r="O4" s="25" t="b">
        <v>0</v>
      </c>
      <c r="P4" s="23" t="s">
        <v>102</v>
      </c>
      <c r="Q4" s="23" t="s">
        <v>102</v>
      </c>
      <c r="R4" s="23" t="s">
        <v>102</v>
      </c>
      <c r="S4" s="25" t="b">
        <v>1</v>
      </c>
    </row>
    <row r="5" ht="18.0" customHeight="1">
      <c r="A5" s="23" t="s">
        <v>15</v>
      </c>
      <c r="B5" s="23" t="s">
        <v>101</v>
      </c>
      <c r="C5" s="23" t="s">
        <v>102</v>
      </c>
      <c r="D5" s="24" t="s">
        <v>116</v>
      </c>
      <c r="E5" s="23" t="s">
        <v>104</v>
      </c>
      <c r="F5" s="23" t="s">
        <v>114</v>
      </c>
      <c r="G5" s="23" t="s">
        <v>117</v>
      </c>
      <c r="H5" s="23" t="s">
        <v>118</v>
      </c>
      <c r="I5" s="23" t="s">
        <v>112</v>
      </c>
      <c r="J5" s="23" t="s">
        <v>119</v>
      </c>
      <c r="K5" s="25" t="b">
        <v>1</v>
      </c>
      <c r="L5" s="25" t="b">
        <v>1</v>
      </c>
      <c r="M5" s="25" t="b">
        <v>0</v>
      </c>
      <c r="N5" s="25" t="b">
        <v>0</v>
      </c>
      <c r="O5" s="25" t="b">
        <v>0</v>
      </c>
      <c r="P5" s="23" t="s">
        <v>102</v>
      </c>
      <c r="Q5" s="23" t="s">
        <v>102</v>
      </c>
      <c r="R5" s="23" t="s">
        <v>102</v>
      </c>
      <c r="S5" s="25" t="b">
        <v>0</v>
      </c>
    </row>
    <row r="6" ht="17.25" customHeight="1">
      <c r="A6" s="23" t="s">
        <v>15</v>
      </c>
      <c r="B6" s="23" t="s">
        <v>101</v>
      </c>
      <c r="C6" s="23" t="s">
        <v>102</v>
      </c>
      <c r="D6" s="24" t="s">
        <v>116</v>
      </c>
      <c r="E6" s="23" t="s">
        <v>104</v>
      </c>
      <c r="F6" s="23" t="s">
        <v>114</v>
      </c>
      <c r="G6" s="23" t="s">
        <v>117</v>
      </c>
      <c r="H6" s="23" t="s">
        <v>120</v>
      </c>
      <c r="I6" s="23" t="s">
        <v>121</v>
      </c>
      <c r="J6" s="23" t="s">
        <v>122</v>
      </c>
      <c r="K6" s="25" t="b">
        <v>1</v>
      </c>
      <c r="L6" s="25" t="b">
        <v>1</v>
      </c>
      <c r="M6" s="25" t="b">
        <v>0</v>
      </c>
      <c r="N6" s="25" t="b">
        <v>0</v>
      </c>
      <c r="O6" s="25" t="b">
        <v>0</v>
      </c>
      <c r="P6" s="23" t="s">
        <v>102</v>
      </c>
      <c r="Q6" s="23" t="s">
        <v>102</v>
      </c>
      <c r="R6" s="23" t="s">
        <v>102</v>
      </c>
      <c r="S6" s="25" t="b">
        <v>0</v>
      </c>
    </row>
    <row r="7">
      <c r="A7" s="23" t="s">
        <v>15</v>
      </c>
      <c r="B7" s="23" t="s">
        <v>101</v>
      </c>
      <c r="C7" s="23" t="s">
        <v>102</v>
      </c>
      <c r="D7" s="24" t="s">
        <v>116</v>
      </c>
      <c r="E7" s="23" t="s">
        <v>104</v>
      </c>
      <c r="F7" s="23" t="s">
        <v>114</v>
      </c>
      <c r="G7" s="23" t="s">
        <v>106</v>
      </c>
      <c r="H7" s="23" t="s">
        <v>123</v>
      </c>
      <c r="I7" s="23" t="s">
        <v>108</v>
      </c>
      <c r="J7" s="23" t="s">
        <v>124</v>
      </c>
      <c r="K7" s="25" t="b">
        <v>1</v>
      </c>
      <c r="L7" s="25" t="b">
        <v>1</v>
      </c>
      <c r="M7" s="25" t="b">
        <v>0</v>
      </c>
      <c r="N7" s="25" t="b">
        <v>0</v>
      </c>
      <c r="O7" s="25" t="b">
        <v>0</v>
      </c>
      <c r="P7" s="23" t="s">
        <v>102</v>
      </c>
      <c r="Q7" s="23" t="s">
        <v>102</v>
      </c>
      <c r="R7" s="23" t="s">
        <v>102</v>
      </c>
      <c r="S7" s="25" t="b">
        <v>1</v>
      </c>
    </row>
    <row r="8">
      <c r="A8" s="23" t="s">
        <v>15</v>
      </c>
      <c r="B8" s="23" t="s">
        <v>101</v>
      </c>
      <c r="C8" s="23" t="s">
        <v>102</v>
      </c>
      <c r="D8" s="24" t="s">
        <v>125</v>
      </c>
      <c r="E8" s="23" t="s">
        <v>104</v>
      </c>
      <c r="F8" s="23" t="s">
        <v>126</v>
      </c>
      <c r="G8" s="23" t="s">
        <v>106</v>
      </c>
      <c r="H8" s="23" t="s">
        <v>123</v>
      </c>
      <c r="I8" s="23" t="s">
        <v>108</v>
      </c>
      <c r="J8" s="23" t="s">
        <v>124</v>
      </c>
      <c r="K8" s="25" t="b">
        <v>1</v>
      </c>
      <c r="L8" s="25" t="b">
        <v>1</v>
      </c>
      <c r="M8" s="25" t="b">
        <v>0</v>
      </c>
      <c r="N8" s="25" t="b">
        <v>0</v>
      </c>
      <c r="O8" s="25" t="b">
        <v>0</v>
      </c>
      <c r="P8" s="23" t="s">
        <v>102</v>
      </c>
      <c r="Q8" s="23" t="s">
        <v>102</v>
      </c>
      <c r="R8" s="23" t="s">
        <v>102</v>
      </c>
      <c r="S8" s="25" t="b">
        <v>1</v>
      </c>
    </row>
    <row r="9">
      <c r="A9" s="23" t="s">
        <v>15</v>
      </c>
      <c r="B9" s="23" t="s">
        <v>101</v>
      </c>
      <c r="C9" s="23" t="s">
        <v>102</v>
      </c>
      <c r="D9" s="24" t="s">
        <v>127</v>
      </c>
      <c r="E9" s="23" t="s">
        <v>104</v>
      </c>
      <c r="F9" s="23" t="s">
        <v>111</v>
      </c>
      <c r="G9" s="23" t="s">
        <v>106</v>
      </c>
      <c r="H9" s="23" t="s">
        <v>123</v>
      </c>
      <c r="I9" s="23" t="s">
        <v>108</v>
      </c>
      <c r="J9" s="23" t="s">
        <v>124</v>
      </c>
      <c r="K9" s="25" t="b">
        <v>1</v>
      </c>
      <c r="L9" s="25" t="b">
        <v>1</v>
      </c>
      <c r="M9" s="25" t="b">
        <v>0</v>
      </c>
      <c r="N9" s="25" t="b">
        <v>0</v>
      </c>
      <c r="O9" s="25" t="b">
        <v>0</v>
      </c>
      <c r="P9" s="23" t="s">
        <v>102</v>
      </c>
      <c r="Q9" s="23" t="s">
        <v>102</v>
      </c>
      <c r="R9" s="23" t="s">
        <v>102</v>
      </c>
      <c r="S9" s="25" t="b">
        <v>1</v>
      </c>
    </row>
    <row r="10">
      <c r="A10" s="23" t="s">
        <v>15</v>
      </c>
      <c r="B10" s="23" t="s">
        <v>101</v>
      </c>
      <c r="C10" s="23" t="s">
        <v>102</v>
      </c>
      <c r="D10" s="24" t="s">
        <v>128</v>
      </c>
      <c r="E10" s="23" t="s">
        <v>104</v>
      </c>
      <c r="F10" s="23" t="s">
        <v>105</v>
      </c>
      <c r="G10" s="23" t="s">
        <v>106</v>
      </c>
      <c r="H10" s="23" t="s">
        <v>118</v>
      </c>
      <c r="I10" s="23" t="s">
        <v>112</v>
      </c>
      <c r="J10" s="23" t="s">
        <v>129</v>
      </c>
      <c r="K10" s="25" t="b">
        <v>1</v>
      </c>
      <c r="L10" s="25" t="b">
        <v>0</v>
      </c>
      <c r="M10" s="25" t="b">
        <v>0</v>
      </c>
      <c r="N10" s="25" t="b">
        <v>0</v>
      </c>
      <c r="O10" s="25" t="b">
        <v>0</v>
      </c>
      <c r="P10" s="23" t="s">
        <v>102</v>
      </c>
      <c r="Q10" s="23" t="s">
        <v>102</v>
      </c>
      <c r="R10" s="23" t="s">
        <v>102</v>
      </c>
      <c r="S10" s="25" t="b">
        <v>0</v>
      </c>
    </row>
    <row r="11">
      <c r="A11" s="23" t="s">
        <v>15</v>
      </c>
      <c r="B11" s="23" t="s">
        <v>101</v>
      </c>
      <c r="C11" s="23" t="s">
        <v>102</v>
      </c>
      <c r="D11" s="24" t="s">
        <v>130</v>
      </c>
      <c r="E11" s="23" t="s">
        <v>104</v>
      </c>
      <c r="F11" s="23" t="s">
        <v>111</v>
      </c>
      <c r="G11" s="23" t="s">
        <v>131</v>
      </c>
      <c r="H11" s="23" t="s">
        <v>132</v>
      </c>
      <c r="I11" s="23" t="s">
        <v>133</v>
      </c>
      <c r="J11" s="26" t="s">
        <v>134</v>
      </c>
      <c r="K11" s="25" t="b">
        <v>1</v>
      </c>
      <c r="L11" s="25" t="b">
        <v>0</v>
      </c>
      <c r="M11" s="25" t="b">
        <v>0</v>
      </c>
      <c r="N11" s="25" t="b">
        <v>0</v>
      </c>
      <c r="O11" s="25" t="b">
        <v>0</v>
      </c>
      <c r="P11" s="23" t="s">
        <v>102</v>
      </c>
      <c r="Q11" s="23" t="s">
        <v>102</v>
      </c>
      <c r="R11" s="23" t="s">
        <v>102</v>
      </c>
      <c r="S11" s="25" t="b">
        <v>1</v>
      </c>
    </row>
    <row r="12">
      <c r="A12" s="23" t="s">
        <v>15</v>
      </c>
      <c r="B12" s="23" t="s">
        <v>101</v>
      </c>
      <c r="C12" s="23" t="s">
        <v>102</v>
      </c>
      <c r="D12" s="24" t="s">
        <v>135</v>
      </c>
      <c r="E12" s="23" t="s">
        <v>104</v>
      </c>
      <c r="F12" s="23" t="s">
        <v>126</v>
      </c>
      <c r="G12" s="23" t="s">
        <v>131</v>
      </c>
      <c r="H12" s="23" t="s">
        <v>132</v>
      </c>
      <c r="I12" s="23" t="s">
        <v>133</v>
      </c>
      <c r="J12" s="26" t="s">
        <v>134</v>
      </c>
      <c r="K12" s="25" t="b">
        <v>1</v>
      </c>
      <c r="L12" s="25" t="b">
        <v>0</v>
      </c>
      <c r="M12" s="25" t="b">
        <v>0</v>
      </c>
      <c r="N12" s="25" t="b">
        <v>0</v>
      </c>
      <c r="O12" s="25" t="b">
        <v>0</v>
      </c>
      <c r="P12" s="23" t="s">
        <v>102</v>
      </c>
      <c r="Q12" s="23" t="s">
        <v>102</v>
      </c>
      <c r="R12" s="23" t="s">
        <v>102</v>
      </c>
      <c r="S12" s="25" t="b">
        <v>1</v>
      </c>
    </row>
    <row r="13">
      <c r="A13" s="23" t="s">
        <v>15</v>
      </c>
      <c r="B13" s="23" t="s">
        <v>101</v>
      </c>
      <c r="C13" s="23" t="s">
        <v>102</v>
      </c>
      <c r="D13" s="24" t="s">
        <v>136</v>
      </c>
      <c r="E13" s="23" t="s">
        <v>104</v>
      </c>
      <c r="F13" s="23" t="s">
        <v>111</v>
      </c>
      <c r="G13" s="23" t="s">
        <v>137</v>
      </c>
      <c r="H13" s="23" t="s">
        <v>132</v>
      </c>
      <c r="I13" s="23" t="s">
        <v>138</v>
      </c>
      <c r="J13" s="23" t="s">
        <v>139</v>
      </c>
      <c r="K13" s="25" t="b">
        <v>1</v>
      </c>
      <c r="L13" s="25" t="b">
        <v>0</v>
      </c>
      <c r="M13" s="25" t="b">
        <v>0</v>
      </c>
      <c r="N13" s="25" t="b">
        <v>0</v>
      </c>
      <c r="O13" s="25" t="b">
        <v>0</v>
      </c>
      <c r="P13" s="23" t="s">
        <v>102</v>
      </c>
      <c r="Q13" s="23" t="s">
        <v>102</v>
      </c>
      <c r="R13" s="23" t="s">
        <v>102</v>
      </c>
      <c r="S13" s="25" t="b">
        <v>1</v>
      </c>
    </row>
    <row r="14">
      <c r="A14" s="23" t="s">
        <v>15</v>
      </c>
      <c r="B14" s="23" t="s">
        <v>101</v>
      </c>
      <c r="C14" s="23" t="s">
        <v>102</v>
      </c>
      <c r="D14" s="24" t="s">
        <v>140</v>
      </c>
      <c r="E14" s="23" t="s">
        <v>104</v>
      </c>
      <c r="F14" s="23" t="s">
        <v>126</v>
      </c>
      <c r="G14" s="23" t="s">
        <v>137</v>
      </c>
      <c r="H14" s="23" t="s">
        <v>132</v>
      </c>
      <c r="I14" s="23" t="s">
        <v>138</v>
      </c>
      <c r="J14" s="23" t="s">
        <v>141</v>
      </c>
      <c r="K14" s="25" t="b">
        <v>1</v>
      </c>
      <c r="L14" s="25" t="b">
        <v>0</v>
      </c>
      <c r="M14" s="25" t="b">
        <v>0</v>
      </c>
      <c r="N14" s="25" t="b">
        <v>0</v>
      </c>
      <c r="O14" s="25" t="b">
        <v>0</v>
      </c>
      <c r="P14" s="23" t="s">
        <v>102</v>
      </c>
      <c r="Q14" s="23" t="s">
        <v>102</v>
      </c>
      <c r="R14" s="23" t="s">
        <v>102</v>
      </c>
      <c r="S14" s="25" t="b">
        <v>1</v>
      </c>
    </row>
    <row r="15">
      <c r="A15" s="23" t="s">
        <v>15</v>
      </c>
      <c r="B15" s="23" t="s">
        <v>101</v>
      </c>
      <c r="C15" s="23" t="s">
        <v>102</v>
      </c>
      <c r="D15" s="24" t="s">
        <v>142</v>
      </c>
      <c r="E15" s="23" t="s">
        <v>104</v>
      </c>
      <c r="F15" s="23" t="s">
        <v>114</v>
      </c>
      <c r="G15" s="23" t="s">
        <v>137</v>
      </c>
      <c r="H15" s="23" t="s">
        <v>132</v>
      </c>
      <c r="I15" s="23" t="s">
        <v>138</v>
      </c>
      <c r="J15" s="23" t="s">
        <v>143</v>
      </c>
      <c r="K15" s="25" t="b">
        <v>1</v>
      </c>
      <c r="L15" s="25" t="b">
        <v>0</v>
      </c>
      <c r="M15" s="25" t="b">
        <v>1</v>
      </c>
      <c r="N15" s="25" t="b">
        <v>0</v>
      </c>
      <c r="O15" s="25" t="b">
        <v>0</v>
      </c>
      <c r="P15" s="23" t="s">
        <v>144</v>
      </c>
      <c r="Q15" s="23" t="s">
        <v>102</v>
      </c>
      <c r="R15" s="23" t="s">
        <v>102</v>
      </c>
      <c r="S15" s="25" t="b">
        <v>1</v>
      </c>
    </row>
    <row r="16">
      <c r="A16" s="23" t="s">
        <v>15</v>
      </c>
      <c r="B16" s="23" t="s">
        <v>101</v>
      </c>
      <c r="C16" s="23" t="s">
        <v>102</v>
      </c>
      <c r="D16" s="24" t="s">
        <v>145</v>
      </c>
      <c r="E16" s="23" t="s">
        <v>104</v>
      </c>
      <c r="F16" s="23" t="s">
        <v>114</v>
      </c>
      <c r="G16" s="23" t="s">
        <v>146</v>
      </c>
      <c r="H16" s="23" t="s">
        <v>132</v>
      </c>
      <c r="I16" s="23" t="s">
        <v>138</v>
      </c>
      <c r="J16" s="23" t="s">
        <v>147</v>
      </c>
      <c r="K16" s="25" t="b">
        <v>1</v>
      </c>
      <c r="L16" s="25" t="b">
        <v>0</v>
      </c>
      <c r="M16" s="25" t="b">
        <v>1</v>
      </c>
      <c r="N16" s="25" t="b">
        <v>0</v>
      </c>
      <c r="O16" s="25" t="b">
        <v>0</v>
      </c>
      <c r="P16" s="23" t="s">
        <v>148</v>
      </c>
      <c r="Q16" s="23" t="s">
        <v>102</v>
      </c>
      <c r="R16" s="23" t="s">
        <v>102</v>
      </c>
      <c r="S16" s="25" t="b">
        <v>1</v>
      </c>
    </row>
    <row r="17">
      <c r="A17" s="23" t="s">
        <v>15</v>
      </c>
      <c r="B17" s="23" t="s">
        <v>101</v>
      </c>
      <c r="C17" s="23" t="s">
        <v>102</v>
      </c>
      <c r="D17" s="24" t="s">
        <v>149</v>
      </c>
      <c r="E17" s="23" t="s">
        <v>104</v>
      </c>
      <c r="F17" s="23" t="s">
        <v>114</v>
      </c>
      <c r="G17" s="23" t="s">
        <v>106</v>
      </c>
      <c r="H17" s="23" t="s">
        <v>132</v>
      </c>
      <c r="I17" s="23" t="s">
        <v>150</v>
      </c>
      <c r="J17" s="23" t="s">
        <v>151</v>
      </c>
      <c r="K17" s="25" t="b">
        <v>1</v>
      </c>
      <c r="L17" s="25" t="b">
        <v>0</v>
      </c>
      <c r="M17" s="25" t="b">
        <v>0</v>
      </c>
      <c r="N17" s="25" t="b">
        <v>0</v>
      </c>
      <c r="O17" s="25" t="b">
        <v>0</v>
      </c>
      <c r="P17" s="23" t="s">
        <v>102</v>
      </c>
      <c r="Q17" s="23" t="s">
        <v>102</v>
      </c>
      <c r="R17" s="23" t="s">
        <v>102</v>
      </c>
      <c r="S17" s="25" t="b">
        <v>0</v>
      </c>
    </row>
    <row r="18">
      <c r="A18" s="23" t="s">
        <v>15</v>
      </c>
      <c r="B18" s="23" t="s">
        <v>101</v>
      </c>
      <c r="C18" s="23" t="s">
        <v>102</v>
      </c>
      <c r="D18" s="24" t="s">
        <v>152</v>
      </c>
      <c r="E18" s="23" t="s">
        <v>104</v>
      </c>
      <c r="F18" s="23" t="s">
        <v>114</v>
      </c>
      <c r="G18" s="23" t="s">
        <v>131</v>
      </c>
      <c r="H18" s="23" t="s">
        <v>132</v>
      </c>
      <c r="I18" s="23" t="s">
        <v>133</v>
      </c>
      <c r="J18" s="27" t="s">
        <v>153</v>
      </c>
      <c r="K18" s="25" t="b">
        <v>1</v>
      </c>
      <c r="L18" s="25" t="b">
        <v>1</v>
      </c>
      <c r="M18" s="25" t="b">
        <v>0</v>
      </c>
      <c r="N18" s="25" t="b">
        <v>0</v>
      </c>
      <c r="O18" s="25" t="b">
        <v>0</v>
      </c>
      <c r="P18" s="23" t="s">
        <v>102</v>
      </c>
      <c r="Q18" s="23" t="s">
        <v>102</v>
      </c>
      <c r="R18" s="23" t="s">
        <v>102</v>
      </c>
      <c r="S18" s="25" t="b">
        <v>1</v>
      </c>
    </row>
    <row r="19">
      <c r="A19" s="23" t="s">
        <v>15</v>
      </c>
      <c r="B19" s="23" t="s">
        <v>101</v>
      </c>
      <c r="C19" s="23" t="s">
        <v>102</v>
      </c>
      <c r="D19" s="24" t="s">
        <v>154</v>
      </c>
      <c r="E19" s="23" t="s">
        <v>104</v>
      </c>
      <c r="F19" s="23" t="s">
        <v>114</v>
      </c>
      <c r="G19" s="23" t="s">
        <v>155</v>
      </c>
      <c r="H19" s="23" t="s">
        <v>132</v>
      </c>
      <c r="I19" s="23" t="s">
        <v>133</v>
      </c>
      <c r="J19" s="23" t="s">
        <v>156</v>
      </c>
      <c r="K19" s="25" t="b">
        <v>1</v>
      </c>
      <c r="L19" s="25" t="b">
        <v>1</v>
      </c>
      <c r="M19" s="25" t="b">
        <v>0</v>
      </c>
      <c r="N19" s="25" t="b">
        <v>0</v>
      </c>
      <c r="O19" s="25" t="b">
        <v>0</v>
      </c>
      <c r="P19" s="23" t="s">
        <v>102</v>
      </c>
      <c r="Q19" s="23" t="s">
        <v>102</v>
      </c>
      <c r="R19" s="23" t="s">
        <v>102</v>
      </c>
      <c r="S19" s="25" t="b">
        <v>1</v>
      </c>
    </row>
    <row r="20">
      <c r="A20" s="23" t="s">
        <v>15</v>
      </c>
      <c r="B20" s="23" t="s">
        <v>101</v>
      </c>
      <c r="C20" s="23" t="s">
        <v>102</v>
      </c>
      <c r="D20" s="24" t="s">
        <v>157</v>
      </c>
      <c r="E20" s="23" t="s">
        <v>104</v>
      </c>
      <c r="F20" s="23" t="s">
        <v>158</v>
      </c>
      <c r="G20" s="23" t="s">
        <v>137</v>
      </c>
      <c r="H20" s="23" t="s">
        <v>159</v>
      </c>
      <c r="I20" s="23" t="s">
        <v>138</v>
      </c>
      <c r="J20" s="23" t="s">
        <v>160</v>
      </c>
      <c r="K20" s="25" t="b">
        <v>1</v>
      </c>
      <c r="L20" s="25" t="b">
        <v>1</v>
      </c>
      <c r="M20" s="25" t="b">
        <v>0</v>
      </c>
      <c r="N20" s="25" t="b">
        <v>0</v>
      </c>
      <c r="O20" s="25" t="b">
        <v>0</v>
      </c>
      <c r="P20" s="23" t="s">
        <v>102</v>
      </c>
      <c r="Q20" s="23" t="s">
        <v>102</v>
      </c>
      <c r="R20" s="23" t="s">
        <v>161</v>
      </c>
      <c r="S20" s="25" t="b">
        <v>1</v>
      </c>
    </row>
    <row r="21">
      <c r="A21" s="23" t="s">
        <v>15</v>
      </c>
      <c r="B21" s="23" t="s">
        <v>101</v>
      </c>
      <c r="C21" s="23" t="s">
        <v>102</v>
      </c>
      <c r="D21" s="24" t="s">
        <v>162</v>
      </c>
      <c r="E21" s="23" t="s">
        <v>104</v>
      </c>
      <c r="F21" s="23" t="s">
        <v>111</v>
      </c>
      <c r="G21" s="23" t="s">
        <v>137</v>
      </c>
      <c r="H21" s="23" t="s">
        <v>159</v>
      </c>
      <c r="I21" s="23" t="s">
        <v>138</v>
      </c>
      <c r="J21" s="23" t="s">
        <v>163</v>
      </c>
      <c r="K21" s="25" t="b">
        <v>1</v>
      </c>
      <c r="L21" s="25" t="b">
        <v>0</v>
      </c>
      <c r="M21" s="25" t="b">
        <v>0</v>
      </c>
      <c r="N21" s="25" t="b">
        <v>0</v>
      </c>
      <c r="O21" s="25" t="b">
        <v>0</v>
      </c>
      <c r="P21" s="23" t="s">
        <v>102</v>
      </c>
      <c r="Q21" s="23" t="s">
        <v>102</v>
      </c>
      <c r="R21" s="23" t="s">
        <v>102</v>
      </c>
      <c r="S21" s="25" t="b">
        <v>1</v>
      </c>
    </row>
    <row r="22">
      <c r="A22" s="23" t="s">
        <v>15</v>
      </c>
      <c r="B22" s="23" t="s">
        <v>101</v>
      </c>
      <c r="C22" s="23" t="s">
        <v>102</v>
      </c>
      <c r="D22" s="24" t="s">
        <v>164</v>
      </c>
      <c r="E22" s="23" t="s">
        <v>104</v>
      </c>
      <c r="F22" s="23" t="s">
        <v>126</v>
      </c>
      <c r="G22" s="23" t="s">
        <v>137</v>
      </c>
      <c r="H22" s="23" t="s">
        <v>159</v>
      </c>
      <c r="I22" s="23" t="s">
        <v>138</v>
      </c>
      <c r="J22" s="23" t="s">
        <v>163</v>
      </c>
      <c r="K22" s="25" t="b">
        <v>1</v>
      </c>
      <c r="L22" s="25" t="b">
        <v>0</v>
      </c>
      <c r="M22" s="25" t="b">
        <v>0</v>
      </c>
      <c r="N22" s="25" t="b">
        <v>0</v>
      </c>
      <c r="O22" s="25" t="b">
        <v>0</v>
      </c>
      <c r="P22" s="23" t="s">
        <v>102</v>
      </c>
      <c r="Q22" s="23" t="s">
        <v>102</v>
      </c>
      <c r="R22" s="23" t="s">
        <v>102</v>
      </c>
      <c r="S22" s="25" t="b">
        <v>1</v>
      </c>
    </row>
    <row r="23">
      <c r="A23" s="23" t="s">
        <v>15</v>
      </c>
      <c r="B23" s="23" t="s">
        <v>101</v>
      </c>
      <c r="C23" s="23" t="s">
        <v>102</v>
      </c>
      <c r="D23" s="24" t="s">
        <v>165</v>
      </c>
      <c r="E23" s="23" t="s">
        <v>104</v>
      </c>
      <c r="F23" s="23" t="s">
        <v>105</v>
      </c>
      <c r="G23" s="23" t="s">
        <v>146</v>
      </c>
      <c r="H23" s="23" t="s">
        <v>159</v>
      </c>
      <c r="I23" s="23" t="s">
        <v>138</v>
      </c>
      <c r="J23" s="23" t="s">
        <v>166</v>
      </c>
      <c r="K23" s="25" t="b">
        <v>1</v>
      </c>
      <c r="L23" s="25" t="b">
        <v>1</v>
      </c>
      <c r="M23" s="25" t="b">
        <v>0</v>
      </c>
      <c r="N23" s="25" t="b">
        <v>0</v>
      </c>
      <c r="O23" s="25" t="b">
        <v>0</v>
      </c>
      <c r="P23" s="23" t="s">
        <v>102</v>
      </c>
      <c r="Q23" s="23" t="s">
        <v>102</v>
      </c>
      <c r="R23" s="23" t="s">
        <v>161</v>
      </c>
      <c r="S23" s="25" t="b">
        <v>1</v>
      </c>
    </row>
    <row r="24">
      <c r="A24" s="23" t="s">
        <v>15</v>
      </c>
      <c r="B24" s="23" t="s">
        <v>101</v>
      </c>
      <c r="C24" s="23" t="s">
        <v>102</v>
      </c>
      <c r="D24" s="24" t="s">
        <v>167</v>
      </c>
      <c r="E24" s="23" t="s">
        <v>104</v>
      </c>
      <c r="F24" s="23" t="s">
        <v>105</v>
      </c>
      <c r="G24" s="23" t="s">
        <v>106</v>
      </c>
      <c r="H24" s="23" t="s">
        <v>159</v>
      </c>
      <c r="I24" s="23" t="s">
        <v>150</v>
      </c>
      <c r="J24" s="23" t="s">
        <v>168</v>
      </c>
      <c r="K24" s="25" t="b">
        <v>1</v>
      </c>
      <c r="L24" s="25" t="b">
        <v>1</v>
      </c>
      <c r="M24" s="25" t="b">
        <v>0</v>
      </c>
      <c r="N24" s="25" t="b">
        <v>0</v>
      </c>
      <c r="O24" s="25" t="b">
        <v>0</v>
      </c>
      <c r="P24" s="23" t="s">
        <v>102</v>
      </c>
      <c r="Q24" s="23" t="s">
        <v>102</v>
      </c>
      <c r="R24" s="23" t="s">
        <v>161</v>
      </c>
      <c r="S24" s="25" t="b">
        <v>1</v>
      </c>
    </row>
    <row r="25">
      <c r="A25" s="23" t="s">
        <v>15</v>
      </c>
      <c r="B25" s="23" t="s">
        <v>101</v>
      </c>
      <c r="C25" s="23" t="s">
        <v>102</v>
      </c>
      <c r="D25" s="24" t="s">
        <v>169</v>
      </c>
      <c r="E25" s="23" t="s">
        <v>104</v>
      </c>
      <c r="F25" s="23" t="s">
        <v>114</v>
      </c>
      <c r="G25" s="23" t="s">
        <v>155</v>
      </c>
      <c r="H25" s="23" t="s">
        <v>159</v>
      </c>
      <c r="I25" s="23" t="s">
        <v>133</v>
      </c>
      <c r="J25" s="23" t="s">
        <v>170</v>
      </c>
      <c r="K25" s="25" t="b">
        <v>1</v>
      </c>
      <c r="L25" s="25" t="b">
        <v>1</v>
      </c>
      <c r="M25" s="25" t="b">
        <v>0</v>
      </c>
      <c r="N25" s="25" t="b">
        <v>0</v>
      </c>
      <c r="O25" s="25" t="b">
        <v>0</v>
      </c>
      <c r="P25" s="23" t="s">
        <v>102</v>
      </c>
      <c r="Q25" s="23" t="s">
        <v>102</v>
      </c>
      <c r="R25" s="23" t="s">
        <v>161</v>
      </c>
      <c r="S25" s="25" t="b">
        <v>1</v>
      </c>
    </row>
    <row r="26">
      <c r="A26" s="23" t="s">
        <v>15</v>
      </c>
      <c r="B26" s="23" t="s">
        <v>101</v>
      </c>
      <c r="C26" s="23" t="s">
        <v>102</v>
      </c>
      <c r="D26" s="24" t="s">
        <v>171</v>
      </c>
      <c r="E26" s="23" t="s">
        <v>104</v>
      </c>
      <c r="F26" s="23" t="s">
        <v>126</v>
      </c>
      <c r="G26" s="23" t="s">
        <v>155</v>
      </c>
      <c r="H26" s="23" t="s">
        <v>159</v>
      </c>
      <c r="I26" s="23" t="s">
        <v>133</v>
      </c>
      <c r="J26" s="23" t="s">
        <v>170</v>
      </c>
      <c r="K26" s="25" t="b">
        <v>1</v>
      </c>
      <c r="L26" s="25" t="b">
        <v>1</v>
      </c>
      <c r="M26" s="25" t="b">
        <v>0</v>
      </c>
      <c r="N26" s="25" t="b">
        <v>0</v>
      </c>
      <c r="O26" s="25" t="b">
        <v>0</v>
      </c>
      <c r="P26" s="23" t="s">
        <v>102</v>
      </c>
      <c r="Q26" s="23" t="s">
        <v>102</v>
      </c>
      <c r="R26" s="23" t="s">
        <v>102</v>
      </c>
      <c r="S26" s="25" t="b">
        <v>1</v>
      </c>
    </row>
    <row r="27">
      <c r="A27" s="23" t="s">
        <v>15</v>
      </c>
      <c r="B27" s="23" t="s">
        <v>101</v>
      </c>
      <c r="C27" s="23" t="s">
        <v>102</v>
      </c>
      <c r="D27" s="24" t="s">
        <v>171</v>
      </c>
      <c r="E27" s="23" t="s">
        <v>104</v>
      </c>
      <c r="F27" s="23" t="s">
        <v>158</v>
      </c>
      <c r="G27" s="23" t="s">
        <v>131</v>
      </c>
      <c r="H27" s="23" t="s">
        <v>159</v>
      </c>
      <c r="I27" s="23" t="s">
        <v>133</v>
      </c>
      <c r="J27" s="23" t="s">
        <v>172</v>
      </c>
      <c r="K27" s="25" t="b">
        <v>1</v>
      </c>
      <c r="L27" s="25" t="b">
        <v>1</v>
      </c>
      <c r="M27" s="25" t="b">
        <v>0</v>
      </c>
      <c r="N27" s="25" t="b">
        <v>0</v>
      </c>
      <c r="O27" s="25" t="b">
        <v>0</v>
      </c>
      <c r="P27" s="23" t="s">
        <v>102</v>
      </c>
      <c r="Q27" s="23" t="s">
        <v>102</v>
      </c>
      <c r="R27" s="23" t="s">
        <v>161</v>
      </c>
      <c r="S27" s="25" t="b">
        <v>1</v>
      </c>
    </row>
    <row r="28">
      <c r="A28" s="23" t="s">
        <v>15</v>
      </c>
      <c r="B28" s="23" t="s">
        <v>101</v>
      </c>
      <c r="C28" s="23" t="s">
        <v>102</v>
      </c>
      <c r="D28" s="24" t="s">
        <v>173</v>
      </c>
      <c r="E28" s="23" t="s">
        <v>104</v>
      </c>
      <c r="F28" s="23" t="s">
        <v>126</v>
      </c>
      <c r="G28" s="23" t="s">
        <v>131</v>
      </c>
      <c r="H28" s="23" t="s">
        <v>159</v>
      </c>
      <c r="I28" s="23" t="s">
        <v>133</v>
      </c>
      <c r="J28" s="23" t="s">
        <v>172</v>
      </c>
      <c r="K28" s="25" t="b">
        <v>1</v>
      </c>
      <c r="L28" s="25" t="b">
        <v>1</v>
      </c>
      <c r="M28" s="25" t="b">
        <v>0</v>
      </c>
      <c r="N28" s="25" t="b">
        <v>0</v>
      </c>
      <c r="O28" s="25" t="b">
        <v>0</v>
      </c>
      <c r="P28" s="23" t="s">
        <v>102</v>
      </c>
      <c r="Q28" s="23" t="s">
        <v>102</v>
      </c>
      <c r="R28" s="23" t="s">
        <v>161</v>
      </c>
      <c r="S28" s="25" t="b">
        <v>1</v>
      </c>
    </row>
    <row r="29">
      <c r="A29" s="23" t="s">
        <v>15</v>
      </c>
      <c r="B29" s="23" t="s">
        <v>101</v>
      </c>
      <c r="C29" s="23" t="s">
        <v>102</v>
      </c>
      <c r="D29" s="24" t="s">
        <v>162</v>
      </c>
      <c r="E29" s="23" t="s">
        <v>104</v>
      </c>
      <c r="F29" s="23" t="s">
        <v>111</v>
      </c>
      <c r="G29" s="23" t="s">
        <v>131</v>
      </c>
      <c r="H29" s="23" t="s">
        <v>174</v>
      </c>
      <c r="I29" s="23" t="s">
        <v>133</v>
      </c>
      <c r="J29" s="23" t="s">
        <v>175</v>
      </c>
      <c r="K29" s="25" t="b">
        <v>1</v>
      </c>
      <c r="L29" s="25" t="b">
        <v>1</v>
      </c>
      <c r="M29" s="25" t="b">
        <v>0</v>
      </c>
      <c r="N29" s="25" t="b">
        <v>0</v>
      </c>
      <c r="O29" s="25" t="b">
        <v>0</v>
      </c>
      <c r="P29" s="23" t="s">
        <v>102</v>
      </c>
      <c r="Q29" s="23" t="s">
        <v>102</v>
      </c>
      <c r="R29" s="23" t="s">
        <v>102</v>
      </c>
      <c r="S29" s="25" t="b">
        <v>1</v>
      </c>
    </row>
    <row r="30">
      <c r="A30" s="23" t="s">
        <v>15</v>
      </c>
      <c r="B30" s="23" t="s">
        <v>101</v>
      </c>
      <c r="C30" s="23" t="s">
        <v>102</v>
      </c>
      <c r="D30" s="24" t="s">
        <v>164</v>
      </c>
      <c r="E30" s="23" t="s">
        <v>104</v>
      </c>
      <c r="F30" s="23" t="s">
        <v>111</v>
      </c>
      <c r="G30" s="23" t="s">
        <v>106</v>
      </c>
      <c r="H30" s="23" t="s">
        <v>174</v>
      </c>
      <c r="I30" s="23" t="s">
        <v>150</v>
      </c>
      <c r="J30" s="23" t="s">
        <v>176</v>
      </c>
      <c r="K30" s="25" t="b">
        <v>1</v>
      </c>
      <c r="L30" s="25" t="b">
        <v>1</v>
      </c>
      <c r="M30" s="25" t="b">
        <v>0</v>
      </c>
      <c r="N30" s="25" t="b">
        <v>0</v>
      </c>
      <c r="O30" s="25" t="b">
        <v>0</v>
      </c>
      <c r="P30" s="23" t="s">
        <v>102</v>
      </c>
      <c r="Q30" s="23" t="s">
        <v>102</v>
      </c>
      <c r="R30" s="23" t="s">
        <v>102</v>
      </c>
      <c r="S30" s="25" t="b">
        <v>1</v>
      </c>
    </row>
    <row r="31">
      <c r="A31" s="23" t="s">
        <v>15</v>
      </c>
      <c r="B31" s="23" t="s">
        <v>101</v>
      </c>
      <c r="C31" s="23" t="s">
        <v>102</v>
      </c>
      <c r="D31" s="24" t="s">
        <v>165</v>
      </c>
      <c r="E31" s="23" t="s">
        <v>104</v>
      </c>
      <c r="F31" s="23" t="s">
        <v>114</v>
      </c>
      <c r="G31" s="23" t="s">
        <v>131</v>
      </c>
      <c r="H31" s="23" t="s">
        <v>174</v>
      </c>
      <c r="I31" s="23" t="s">
        <v>121</v>
      </c>
      <c r="J31" s="23" t="s">
        <v>177</v>
      </c>
      <c r="K31" s="25" t="b">
        <v>1</v>
      </c>
      <c r="L31" s="25" t="b">
        <v>1</v>
      </c>
      <c r="M31" s="25" t="b">
        <v>0</v>
      </c>
      <c r="N31" s="25" t="b">
        <v>0</v>
      </c>
      <c r="O31" s="25" t="b">
        <v>0</v>
      </c>
      <c r="P31" s="23" t="s">
        <v>102</v>
      </c>
      <c r="Q31" s="23" t="s">
        <v>102</v>
      </c>
      <c r="R31" s="23" t="s">
        <v>102</v>
      </c>
      <c r="S31" s="25" t="b">
        <v>1</v>
      </c>
    </row>
    <row r="32">
      <c r="A32" s="23" t="s">
        <v>15</v>
      </c>
      <c r="B32" s="23" t="s">
        <v>101</v>
      </c>
      <c r="C32" s="23" t="s">
        <v>102</v>
      </c>
      <c r="D32" s="24" t="s">
        <v>167</v>
      </c>
      <c r="E32" s="23" t="s">
        <v>104</v>
      </c>
      <c r="F32" s="23" t="s">
        <v>114</v>
      </c>
      <c r="G32" s="23" t="s">
        <v>106</v>
      </c>
      <c r="H32" s="23" t="s">
        <v>174</v>
      </c>
      <c r="I32" s="23" t="s">
        <v>150</v>
      </c>
      <c r="J32" s="23" t="s">
        <v>176</v>
      </c>
      <c r="K32" s="25" t="b">
        <v>1</v>
      </c>
      <c r="L32" s="25" t="b">
        <v>1</v>
      </c>
      <c r="M32" s="25" t="b">
        <v>0</v>
      </c>
      <c r="N32" s="25" t="b">
        <v>0</v>
      </c>
      <c r="O32" s="25" t="b">
        <v>0</v>
      </c>
      <c r="P32" s="23" t="s">
        <v>102</v>
      </c>
      <c r="Q32" s="23" t="s">
        <v>102</v>
      </c>
      <c r="R32" s="23" t="s">
        <v>102</v>
      </c>
      <c r="S32" s="25" t="b">
        <v>1</v>
      </c>
    </row>
    <row r="33">
      <c r="A33" s="23" t="s">
        <v>15</v>
      </c>
      <c r="B33" s="23" t="s">
        <v>101</v>
      </c>
      <c r="C33" s="23" t="s">
        <v>102</v>
      </c>
      <c r="D33" s="24" t="s">
        <v>169</v>
      </c>
      <c r="E33" s="23" t="s">
        <v>104</v>
      </c>
      <c r="F33" s="23" t="s">
        <v>126</v>
      </c>
      <c r="G33" s="23" t="s">
        <v>131</v>
      </c>
      <c r="H33" s="23" t="s">
        <v>174</v>
      </c>
      <c r="I33" s="23" t="s">
        <v>112</v>
      </c>
      <c r="J33" s="23" t="s">
        <v>178</v>
      </c>
      <c r="K33" s="25" t="b">
        <v>1</v>
      </c>
      <c r="L33" s="25" t="b">
        <v>1</v>
      </c>
      <c r="M33" s="25" t="b">
        <v>0</v>
      </c>
      <c r="N33" s="25" t="b">
        <v>0</v>
      </c>
      <c r="O33" s="25" t="b">
        <v>0</v>
      </c>
      <c r="P33" s="23" t="s">
        <v>102</v>
      </c>
      <c r="Q33" s="23" t="s">
        <v>102</v>
      </c>
      <c r="R33" s="23" t="s">
        <v>102</v>
      </c>
      <c r="S33" s="25" t="b">
        <v>1</v>
      </c>
    </row>
    <row r="34">
      <c r="A34" s="23" t="s">
        <v>15</v>
      </c>
      <c r="B34" s="23" t="s">
        <v>101</v>
      </c>
      <c r="C34" s="23" t="s">
        <v>102</v>
      </c>
      <c r="D34" s="24" t="s">
        <v>171</v>
      </c>
      <c r="E34" s="23" t="s">
        <v>104</v>
      </c>
      <c r="F34" s="23" t="s">
        <v>126</v>
      </c>
      <c r="G34" s="23" t="s">
        <v>106</v>
      </c>
      <c r="H34" s="23" t="s">
        <v>174</v>
      </c>
      <c r="I34" s="23" t="s">
        <v>150</v>
      </c>
      <c r="J34" s="23" t="s">
        <v>176</v>
      </c>
      <c r="K34" s="25" t="b">
        <v>1</v>
      </c>
      <c r="L34" s="25" t="b">
        <v>1</v>
      </c>
      <c r="M34" s="25" t="b">
        <v>0</v>
      </c>
      <c r="N34" s="25" t="b">
        <v>0</v>
      </c>
      <c r="O34" s="25" t="b">
        <v>0</v>
      </c>
      <c r="P34" s="23" t="s">
        <v>102</v>
      </c>
      <c r="Q34" s="23" t="s">
        <v>102</v>
      </c>
      <c r="R34" s="23" t="s">
        <v>102</v>
      </c>
      <c r="S34" s="25" t="b">
        <v>1</v>
      </c>
    </row>
    <row r="35">
      <c r="A35" s="23" t="s">
        <v>15</v>
      </c>
      <c r="B35" s="23" t="s">
        <v>101</v>
      </c>
      <c r="C35" s="23" t="s">
        <v>102</v>
      </c>
      <c r="D35" s="24" t="s">
        <v>173</v>
      </c>
      <c r="E35" s="23" t="s">
        <v>104</v>
      </c>
      <c r="F35" s="23" t="s">
        <v>111</v>
      </c>
      <c r="G35" s="23" t="s">
        <v>137</v>
      </c>
      <c r="H35" s="23" t="s">
        <v>174</v>
      </c>
      <c r="I35" s="23" t="s">
        <v>133</v>
      </c>
      <c r="J35" s="23" t="s">
        <v>179</v>
      </c>
      <c r="K35" s="25" t="b">
        <v>1</v>
      </c>
      <c r="L35" s="25" t="b">
        <v>1</v>
      </c>
      <c r="M35" s="25" t="b">
        <v>0</v>
      </c>
      <c r="N35" s="25" t="b">
        <v>0</v>
      </c>
      <c r="O35" s="25" t="b">
        <v>0</v>
      </c>
      <c r="P35" s="23" t="s">
        <v>102</v>
      </c>
      <c r="Q35" s="23" t="s">
        <v>102</v>
      </c>
      <c r="R35" s="23" t="s">
        <v>102</v>
      </c>
      <c r="S35" s="25" t="b">
        <v>1</v>
      </c>
    </row>
    <row r="36">
      <c r="A36" s="23" t="s">
        <v>15</v>
      </c>
      <c r="B36" s="23" t="s">
        <v>101</v>
      </c>
      <c r="C36" s="23" t="s">
        <v>102</v>
      </c>
      <c r="D36" s="24" t="s">
        <v>180</v>
      </c>
      <c r="E36" s="23" t="s">
        <v>104</v>
      </c>
      <c r="F36" s="23" t="s">
        <v>114</v>
      </c>
      <c r="G36" s="23" t="s">
        <v>137</v>
      </c>
      <c r="H36" s="23" t="s">
        <v>174</v>
      </c>
      <c r="I36" s="23" t="s">
        <v>133</v>
      </c>
      <c r="J36" s="23" t="s">
        <v>181</v>
      </c>
      <c r="K36" s="25" t="b">
        <v>1</v>
      </c>
      <c r="L36" s="25" t="b">
        <v>1</v>
      </c>
      <c r="M36" s="25" t="b">
        <v>0</v>
      </c>
      <c r="N36" s="25" t="b">
        <v>0</v>
      </c>
      <c r="O36" s="25" t="b">
        <v>0</v>
      </c>
      <c r="P36" s="23" t="s">
        <v>102</v>
      </c>
      <c r="Q36" s="23" t="s">
        <v>102</v>
      </c>
      <c r="R36" s="23" t="s">
        <v>102</v>
      </c>
      <c r="S36" s="25" t="b">
        <v>1</v>
      </c>
    </row>
    <row r="37">
      <c r="A37" s="23" t="s">
        <v>15</v>
      </c>
      <c r="B37" s="23" t="s">
        <v>101</v>
      </c>
      <c r="C37" s="23" t="s">
        <v>102</v>
      </c>
      <c r="D37" s="24" t="s">
        <v>182</v>
      </c>
      <c r="E37" s="23" t="s">
        <v>104</v>
      </c>
      <c r="F37" s="23" t="s">
        <v>126</v>
      </c>
      <c r="G37" s="23" t="s">
        <v>137</v>
      </c>
      <c r="H37" s="23" t="s">
        <v>174</v>
      </c>
      <c r="I37" s="23" t="s">
        <v>133</v>
      </c>
      <c r="J37" s="23" t="s">
        <v>183</v>
      </c>
      <c r="K37" s="25" t="b">
        <v>1</v>
      </c>
      <c r="L37" s="25" t="b">
        <v>1</v>
      </c>
      <c r="M37" s="25" t="b">
        <v>0</v>
      </c>
      <c r="N37" s="25" t="b">
        <v>0</v>
      </c>
      <c r="O37" s="25" t="b">
        <v>0</v>
      </c>
      <c r="P37" s="23" t="s">
        <v>102</v>
      </c>
      <c r="Q37" s="23" t="s">
        <v>102</v>
      </c>
      <c r="R37" s="23" t="s">
        <v>102</v>
      </c>
      <c r="S37" s="25" t="b">
        <v>1</v>
      </c>
    </row>
    <row r="38">
      <c r="A38" s="23" t="s">
        <v>15</v>
      </c>
      <c r="B38" s="23" t="s">
        <v>101</v>
      </c>
      <c r="C38" s="23" t="s">
        <v>102</v>
      </c>
      <c r="D38" s="24" t="s">
        <v>184</v>
      </c>
      <c r="E38" s="23" t="s">
        <v>104</v>
      </c>
      <c r="F38" s="23" t="s">
        <v>105</v>
      </c>
      <c r="G38" s="23" t="s">
        <v>155</v>
      </c>
      <c r="H38" s="23" t="s">
        <v>174</v>
      </c>
      <c r="I38" s="23" t="s">
        <v>112</v>
      </c>
      <c r="J38" s="23" t="s">
        <v>185</v>
      </c>
      <c r="K38" s="25" t="b">
        <v>1</v>
      </c>
      <c r="L38" s="25" t="b">
        <v>1</v>
      </c>
      <c r="M38" s="25" t="b">
        <v>0</v>
      </c>
      <c r="N38" s="25" t="b">
        <v>0</v>
      </c>
      <c r="O38" s="25" t="b">
        <v>0</v>
      </c>
      <c r="P38" s="23" t="s">
        <v>102</v>
      </c>
      <c r="Q38" s="23" t="s">
        <v>102</v>
      </c>
      <c r="R38" s="23" t="s">
        <v>102</v>
      </c>
      <c r="S38" s="25" t="b">
        <v>1</v>
      </c>
    </row>
    <row r="39">
      <c r="A39" s="23" t="s">
        <v>15</v>
      </c>
      <c r="B39" s="23" t="s">
        <v>101</v>
      </c>
      <c r="C39" s="23" t="s">
        <v>102</v>
      </c>
      <c r="D39" s="24" t="s">
        <v>186</v>
      </c>
      <c r="E39" s="23" t="s">
        <v>104</v>
      </c>
      <c r="F39" s="23" t="s">
        <v>111</v>
      </c>
      <c r="G39" s="23" t="s">
        <v>106</v>
      </c>
      <c r="H39" s="23" t="s">
        <v>107</v>
      </c>
      <c r="I39" s="23" t="s">
        <v>112</v>
      </c>
      <c r="J39" s="23" t="s">
        <v>187</v>
      </c>
      <c r="K39" s="25" t="b">
        <v>1</v>
      </c>
      <c r="L39" s="25" t="b">
        <v>1</v>
      </c>
      <c r="M39" s="25" t="b">
        <v>0</v>
      </c>
      <c r="N39" s="25" t="b">
        <v>0</v>
      </c>
      <c r="O39" s="25" t="b">
        <v>0</v>
      </c>
      <c r="P39" s="23" t="s">
        <v>102</v>
      </c>
      <c r="Q39" s="23" t="s">
        <v>102</v>
      </c>
      <c r="R39" s="23" t="s">
        <v>102</v>
      </c>
      <c r="S39" s="25" t="b">
        <v>1</v>
      </c>
    </row>
    <row r="40">
      <c r="A40" s="23" t="s">
        <v>15</v>
      </c>
      <c r="B40" s="23" t="s">
        <v>101</v>
      </c>
      <c r="C40" s="23" t="s">
        <v>102</v>
      </c>
      <c r="D40" s="24" t="s">
        <v>188</v>
      </c>
      <c r="E40" s="23" t="s">
        <v>104</v>
      </c>
      <c r="F40" s="23" t="s">
        <v>114</v>
      </c>
      <c r="G40" s="23" t="s">
        <v>106</v>
      </c>
      <c r="H40" s="23" t="s">
        <v>107</v>
      </c>
      <c r="I40" s="23" t="s">
        <v>112</v>
      </c>
      <c r="J40" s="23" t="s">
        <v>187</v>
      </c>
      <c r="K40" s="25" t="b">
        <v>1</v>
      </c>
      <c r="L40" s="25" t="b">
        <v>1</v>
      </c>
      <c r="M40" s="25" t="b">
        <v>0</v>
      </c>
      <c r="N40" s="25" t="b">
        <v>0</v>
      </c>
      <c r="O40" s="25" t="b">
        <v>0</v>
      </c>
      <c r="P40" s="23" t="s">
        <v>102</v>
      </c>
      <c r="Q40" s="23" t="s">
        <v>102</v>
      </c>
      <c r="R40" s="23" t="s">
        <v>102</v>
      </c>
      <c r="S40" s="25" t="b">
        <v>1</v>
      </c>
    </row>
    <row r="41">
      <c r="A41" s="23" t="s">
        <v>15</v>
      </c>
      <c r="B41" s="23" t="s">
        <v>101</v>
      </c>
      <c r="C41" s="23" t="s">
        <v>102</v>
      </c>
      <c r="D41" s="24" t="s">
        <v>189</v>
      </c>
      <c r="E41" s="23" t="s">
        <v>104</v>
      </c>
      <c r="F41" s="23" t="s">
        <v>126</v>
      </c>
      <c r="G41" s="23" t="s">
        <v>106</v>
      </c>
      <c r="H41" s="23" t="s">
        <v>107</v>
      </c>
      <c r="I41" s="23" t="s">
        <v>112</v>
      </c>
      <c r="J41" s="23" t="s">
        <v>187</v>
      </c>
      <c r="K41" s="25" t="b">
        <v>1</v>
      </c>
      <c r="L41" s="25" t="b">
        <v>1</v>
      </c>
      <c r="M41" s="25" t="b">
        <v>0</v>
      </c>
      <c r="N41" s="25" t="b">
        <v>0</v>
      </c>
      <c r="O41" s="25" t="b">
        <v>0</v>
      </c>
      <c r="P41" s="23" t="s">
        <v>102</v>
      </c>
      <c r="Q41" s="23" t="s">
        <v>102</v>
      </c>
      <c r="R41" s="23" t="s">
        <v>102</v>
      </c>
      <c r="S41" s="25" t="b">
        <v>1</v>
      </c>
    </row>
    <row r="42">
      <c r="A42" s="23" t="s">
        <v>15</v>
      </c>
      <c r="B42" s="23" t="s">
        <v>101</v>
      </c>
      <c r="C42" s="23" t="s">
        <v>102</v>
      </c>
      <c r="D42" s="24" t="s">
        <v>190</v>
      </c>
      <c r="E42" s="23" t="s">
        <v>104</v>
      </c>
      <c r="F42" s="23" t="s">
        <v>111</v>
      </c>
      <c r="G42" s="23" t="s">
        <v>191</v>
      </c>
      <c r="H42" s="23" t="s">
        <v>174</v>
      </c>
      <c r="I42" s="23" t="s">
        <v>112</v>
      </c>
      <c r="J42" s="23" t="s">
        <v>192</v>
      </c>
      <c r="K42" s="25" t="b">
        <v>1</v>
      </c>
      <c r="L42" s="25" t="b">
        <v>1</v>
      </c>
      <c r="M42" s="25" t="b">
        <v>0</v>
      </c>
      <c r="N42" s="25" t="b">
        <v>0</v>
      </c>
      <c r="O42" s="25" t="b">
        <v>0</v>
      </c>
      <c r="P42" s="23" t="s">
        <v>102</v>
      </c>
      <c r="Q42" s="23" t="s">
        <v>102</v>
      </c>
      <c r="R42" s="23" t="s">
        <v>102</v>
      </c>
      <c r="S42" s="25" t="b">
        <v>1</v>
      </c>
    </row>
    <row r="43">
      <c r="A43" s="23" t="s">
        <v>15</v>
      </c>
      <c r="B43" s="23" t="s">
        <v>101</v>
      </c>
      <c r="C43" s="23" t="s">
        <v>102</v>
      </c>
      <c r="D43" s="24" t="s">
        <v>193</v>
      </c>
      <c r="E43" s="23" t="s">
        <v>104</v>
      </c>
      <c r="F43" s="23" t="s">
        <v>114</v>
      </c>
      <c r="G43" s="23" t="s">
        <v>105</v>
      </c>
      <c r="H43" s="23" t="s">
        <v>174</v>
      </c>
      <c r="I43" s="23" t="s">
        <v>112</v>
      </c>
      <c r="J43" s="23" t="s">
        <v>194</v>
      </c>
      <c r="K43" s="25" t="b">
        <v>1</v>
      </c>
      <c r="L43" s="25" t="b">
        <v>1</v>
      </c>
      <c r="M43" s="25" t="b">
        <v>0</v>
      </c>
      <c r="N43" s="25" t="b">
        <v>0</v>
      </c>
      <c r="O43" s="25" t="b">
        <v>0</v>
      </c>
      <c r="P43" s="23" t="s">
        <v>102</v>
      </c>
      <c r="Q43" s="23" t="s">
        <v>102</v>
      </c>
      <c r="R43" s="23" t="s">
        <v>102</v>
      </c>
      <c r="S43" s="25" t="b">
        <v>1</v>
      </c>
    </row>
    <row r="44">
      <c r="A44" s="23" t="s">
        <v>15</v>
      </c>
      <c r="B44" s="23" t="s">
        <v>101</v>
      </c>
      <c r="C44" s="23" t="s">
        <v>102</v>
      </c>
      <c r="D44" s="24" t="s">
        <v>195</v>
      </c>
      <c r="E44" s="23" t="s">
        <v>104</v>
      </c>
      <c r="F44" s="23" t="s">
        <v>126</v>
      </c>
      <c r="G44" s="23" t="s">
        <v>191</v>
      </c>
      <c r="H44" s="23" t="s">
        <v>174</v>
      </c>
      <c r="I44" s="23" t="s">
        <v>112</v>
      </c>
      <c r="J44" s="23" t="s">
        <v>196</v>
      </c>
      <c r="K44" s="25" t="b">
        <v>1</v>
      </c>
      <c r="L44" s="25" t="b">
        <v>1</v>
      </c>
      <c r="M44" s="25" t="b">
        <v>0</v>
      </c>
      <c r="N44" s="25" t="b">
        <v>0</v>
      </c>
      <c r="O44" s="25" t="b">
        <v>0</v>
      </c>
      <c r="P44" s="23" t="s">
        <v>102</v>
      </c>
      <c r="Q44" s="23" t="s">
        <v>102</v>
      </c>
      <c r="R44" s="23" t="s">
        <v>102</v>
      </c>
      <c r="S44" s="25" t="b">
        <v>1</v>
      </c>
    </row>
    <row r="45">
      <c r="A45" s="23" t="s">
        <v>15</v>
      </c>
      <c r="B45" s="23" t="s">
        <v>101</v>
      </c>
      <c r="C45" s="23" t="s">
        <v>102</v>
      </c>
      <c r="D45" s="24" t="s">
        <v>197</v>
      </c>
      <c r="E45" s="23" t="s">
        <v>104</v>
      </c>
      <c r="F45" s="23" t="s">
        <v>111</v>
      </c>
      <c r="G45" s="23" t="s">
        <v>191</v>
      </c>
      <c r="H45" s="23" t="s">
        <v>107</v>
      </c>
      <c r="I45" s="23" t="s">
        <v>112</v>
      </c>
      <c r="J45" s="23" t="s">
        <v>198</v>
      </c>
      <c r="K45" s="25" t="b">
        <v>1</v>
      </c>
      <c r="L45" s="25" t="b">
        <v>1</v>
      </c>
      <c r="M45" s="25" t="b">
        <v>0</v>
      </c>
      <c r="N45" s="25" t="b">
        <v>0</v>
      </c>
      <c r="O45" s="25" t="b">
        <v>0</v>
      </c>
      <c r="P45" s="23" t="s">
        <v>102</v>
      </c>
      <c r="Q45" s="23" t="s">
        <v>102</v>
      </c>
      <c r="R45" s="23" t="s">
        <v>102</v>
      </c>
      <c r="S45" s="25" t="b">
        <v>0</v>
      </c>
    </row>
    <row r="46">
      <c r="A46" s="23" t="s">
        <v>15</v>
      </c>
      <c r="B46" s="23" t="s">
        <v>101</v>
      </c>
      <c r="C46" s="23" t="s">
        <v>102</v>
      </c>
      <c r="D46" s="24" t="s">
        <v>199</v>
      </c>
      <c r="E46" s="23" t="s">
        <v>104</v>
      </c>
      <c r="F46" s="23" t="s">
        <v>111</v>
      </c>
      <c r="G46" s="23" t="s">
        <v>131</v>
      </c>
      <c r="H46" s="23" t="s">
        <v>200</v>
      </c>
      <c r="I46" s="23" t="s">
        <v>201</v>
      </c>
      <c r="J46" s="23" t="s">
        <v>202</v>
      </c>
      <c r="K46" s="25" t="b">
        <v>1</v>
      </c>
      <c r="L46" s="25" t="b">
        <v>0</v>
      </c>
      <c r="M46" s="25" t="b">
        <v>0</v>
      </c>
      <c r="N46" s="25" t="b">
        <v>0</v>
      </c>
      <c r="O46" s="25" t="b">
        <v>0</v>
      </c>
      <c r="P46" s="23" t="s">
        <v>102</v>
      </c>
      <c r="Q46" s="23" t="s">
        <v>102</v>
      </c>
      <c r="R46" s="23" t="s">
        <v>102</v>
      </c>
      <c r="S46" s="25" t="b">
        <v>0</v>
      </c>
    </row>
    <row r="47">
      <c r="A47" s="23" t="s">
        <v>15</v>
      </c>
      <c r="B47" s="23" t="s">
        <v>101</v>
      </c>
      <c r="C47" s="23" t="s">
        <v>102</v>
      </c>
      <c r="D47" s="24" t="s">
        <v>203</v>
      </c>
      <c r="E47" s="23" t="s">
        <v>104</v>
      </c>
      <c r="F47" s="23" t="s">
        <v>114</v>
      </c>
      <c r="G47" s="23" t="s">
        <v>191</v>
      </c>
      <c r="H47" s="23" t="s">
        <v>200</v>
      </c>
      <c r="I47" s="23" t="s">
        <v>201</v>
      </c>
      <c r="J47" s="23" t="s">
        <v>204</v>
      </c>
      <c r="K47" s="25" t="b">
        <v>1</v>
      </c>
      <c r="L47" s="25" t="b">
        <v>0</v>
      </c>
      <c r="M47" s="25" t="b">
        <v>0</v>
      </c>
      <c r="N47" s="25" t="b">
        <v>0</v>
      </c>
      <c r="O47" s="25" t="b">
        <v>0</v>
      </c>
      <c r="P47" s="23" t="s">
        <v>102</v>
      </c>
      <c r="Q47" s="23" t="s">
        <v>102</v>
      </c>
      <c r="R47" s="23" t="s">
        <v>102</v>
      </c>
      <c r="S47" s="25" t="b">
        <v>0</v>
      </c>
    </row>
    <row r="48">
      <c r="A48" s="23" t="s">
        <v>15</v>
      </c>
      <c r="B48" s="23" t="s">
        <v>101</v>
      </c>
      <c r="C48" s="23" t="s">
        <v>102</v>
      </c>
      <c r="D48" s="24" t="s">
        <v>205</v>
      </c>
      <c r="E48" s="23" t="s">
        <v>104</v>
      </c>
      <c r="F48" s="23" t="s">
        <v>114</v>
      </c>
      <c r="G48" s="23" t="s">
        <v>131</v>
      </c>
      <c r="H48" s="23" t="s">
        <v>206</v>
      </c>
      <c r="I48" s="23" t="s">
        <v>201</v>
      </c>
      <c r="J48" s="23" t="s">
        <v>207</v>
      </c>
      <c r="K48" s="25" t="b">
        <v>1</v>
      </c>
      <c r="L48" s="25" t="b">
        <v>0</v>
      </c>
      <c r="M48" s="25" t="b">
        <v>0</v>
      </c>
      <c r="N48" s="25" t="b">
        <v>0</v>
      </c>
      <c r="O48" s="25" t="b">
        <v>0</v>
      </c>
      <c r="P48" s="23" t="s">
        <v>102</v>
      </c>
      <c r="Q48" s="23" t="s">
        <v>102</v>
      </c>
      <c r="R48" s="23" t="s">
        <v>102</v>
      </c>
      <c r="S48" s="25" t="b">
        <v>0</v>
      </c>
      <c r="U48" s="21"/>
    </row>
    <row r="49">
      <c r="A49" s="23" t="s">
        <v>15</v>
      </c>
      <c r="B49" s="23" t="s">
        <v>101</v>
      </c>
      <c r="C49" s="23" t="s">
        <v>102</v>
      </c>
      <c r="D49" s="24" t="s">
        <v>208</v>
      </c>
      <c r="E49" s="23" t="s">
        <v>104</v>
      </c>
      <c r="F49" s="23" t="s">
        <v>126</v>
      </c>
      <c r="G49" s="23" t="s">
        <v>191</v>
      </c>
      <c r="H49" s="23" t="s">
        <v>200</v>
      </c>
      <c r="I49" s="23" t="s">
        <v>201</v>
      </c>
      <c r="J49" s="23" t="s">
        <v>209</v>
      </c>
      <c r="K49" s="25" t="b">
        <v>1</v>
      </c>
      <c r="L49" s="25" t="b">
        <v>0</v>
      </c>
      <c r="M49" s="25" t="b">
        <v>0</v>
      </c>
      <c r="N49" s="25" t="b">
        <v>0</v>
      </c>
      <c r="O49" s="25" t="b">
        <v>0</v>
      </c>
      <c r="P49" s="23" t="s">
        <v>102</v>
      </c>
      <c r="Q49" s="23" t="s">
        <v>102</v>
      </c>
      <c r="R49" s="23" t="s">
        <v>102</v>
      </c>
      <c r="S49" s="25" t="b">
        <v>0</v>
      </c>
    </row>
    <row r="50">
      <c r="A50" s="23" t="s">
        <v>15</v>
      </c>
      <c r="B50" s="23" t="s">
        <v>101</v>
      </c>
      <c r="C50" s="23" t="s">
        <v>102</v>
      </c>
      <c r="D50" s="24" t="s">
        <v>210</v>
      </c>
      <c r="E50" s="23" t="s">
        <v>104</v>
      </c>
      <c r="F50" s="23" t="s">
        <v>111</v>
      </c>
      <c r="G50" s="23" t="s">
        <v>137</v>
      </c>
      <c r="H50" s="23" t="s">
        <v>200</v>
      </c>
      <c r="I50" s="23" t="s">
        <v>112</v>
      </c>
      <c r="J50" s="23" t="s">
        <v>211</v>
      </c>
      <c r="K50" s="25" t="b">
        <v>1</v>
      </c>
      <c r="L50" s="25" t="b">
        <v>1</v>
      </c>
      <c r="M50" s="25" t="b">
        <v>0</v>
      </c>
      <c r="N50" s="25" t="b">
        <v>0</v>
      </c>
      <c r="O50" s="25" t="b">
        <v>0</v>
      </c>
      <c r="P50" s="23" t="s">
        <v>102</v>
      </c>
      <c r="Q50" s="23" t="s">
        <v>102</v>
      </c>
      <c r="R50" s="23" t="s">
        <v>102</v>
      </c>
      <c r="S50" s="25" t="b">
        <v>0</v>
      </c>
    </row>
    <row r="51">
      <c r="A51" s="23" t="s">
        <v>15</v>
      </c>
      <c r="B51" s="23" t="s">
        <v>101</v>
      </c>
      <c r="C51" s="23" t="s">
        <v>102</v>
      </c>
      <c r="D51" s="24" t="s">
        <v>212</v>
      </c>
      <c r="E51" s="23" t="s">
        <v>104</v>
      </c>
      <c r="F51" s="23" t="s">
        <v>114</v>
      </c>
      <c r="G51" s="23" t="s">
        <v>137</v>
      </c>
      <c r="H51" s="23" t="s">
        <v>200</v>
      </c>
      <c r="I51" s="23" t="s">
        <v>112</v>
      </c>
      <c r="J51" s="23" t="s">
        <v>213</v>
      </c>
      <c r="K51" s="25" t="b">
        <v>1</v>
      </c>
      <c r="L51" s="25" t="b">
        <v>0</v>
      </c>
      <c r="M51" s="25" t="b">
        <v>0</v>
      </c>
      <c r="N51" s="25" t="b">
        <v>0</v>
      </c>
      <c r="O51" s="25" t="b">
        <v>0</v>
      </c>
      <c r="P51" s="23" t="s">
        <v>102</v>
      </c>
      <c r="Q51" s="23" t="s">
        <v>102</v>
      </c>
      <c r="R51" s="23" t="s">
        <v>102</v>
      </c>
      <c r="S51" s="25" t="b">
        <v>0</v>
      </c>
    </row>
    <row r="52">
      <c r="A52" s="23" t="s">
        <v>15</v>
      </c>
      <c r="B52" s="23" t="s">
        <v>101</v>
      </c>
      <c r="C52" s="23" t="s">
        <v>102</v>
      </c>
      <c r="D52" s="24" t="s">
        <v>214</v>
      </c>
      <c r="E52" s="23" t="s">
        <v>104</v>
      </c>
      <c r="F52" s="23" t="s">
        <v>114</v>
      </c>
      <c r="G52" s="23" t="s">
        <v>146</v>
      </c>
      <c r="H52" s="23" t="s">
        <v>200</v>
      </c>
      <c r="I52" s="23" t="s">
        <v>133</v>
      </c>
      <c r="J52" s="23" t="s">
        <v>215</v>
      </c>
      <c r="K52" s="25" t="b">
        <v>1</v>
      </c>
      <c r="L52" s="25" t="b">
        <v>1</v>
      </c>
      <c r="M52" s="25" t="b">
        <v>0</v>
      </c>
      <c r="N52" s="25" t="b">
        <v>0</v>
      </c>
      <c r="O52" s="25" t="b">
        <v>0</v>
      </c>
      <c r="P52" s="23" t="s">
        <v>102</v>
      </c>
      <c r="Q52" s="23" t="s">
        <v>102</v>
      </c>
      <c r="R52" s="23" t="s">
        <v>102</v>
      </c>
      <c r="S52" s="25" t="b">
        <v>0</v>
      </c>
    </row>
    <row r="53">
      <c r="A53" s="23" t="s">
        <v>15</v>
      </c>
      <c r="B53" s="23" t="s">
        <v>101</v>
      </c>
      <c r="C53" s="23" t="s">
        <v>102</v>
      </c>
      <c r="D53" s="24" t="s">
        <v>216</v>
      </c>
      <c r="E53" s="23" t="s">
        <v>104</v>
      </c>
      <c r="F53" s="23" t="s">
        <v>114</v>
      </c>
      <c r="G53" s="23" t="s">
        <v>106</v>
      </c>
      <c r="H53" s="23" t="s">
        <v>200</v>
      </c>
      <c r="I53" s="23" t="s">
        <v>150</v>
      </c>
      <c r="J53" s="23" t="s">
        <v>217</v>
      </c>
      <c r="K53" s="25" t="b">
        <v>1</v>
      </c>
      <c r="L53" s="25" t="b">
        <v>0</v>
      </c>
      <c r="M53" s="25" t="b">
        <v>0</v>
      </c>
      <c r="N53" s="25" t="b">
        <v>0</v>
      </c>
      <c r="O53" s="25" t="b">
        <v>0</v>
      </c>
      <c r="P53" s="23" t="s">
        <v>102</v>
      </c>
      <c r="Q53" s="23" t="s">
        <v>102</v>
      </c>
      <c r="R53" s="23" t="s">
        <v>102</v>
      </c>
      <c r="S53" s="25" t="b">
        <v>0</v>
      </c>
    </row>
    <row r="54">
      <c r="A54" s="23" t="s">
        <v>15</v>
      </c>
      <c r="B54" s="23" t="s">
        <v>101</v>
      </c>
      <c r="C54" s="23" t="s">
        <v>102</v>
      </c>
      <c r="D54" s="24" t="s">
        <v>218</v>
      </c>
      <c r="E54" s="23" t="s">
        <v>104</v>
      </c>
      <c r="F54" s="23" t="s">
        <v>114</v>
      </c>
      <c r="G54" s="23" t="s">
        <v>155</v>
      </c>
      <c r="H54" s="23" t="s">
        <v>200</v>
      </c>
      <c r="I54" s="23" t="s">
        <v>133</v>
      </c>
      <c r="J54" s="23" t="s">
        <v>219</v>
      </c>
      <c r="K54" s="25" t="b">
        <v>1</v>
      </c>
      <c r="L54" s="25" t="b">
        <v>1</v>
      </c>
      <c r="M54" s="25" t="b">
        <v>0</v>
      </c>
      <c r="N54" s="25" t="b">
        <v>0</v>
      </c>
      <c r="O54" s="25" t="b">
        <v>0</v>
      </c>
      <c r="P54" s="23" t="s">
        <v>102</v>
      </c>
      <c r="Q54" s="23" t="s">
        <v>102</v>
      </c>
      <c r="R54" s="23" t="s">
        <v>102</v>
      </c>
      <c r="S54" s="25" t="b">
        <v>1</v>
      </c>
    </row>
    <row r="55">
      <c r="A55" s="23" t="s">
        <v>15</v>
      </c>
      <c r="B55" s="23" t="s">
        <v>101</v>
      </c>
      <c r="C55" s="23" t="s">
        <v>102</v>
      </c>
      <c r="D55" s="24" t="s">
        <v>220</v>
      </c>
      <c r="E55" s="23" t="s">
        <v>104</v>
      </c>
      <c r="F55" s="23" t="s">
        <v>114</v>
      </c>
      <c r="G55" s="23" t="s">
        <v>105</v>
      </c>
      <c r="H55" s="23" t="s">
        <v>221</v>
      </c>
      <c r="I55" s="23" t="s">
        <v>112</v>
      </c>
      <c r="J55" s="23" t="s">
        <v>222</v>
      </c>
      <c r="K55" s="25" t="b">
        <v>1</v>
      </c>
      <c r="L55" s="25" t="b">
        <v>1</v>
      </c>
      <c r="M55" s="25" t="b">
        <v>0</v>
      </c>
      <c r="N55" s="25" t="b">
        <v>0</v>
      </c>
      <c r="O55" s="25" t="b">
        <v>0</v>
      </c>
      <c r="P55" s="23" t="s">
        <v>102</v>
      </c>
      <c r="Q55" s="23" t="s">
        <v>102</v>
      </c>
      <c r="R55" s="23" t="s">
        <v>102</v>
      </c>
      <c r="S55" s="25" t="b">
        <v>0</v>
      </c>
    </row>
    <row r="56">
      <c r="A56" s="23" t="s">
        <v>15</v>
      </c>
      <c r="B56" s="23" t="s">
        <v>101</v>
      </c>
      <c r="C56" s="23" t="s">
        <v>102</v>
      </c>
      <c r="D56" s="24" t="s">
        <v>223</v>
      </c>
      <c r="E56" s="23" t="s">
        <v>104</v>
      </c>
      <c r="F56" s="23" t="s">
        <v>114</v>
      </c>
      <c r="G56" s="23" t="s">
        <v>224</v>
      </c>
      <c r="H56" s="23" t="s">
        <v>174</v>
      </c>
      <c r="I56" s="23" t="s">
        <v>225</v>
      </c>
      <c r="J56" s="23" t="s">
        <v>226</v>
      </c>
      <c r="K56" s="25" t="b">
        <v>1</v>
      </c>
      <c r="L56" s="25" t="b">
        <v>1</v>
      </c>
      <c r="M56" s="25" t="b">
        <v>0</v>
      </c>
      <c r="N56" s="25" t="b">
        <v>0</v>
      </c>
      <c r="O56" s="25" t="b">
        <v>0</v>
      </c>
      <c r="P56" s="23" t="s">
        <v>102</v>
      </c>
      <c r="Q56" s="23" t="s">
        <v>102</v>
      </c>
      <c r="R56" s="23" t="s">
        <v>102</v>
      </c>
      <c r="S56" s="25" t="b">
        <v>1</v>
      </c>
    </row>
    <row r="57" ht="15.75" customHeight="1">
      <c r="A57" s="23" t="s">
        <v>15</v>
      </c>
      <c r="B57" s="23" t="s">
        <v>101</v>
      </c>
      <c r="C57" s="23" t="s">
        <v>227</v>
      </c>
      <c r="D57" s="24" t="s">
        <v>228</v>
      </c>
      <c r="E57" s="23" t="s">
        <v>104</v>
      </c>
      <c r="F57" s="23" t="s">
        <v>114</v>
      </c>
      <c r="G57" s="23" t="s">
        <v>106</v>
      </c>
      <c r="H57" s="23" t="s">
        <v>107</v>
      </c>
      <c r="I57" s="23" t="s">
        <v>229</v>
      </c>
      <c r="J57" s="23" t="s">
        <v>230</v>
      </c>
      <c r="K57" s="25" t="b">
        <v>1</v>
      </c>
      <c r="L57" s="25" t="b">
        <v>1</v>
      </c>
      <c r="M57" s="25" t="b">
        <v>1</v>
      </c>
      <c r="N57" s="25" t="b">
        <v>0</v>
      </c>
      <c r="O57" s="25" t="b">
        <v>0</v>
      </c>
      <c r="P57" s="23" t="s">
        <v>231</v>
      </c>
      <c r="Q57" s="23" t="s">
        <v>102</v>
      </c>
      <c r="R57" s="23" t="s">
        <v>102</v>
      </c>
      <c r="S57" s="25" t="b">
        <v>1</v>
      </c>
    </row>
    <row r="58" ht="15.75" customHeight="1">
      <c r="A58" s="23" t="s">
        <v>15</v>
      </c>
      <c r="B58" s="23" t="s">
        <v>101</v>
      </c>
      <c r="C58" s="23" t="s">
        <v>227</v>
      </c>
      <c r="D58" s="24" t="s">
        <v>232</v>
      </c>
      <c r="E58" s="23" t="s">
        <v>104</v>
      </c>
      <c r="F58" s="23" t="s">
        <v>114</v>
      </c>
      <c r="G58" s="23" t="s">
        <v>224</v>
      </c>
      <c r="H58" s="23" t="s">
        <v>233</v>
      </c>
      <c r="I58" s="23" t="s">
        <v>234</v>
      </c>
      <c r="J58" s="23" t="s">
        <v>235</v>
      </c>
      <c r="K58" s="25" t="b">
        <v>1</v>
      </c>
      <c r="L58" s="25" t="b">
        <v>1</v>
      </c>
      <c r="M58" s="25" t="b">
        <v>1</v>
      </c>
      <c r="N58" s="25" t="b">
        <v>0</v>
      </c>
      <c r="O58" s="25" t="b">
        <v>0</v>
      </c>
      <c r="P58" s="23" t="s">
        <v>236</v>
      </c>
      <c r="Q58" s="23" t="s">
        <v>102</v>
      </c>
      <c r="R58" s="23" t="s">
        <v>102</v>
      </c>
      <c r="S58" s="25" t="b">
        <v>1</v>
      </c>
    </row>
    <row r="59" ht="15.75" customHeight="1">
      <c r="A59" s="23" t="s">
        <v>15</v>
      </c>
      <c r="B59" s="23" t="s">
        <v>101</v>
      </c>
      <c r="C59" s="23" t="s">
        <v>227</v>
      </c>
      <c r="D59" s="24" t="s">
        <v>237</v>
      </c>
      <c r="E59" s="23" t="s">
        <v>104</v>
      </c>
      <c r="F59" s="23" t="s">
        <v>114</v>
      </c>
      <c r="G59" s="23" t="s">
        <v>224</v>
      </c>
      <c r="H59" s="23" t="s">
        <v>238</v>
      </c>
      <c r="I59" s="23" t="s">
        <v>239</v>
      </c>
      <c r="J59" s="23" t="s">
        <v>230</v>
      </c>
      <c r="K59" s="25" t="b">
        <v>1</v>
      </c>
      <c r="L59" s="25" t="b">
        <v>1</v>
      </c>
      <c r="M59" s="25" t="b">
        <v>1</v>
      </c>
      <c r="N59" s="25" t="b">
        <v>0</v>
      </c>
      <c r="O59" s="25" t="b">
        <v>0</v>
      </c>
      <c r="P59" s="23" t="s">
        <v>240</v>
      </c>
      <c r="Q59" s="23" t="s">
        <v>102</v>
      </c>
      <c r="R59" s="23" t="s">
        <v>102</v>
      </c>
      <c r="S59" s="25" t="b">
        <v>1</v>
      </c>
    </row>
    <row r="60" ht="15.75" customHeight="1">
      <c r="A60" s="23" t="s">
        <v>15</v>
      </c>
      <c r="B60" s="23" t="s">
        <v>101</v>
      </c>
      <c r="C60" s="23" t="s">
        <v>227</v>
      </c>
      <c r="D60" s="24" t="s">
        <v>241</v>
      </c>
      <c r="E60" s="23" t="s">
        <v>104</v>
      </c>
      <c r="F60" s="23" t="s">
        <v>114</v>
      </c>
      <c r="G60" s="23" t="s">
        <v>155</v>
      </c>
      <c r="H60" s="23" t="s">
        <v>238</v>
      </c>
      <c r="I60" s="23" t="s">
        <v>133</v>
      </c>
      <c r="J60" s="23" t="s">
        <v>230</v>
      </c>
      <c r="K60" s="25" t="b">
        <v>1</v>
      </c>
      <c r="L60" s="25" t="b">
        <v>1</v>
      </c>
      <c r="M60" s="25" t="b">
        <v>1</v>
      </c>
      <c r="N60" s="25" t="b">
        <v>0</v>
      </c>
      <c r="O60" s="25" t="b">
        <v>0</v>
      </c>
      <c r="P60" s="23" t="s">
        <v>240</v>
      </c>
      <c r="Q60" s="23" t="s">
        <v>102</v>
      </c>
      <c r="R60" s="23" t="s">
        <v>102</v>
      </c>
      <c r="S60" s="25" t="b">
        <v>1</v>
      </c>
    </row>
    <row r="61" ht="15.75" customHeight="1">
      <c r="A61" s="23" t="s">
        <v>15</v>
      </c>
      <c r="B61" s="23" t="s">
        <v>101</v>
      </c>
      <c r="C61" s="23" t="s">
        <v>227</v>
      </c>
      <c r="D61" s="24" t="s">
        <v>241</v>
      </c>
      <c r="E61" s="23" t="s">
        <v>104</v>
      </c>
      <c r="F61" s="23" t="s">
        <v>114</v>
      </c>
      <c r="G61" s="23" t="s">
        <v>224</v>
      </c>
      <c r="H61" s="23" t="s">
        <v>159</v>
      </c>
      <c r="I61" s="23" t="s">
        <v>239</v>
      </c>
      <c r="J61" s="23" t="s">
        <v>230</v>
      </c>
      <c r="K61" s="25" t="b">
        <v>1</v>
      </c>
      <c r="L61" s="25" t="b">
        <v>1</v>
      </c>
      <c r="M61" s="25" t="b">
        <v>1</v>
      </c>
      <c r="N61" s="25" t="b">
        <v>0</v>
      </c>
      <c r="O61" s="25" t="b">
        <v>0</v>
      </c>
      <c r="P61" s="23"/>
      <c r="Q61" s="23" t="s">
        <v>102</v>
      </c>
      <c r="R61" s="23" t="s">
        <v>102</v>
      </c>
      <c r="S61" s="25" t="b">
        <v>1</v>
      </c>
    </row>
    <row r="62" ht="15.75" customHeight="1">
      <c r="A62" s="23" t="s">
        <v>15</v>
      </c>
      <c r="B62" s="23" t="s">
        <v>242</v>
      </c>
      <c r="C62" s="23" t="s">
        <v>227</v>
      </c>
      <c r="D62" s="24" t="s">
        <v>243</v>
      </c>
      <c r="E62" s="23" t="s">
        <v>104</v>
      </c>
      <c r="F62" s="23" t="s">
        <v>114</v>
      </c>
      <c r="G62" s="23" t="s">
        <v>155</v>
      </c>
      <c r="H62" s="23" t="s">
        <v>159</v>
      </c>
      <c r="I62" s="23" t="s">
        <v>133</v>
      </c>
      <c r="J62" s="23" t="s">
        <v>230</v>
      </c>
      <c r="K62" s="25" t="b">
        <v>1</v>
      </c>
      <c r="L62" s="25" t="b">
        <v>1</v>
      </c>
      <c r="M62" s="25" t="b">
        <v>1</v>
      </c>
      <c r="N62" s="25" t="b">
        <v>0</v>
      </c>
      <c r="O62" s="25" t="b">
        <v>0</v>
      </c>
      <c r="P62" s="23"/>
      <c r="Q62" s="23" t="s">
        <v>102</v>
      </c>
      <c r="R62" s="23" t="s">
        <v>102</v>
      </c>
      <c r="S62" s="25" t="b">
        <v>1</v>
      </c>
    </row>
    <row r="63" ht="15.75" customHeight="1">
      <c r="A63" s="23" t="s">
        <v>15</v>
      </c>
      <c r="B63" s="23" t="s">
        <v>101</v>
      </c>
      <c r="C63" s="23" t="s">
        <v>227</v>
      </c>
      <c r="D63" s="24" t="s">
        <v>243</v>
      </c>
      <c r="E63" s="23" t="s">
        <v>104</v>
      </c>
      <c r="F63" s="23" t="s">
        <v>114</v>
      </c>
      <c r="G63" s="23" t="s">
        <v>106</v>
      </c>
      <c r="H63" s="23" t="s">
        <v>174</v>
      </c>
      <c r="I63" s="23" t="s">
        <v>225</v>
      </c>
      <c r="J63" s="28" t="s">
        <v>244</v>
      </c>
      <c r="K63" s="25" t="b">
        <v>1</v>
      </c>
      <c r="L63" s="25" t="b">
        <v>1</v>
      </c>
      <c r="M63" s="25" t="b">
        <v>1</v>
      </c>
      <c r="N63" s="25" t="b">
        <v>0</v>
      </c>
      <c r="O63" s="25" t="b">
        <v>0</v>
      </c>
      <c r="P63" s="23" t="s">
        <v>245</v>
      </c>
      <c r="Q63" s="23" t="s">
        <v>102</v>
      </c>
      <c r="R63" s="23" t="s">
        <v>102</v>
      </c>
      <c r="S63" s="25" t="b">
        <v>1</v>
      </c>
    </row>
    <row r="64" ht="15.75" customHeight="1">
      <c r="A64" s="23" t="s">
        <v>15</v>
      </c>
      <c r="B64" s="29" t="s">
        <v>246</v>
      </c>
      <c r="C64" s="23" t="s">
        <v>102</v>
      </c>
      <c r="D64" s="24"/>
      <c r="E64" s="23" t="s">
        <v>104</v>
      </c>
      <c r="F64" s="23" t="s">
        <v>114</v>
      </c>
      <c r="G64" s="23" t="s">
        <v>106</v>
      </c>
      <c r="H64" s="23" t="s">
        <v>118</v>
      </c>
      <c r="I64" s="23" t="s">
        <v>112</v>
      </c>
      <c r="J64" s="23" t="s">
        <v>247</v>
      </c>
      <c r="K64" s="25" t="b">
        <v>1</v>
      </c>
      <c r="L64" s="25" t="b">
        <v>0</v>
      </c>
      <c r="M64" s="25" t="b">
        <v>0</v>
      </c>
      <c r="N64" s="25" t="b">
        <v>0</v>
      </c>
      <c r="O64" s="25" t="b">
        <v>0</v>
      </c>
      <c r="P64" s="23" t="s">
        <v>102</v>
      </c>
      <c r="Q64" s="23" t="s">
        <v>102</v>
      </c>
      <c r="R64" s="23" t="s">
        <v>248</v>
      </c>
      <c r="S64" s="25" t="b">
        <v>0</v>
      </c>
    </row>
    <row r="65">
      <c r="A65" s="23" t="s">
        <v>15</v>
      </c>
      <c r="B65" s="29" t="s">
        <v>246</v>
      </c>
      <c r="C65" s="23" t="s">
        <v>102</v>
      </c>
      <c r="D65" s="24"/>
      <c r="E65" s="23" t="s">
        <v>104</v>
      </c>
      <c r="F65" s="23" t="s">
        <v>111</v>
      </c>
      <c r="G65" s="23" t="s">
        <v>137</v>
      </c>
      <c r="H65" s="23" t="s">
        <v>249</v>
      </c>
      <c r="I65" s="23" t="s">
        <v>133</v>
      </c>
      <c r="J65" s="23" t="s">
        <v>250</v>
      </c>
      <c r="K65" s="25" t="b">
        <v>1</v>
      </c>
      <c r="L65" s="25" t="b">
        <v>0</v>
      </c>
      <c r="M65" s="25" t="b">
        <v>0</v>
      </c>
      <c r="N65" s="25" t="b">
        <v>0</v>
      </c>
      <c r="O65" s="25" t="b">
        <v>0</v>
      </c>
      <c r="P65" s="23" t="s">
        <v>102</v>
      </c>
      <c r="Q65" s="23" t="s">
        <v>102</v>
      </c>
      <c r="R65" s="30" t="s">
        <v>251</v>
      </c>
      <c r="S65" s="25" t="b">
        <v>0</v>
      </c>
    </row>
    <row r="66">
      <c r="A66" s="23" t="s">
        <v>15</v>
      </c>
      <c r="B66" s="29" t="s">
        <v>246</v>
      </c>
      <c r="C66" s="23" t="s">
        <v>102</v>
      </c>
      <c r="D66" s="24"/>
      <c r="E66" s="23" t="s">
        <v>104</v>
      </c>
      <c r="F66" s="23" t="s">
        <v>111</v>
      </c>
      <c r="G66" s="23" t="s">
        <v>137</v>
      </c>
      <c r="H66" s="23" t="s">
        <v>159</v>
      </c>
      <c r="I66" s="23" t="s">
        <v>133</v>
      </c>
      <c r="J66" s="23" t="s">
        <v>250</v>
      </c>
      <c r="K66" s="25" t="b">
        <v>1</v>
      </c>
      <c r="L66" s="25" t="b">
        <v>0</v>
      </c>
      <c r="M66" s="25" t="b">
        <v>0</v>
      </c>
      <c r="N66" s="25" t="b">
        <v>0</v>
      </c>
      <c r="O66" s="25" t="b">
        <v>0</v>
      </c>
      <c r="P66" s="23" t="s">
        <v>102</v>
      </c>
      <c r="Q66" s="23" t="s">
        <v>102</v>
      </c>
      <c r="R66" s="30" t="s">
        <v>251</v>
      </c>
      <c r="S66" s="25" t="b">
        <v>0</v>
      </c>
    </row>
    <row r="67">
      <c r="A67" s="23" t="s">
        <v>15</v>
      </c>
      <c r="B67" s="29" t="s">
        <v>246</v>
      </c>
      <c r="C67" s="23" t="s">
        <v>102</v>
      </c>
      <c r="D67" s="24"/>
      <c r="E67" s="23" t="s">
        <v>104</v>
      </c>
      <c r="F67" s="23" t="s">
        <v>111</v>
      </c>
      <c r="G67" s="23" t="s">
        <v>137</v>
      </c>
      <c r="H67" s="23" t="s">
        <v>233</v>
      </c>
      <c r="I67" s="23" t="s">
        <v>133</v>
      </c>
      <c r="J67" s="23" t="s">
        <v>252</v>
      </c>
      <c r="K67" s="25" t="b">
        <v>1</v>
      </c>
      <c r="L67" s="25" t="b">
        <v>0</v>
      </c>
      <c r="M67" s="25" t="b">
        <v>0</v>
      </c>
      <c r="N67" s="25" t="b">
        <v>0</v>
      </c>
      <c r="O67" s="25" t="b">
        <v>0</v>
      </c>
      <c r="P67" s="23" t="s">
        <v>102</v>
      </c>
      <c r="Q67" s="23" t="s">
        <v>102</v>
      </c>
      <c r="R67" s="30" t="s">
        <v>251</v>
      </c>
      <c r="S67" s="25" t="b">
        <v>0</v>
      </c>
    </row>
    <row r="68">
      <c r="A68" s="23" t="s">
        <v>15</v>
      </c>
      <c r="B68" s="29" t="s">
        <v>246</v>
      </c>
      <c r="C68" s="23" t="s">
        <v>102</v>
      </c>
      <c r="D68" s="24"/>
      <c r="E68" s="23" t="s">
        <v>104</v>
      </c>
      <c r="F68" s="23" t="s">
        <v>111</v>
      </c>
      <c r="G68" s="23" t="s">
        <v>131</v>
      </c>
      <c r="H68" s="23" t="s">
        <v>174</v>
      </c>
      <c r="I68" s="23" t="s">
        <v>253</v>
      </c>
      <c r="J68" s="23" t="s">
        <v>254</v>
      </c>
      <c r="K68" s="25" t="b">
        <v>1</v>
      </c>
      <c r="L68" s="25" t="b">
        <v>0</v>
      </c>
      <c r="M68" s="25" t="b">
        <v>1</v>
      </c>
      <c r="N68" s="25" t="b">
        <v>0</v>
      </c>
      <c r="O68" s="25" t="b">
        <v>0</v>
      </c>
      <c r="P68" s="23" t="s">
        <v>102</v>
      </c>
      <c r="Q68" s="23" t="s">
        <v>102</v>
      </c>
      <c r="R68" s="30" t="s">
        <v>255</v>
      </c>
      <c r="S68" s="25" t="b">
        <v>1</v>
      </c>
    </row>
    <row r="69">
      <c r="A69" s="23" t="s">
        <v>15</v>
      </c>
      <c r="B69" s="29" t="s">
        <v>246</v>
      </c>
      <c r="C69" s="23" t="s">
        <v>102</v>
      </c>
      <c r="D69" s="24"/>
      <c r="E69" s="23" t="s">
        <v>104</v>
      </c>
      <c r="F69" s="23" t="s">
        <v>111</v>
      </c>
      <c r="G69" s="23" t="s">
        <v>155</v>
      </c>
      <c r="H69" s="23" t="s">
        <v>132</v>
      </c>
      <c r="I69" s="23" t="s">
        <v>133</v>
      </c>
      <c r="J69" s="23" t="s">
        <v>256</v>
      </c>
      <c r="K69" s="25" t="b">
        <v>1</v>
      </c>
      <c r="L69" s="25" t="b">
        <v>0</v>
      </c>
      <c r="M69" s="25" t="b">
        <v>1</v>
      </c>
      <c r="N69" s="25" t="b">
        <v>0</v>
      </c>
      <c r="O69" s="25" t="b">
        <v>0</v>
      </c>
      <c r="P69" s="23" t="s">
        <v>102</v>
      </c>
      <c r="Q69" s="23" t="s">
        <v>102</v>
      </c>
      <c r="R69" s="23" t="s">
        <v>102</v>
      </c>
      <c r="S69" s="25" t="b">
        <v>1</v>
      </c>
    </row>
    <row r="70">
      <c r="A70" s="23" t="s">
        <v>15</v>
      </c>
      <c r="B70" s="29" t="s">
        <v>246</v>
      </c>
      <c r="C70" s="23" t="s">
        <v>102</v>
      </c>
      <c r="D70" s="24"/>
      <c r="E70" s="23" t="s">
        <v>104</v>
      </c>
      <c r="F70" s="23" t="s">
        <v>111</v>
      </c>
      <c r="G70" s="23" t="s">
        <v>155</v>
      </c>
      <c r="H70" s="23" t="s">
        <v>159</v>
      </c>
      <c r="I70" s="23" t="s">
        <v>133</v>
      </c>
      <c r="J70" s="23" t="s">
        <v>256</v>
      </c>
      <c r="K70" s="25" t="b">
        <v>1</v>
      </c>
      <c r="L70" s="25" t="b">
        <v>0</v>
      </c>
      <c r="M70" s="25" t="b">
        <v>1</v>
      </c>
      <c r="N70" s="25" t="b">
        <v>0</v>
      </c>
      <c r="O70" s="25" t="b">
        <v>0</v>
      </c>
      <c r="P70" s="23" t="s">
        <v>102</v>
      </c>
      <c r="Q70" s="23" t="s">
        <v>102</v>
      </c>
      <c r="R70" s="23" t="s">
        <v>102</v>
      </c>
      <c r="S70" s="25" t="b">
        <v>1</v>
      </c>
    </row>
    <row r="71">
      <c r="A71" s="23" t="s">
        <v>15</v>
      </c>
      <c r="B71" s="29" t="s">
        <v>246</v>
      </c>
      <c r="C71" s="23" t="s">
        <v>102</v>
      </c>
      <c r="D71" s="24"/>
      <c r="E71" s="23" t="s">
        <v>104</v>
      </c>
      <c r="F71" s="23" t="s">
        <v>111</v>
      </c>
      <c r="G71" s="23" t="s">
        <v>191</v>
      </c>
      <c r="H71" s="23" t="s">
        <v>174</v>
      </c>
      <c r="I71" s="23" t="s">
        <v>133</v>
      </c>
      <c r="J71" s="23" t="s">
        <v>257</v>
      </c>
      <c r="K71" s="25" t="b">
        <v>1</v>
      </c>
      <c r="L71" s="25" t="b">
        <v>0</v>
      </c>
      <c r="M71" s="25" t="b">
        <v>1</v>
      </c>
      <c r="N71" s="25" t="b">
        <v>0</v>
      </c>
      <c r="O71" s="25" t="b">
        <v>0</v>
      </c>
      <c r="P71" s="23" t="s">
        <v>102</v>
      </c>
      <c r="Q71" s="23" t="s">
        <v>102</v>
      </c>
      <c r="R71" s="23" t="s">
        <v>102</v>
      </c>
      <c r="S71" s="25" t="b">
        <v>1</v>
      </c>
    </row>
    <row r="72">
      <c r="A72" s="23" t="s">
        <v>15</v>
      </c>
      <c r="B72" s="29" t="s">
        <v>246</v>
      </c>
      <c r="C72" s="23" t="s">
        <v>102</v>
      </c>
      <c r="D72" s="24"/>
      <c r="E72" s="23" t="s">
        <v>104</v>
      </c>
      <c r="F72" s="23" t="s">
        <v>111</v>
      </c>
      <c r="G72" s="23" t="s">
        <v>106</v>
      </c>
      <c r="H72" s="23" t="s">
        <v>120</v>
      </c>
      <c r="I72" s="23" t="s">
        <v>121</v>
      </c>
      <c r="J72" s="23" t="s">
        <v>258</v>
      </c>
      <c r="K72" s="25" t="b">
        <v>1</v>
      </c>
      <c r="L72" s="25" t="b">
        <v>0</v>
      </c>
      <c r="M72" s="25" t="b">
        <v>1</v>
      </c>
      <c r="N72" s="25" t="b">
        <v>0</v>
      </c>
      <c r="O72" s="25" t="b">
        <v>0</v>
      </c>
      <c r="P72" s="23" t="s">
        <v>102</v>
      </c>
      <c r="Q72" s="23" t="s">
        <v>102</v>
      </c>
      <c r="R72" s="23" t="s">
        <v>102</v>
      </c>
      <c r="S72" s="25" t="b">
        <v>1</v>
      </c>
    </row>
    <row r="73">
      <c r="A73" s="23" t="s">
        <v>15</v>
      </c>
      <c r="B73" s="29" t="s">
        <v>246</v>
      </c>
      <c r="C73" s="23" t="s">
        <v>102</v>
      </c>
      <c r="D73" s="24"/>
      <c r="E73" s="23" t="s">
        <v>104</v>
      </c>
      <c r="F73" s="23" t="s">
        <v>111</v>
      </c>
      <c r="G73" s="23" t="s">
        <v>106</v>
      </c>
      <c r="H73" s="23" t="s">
        <v>174</v>
      </c>
      <c r="I73" s="23" t="s">
        <v>259</v>
      </c>
      <c r="J73" s="23" t="s">
        <v>260</v>
      </c>
      <c r="K73" s="25" t="b">
        <v>1</v>
      </c>
      <c r="L73" s="25" t="b">
        <v>0</v>
      </c>
      <c r="M73" s="25" t="b">
        <v>1</v>
      </c>
      <c r="N73" s="25" t="b">
        <v>0</v>
      </c>
      <c r="O73" s="25" t="b">
        <v>0</v>
      </c>
      <c r="P73" s="23" t="s">
        <v>102</v>
      </c>
      <c r="Q73" s="23" t="s">
        <v>102</v>
      </c>
      <c r="R73" s="23" t="s">
        <v>102</v>
      </c>
      <c r="S73" s="25" t="b">
        <v>1</v>
      </c>
    </row>
    <row r="74">
      <c r="A74" s="23" t="s">
        <v>15</v>
      </c>
      <c r="B74" s="29" t="s">
        <v>246</v>
      </c>
      <c r="C74" s="23" t="s">
        <v>102</v>
      </c>
      <c r="D74" s="24"/>
      <c r="E74" s="23" t="s">
        <v>104</v>
      </c>
      <c r="F74" s="23" t="s">
        <v>114</v>
      </c>
      <c r="G74" s="23" t="s">
        <v>155</v>
      </c>
      <c r="H74" s="23" t="s">
        <v>159</v>
      </c>
      <c r="I74" s="23" t="s">
        <v>133</v>
      </c>
      <c r="J74" s="23" t="s">
        <v>261</v>
      </c>
      <c r="K74" s="25" t="b">
        <v>1</v>
      </c>
      <c r="L74" s="25" t="b">
        <v>0</v>
      </c>
      <c r="M74" s="25" t="b">
        <v>1</v>
      </c>
      <c r="N74" s="25" t="b">
        <v>0</v>
      </c>
      <c r="O74" s="25" t="b">
        <v>0</v>
      </c>
      <c r="P74" s="23" t="s">
        <v>102</v>
      </c>
      <c r="Q74" s="23" t="s">
        <v>102</v>
      </c>
      <c r="R74" s="23" t="s">
        <v>102</v>
      </c>
      <c r="S74" s="25" t="b">
        <v>1</v>
      </c>
    </row>
    <row r="75">
      <c r="A75" s="23" t="s">
        <v>15</v>
      </c>
      <c r="B75" s="29" t="s">
        <v>246</v>
      </c>
      <c r="C75" s="23" t="s">
        <v>102</v>
      </c>
      <c r="D75" s="24"/>
      <c r="E75" s="23" t="s">
        <v>104</v>
      </c>
      <c r="F75" s="23" t="s">
        <v>114</v>
      </c>
      <c r="G75" s="23" t="s">
        <v>146</v>
      </c>
      <c r="H75" s="23" t="s">
        <v>132</v>
      </c>
      <c r="I75" s="23" t="s">
        <v>138</v>
      </c>
      <c r="J75" s="23" t="s">
        <v>262</v>
      </c>
      <c r="K75" s="25" t="b">
        <v>1</v>
      </c>
      <c r="L75" s="25" t="b">
        <v>1</v>
      </c>
      <c r="M75" s="25" t="b">
        <v>0</v>
      </c>
      <c r="N75" s="25" t="b">
        <v>0</v>
      </c>
      <c r="O75" s="25" t="b">
        <v>0</v>
      </c>
      <c r="P75" s="23" t="s">
        <v>102</v>
      </c>
      <c r="Q75" s="23" t="s">
        <v>102</v>
      </c>
      <c r="R75" s="23" t="s">
        <v>102</v>
      </c>
      <c r="S75" s="25" t="b">
        <v>0</v>
      </c>
    </row>
    <row r="76">
      <c r="A76" s="23" t="s">
        <v>15</v>
      </c>
      <c r="B76" s="29" t="s">
        <v>246</v>
      </c>
      <c r="C76" s="23" t="s">
        <v>102</v>
      </c>
      <c r="D76" s="24"/>
      <c r="E76" s="23" t="s">
        <v>104</v>
      </c>
      <c r="F76" s="23" t="s">
        <v>114</v>
      </c>
      <c r="G76" s="23" t="s">
        <v>146</v>
      </c>
      <c r="H76" s="23" t="s">
        <v>159</v>
      </c>
      <c r="I76" s="23" t="s">
        <v>138</v>
      </c>
      <c r="J76" s="23" t="s">
        <v>262</v>
      </c>
      <c r="K76" s="25" t="b">
        <v>1</v>
      </c>
      <c r="L76" s="25" t="b">
        <v>1</v>
      </c>
      <c r="M76" s="25" t="b">
        <v>0</v>
      </c>
      <c r="N76" s="25" t="b">
        <v>0</v>
      </c>
      <c r="O76" s="25" t="b">
        <v>0</v>
      </c>
      <c r="P76" s="23" t="s">
        <v>102</v>
      </c>
      <c r="Q76" s="23" t="s">
        <v>102</v>
      </c>
      <c r="R76" s="23" t="s">
        <v>102</v>
      </c>
      <c r="S76" s="25" t="b">
        <v>0</v>
      </c>
    </row>
    <row r="77">
      <c r="A77" s="23" t="s">
        <v>15</v>
      </c>
      <c r="B77" s="29" t="s">
        <v>246</v>
      </c>
      <c r="C77" s="23" t="s">
        <v>102</v>
      </c>
      <c r="D77" s="24"/>
      <c r="E77" s="23" t="s">
        <v>104</v>
      </c>
      <c r="F77" s="23" t="s">
        <v>114</v>
      </c>
      <c r="G77" s="23" t="s">
        <v>146</v>
      </c>
      <c r="H77" s="23" t="s">
        <v>263</v>
      </c>
      <c r="I77" s="23" t="s">
        <v>138</v>
      </c>
      <c r="J77" s="23" t="s">
        <v>262</v>
      </c>
      <c r="K77" s="25" t="b">
        <v>1</v>
      </c>
      <c r="L77" s="25" t="b">
        <v>1</v>
      </c>
      <c r="M77" s="25" t="b">
        <v>0</v>
      </c>
      <c r="N77" s="25" t="b">
        <v>0</v>
      </c>
      <c r="O77" s="25" t="b">
        <v>0</v>
      </c>
      <c r="P77" s="23" t="s">
        <v>102</v>
      </c>
      <c r="Q77" s="23" t="s">
        <v>102</v>
      </c>
      <c r="R77" s="23" t="s">
        <v>102</v>
      </c>
      <c r="S77" s="25" t="b">
        <v>0</v>
      </c>
    </row>
    <row r="78">
      <c r="A78" s="23" t="s">
        <v>15</v>
      </c>
      <c r="B78" s="29" t="s">
        <v>246</v>
      </c>
      <c r="C78" s="23" t="s">
        <v>102</v>
      </c>
      <c r="D78" s="24"/>
      <c r="E78" s="23" t="s">
        <v>104</v>
      </c>
      <c r="F78" s="23" t="s">
        <v>114</v>
      </c>
      <c r="G78" s="23" t="s">
        <v>106</v>
      </c>
      <c r="H78" s="23" t="s">
        <v>105</v>
      </c>
      <c r="I78" s="23" t="s">
        <v>150</v>
      </c>
      <c r="J78" s="23" t="s">
        <v>264</v>
      </c>
      <c r="K78" s="25" t="b">
        <v>1</v>
      </c>
      <c r="L78" s="25" t="b">
        <v>0</v>
      </c>
      <c r="M78" s="25" t="b">
        <v>0</v>
      </c>
      <c r="N78" s="25" t="b">
        <v>0</v>
      </c>
      <c r="O78" s="25" t="b">
        <v>0</v>
      </c>
      <c r="P78" s="23" t="s">
        <v>102</v>
      </c>
      <c r="Q78" s="23" t="s">
        <v>102</v>
      </c>
      <c r="R78" s="23" t="s">
        <v>102</v>
      </c>
      <c r="S78" s="25" t="b">
        <v>0</v>
      </c>
    </row>
    <row r="79">
      <c r="A79" s="23" t="s">
        <v>15</v>
      </c>
      <c r="B79" s="29" t="s">
        <v>246</v>
      </c>
      <c r="C79" s="23" t="s">
        <v>102</v>
      </c>
      <c r="D79" s="24"/>
      <c r="E79" s="23" t="s">
        <v>104</v>
      </c>
      <c r="F79" s="23" t="s">
        <v>114</v>
      </c>
      <c r="G79" s="23" t="s">
        <v>137</v>
      </c>
      <c r="H79" s="23" t="s">
        <v>249</v>
      </c>
      <c r="I79" s="23" t="s">
        <v>133</v>
      </c>
      <c r="J79" s="23" t="s">
        <v>265</v>
      </c>
      <c r="K79" s="25" t="b">
        <v>1</v>
      </c>
      <c r="L79" s="25" t="b">
        <v>0</v>
      </c>
      <c r="M79" s="25" t="b">
        <v>0</v>
      </c>
      <c r="N79" s="25" t="b">
        <v>0</v>
      </c>
      <c r="O79" s="25" t="b">
        <v>0</v>
      </c>
      <c r="P79" s="23" t="s">
        <v>102</v>
      </c>
      <c r="Q79" s="23" t="s">
        <v>102</v>
      </c>
      <c r="R79" s="23" t="s">
        <v>266</v>
      </c>
      <c r="S79" s="25" t="b">
        <v>0</v>
      </c>
    </row>
    <row r="80">
      <c r="A80" s="23" t="s">
        <v>15</v>
      </c>
      <c r="B80" s="29" t="s">
        <v>246</v>
      </c>
      <c r="C80" s="23" t="s">
        <v>102</v>
      </c>
      <c r="D80" s="24"/>
      <c r="E80" s="23" t="s">
        <v>104</v>
      </c>
      <c r="F80" s="23" t="s">
        <v>114</v>
      </c>
      <c r="G80" s="23" t="s">
        <v>137</v>
      </c>
      <c r="H80" s="23" t="s">
        <v>159</v>
      </c>
      <c r="I80" s="23" t="s">
        <v>133</v>
      </c>
      <c r="J80" s="23" t="s">
        <v>265</v>
      </c>
      <c r="K80" s="25" t="b">
        <v>1</v>
      </c>
      <c r="L80" s="25" t="b">
        <v>0</v>
      </c>
      <c r="M80" s="25" t="b">
        <v>0</v>
      </c>
      <c r="N80" s="25" t="b">
        <v>0</v>
      </c>
      <c r="O80" s="25" t="b">
        <v>0</v>
      </c>
      <c r="P80" s="23" t="s">
        <v>102</v>
      </c>
      <c r="Q80" s="23" t="s">
        <v>102</v>
      </c>
      <c r="R80" s="23" t="s">
        <v>266</v>
      </c>
      <c r="S80" s="25" t="b">
        <v>0</v>
      </c>
    </row>
    <row r="81">
      <c r="A81" s="23" t="s">
        <v>15</v>
      </c>
      <c r="B81" s="29" t="s">
        <v>246</v>
      </c>
      <c r="C81" s="23" t="s">
        <v>102</v>
      </c>
      <c r="D81" s="24"/>
      <c r="E81" s="23" t="s">
        <v>104</v>
      </c>
      <c r="F81" s="23" t="s">
        <v>114</v>
      </c>
      <c r="G81" s="23" t="s">
        <v>106</v>
      </c>
      <c r="H81" s="23" t="s">
        <v>174</v>
      </c>
      <c r="I81" s="23" t="s">
        <v>225</v>
      </c>
      <c r="J81" s="23" t="s">
        <v>267</v>
      </c>
      <c r="K81" s="25" t="b">
        <v>1</v>
      </c>
      <c r="L81" s="25" t="b">
        <v>1</v>
      </c>
      <c r="M81" s="25" t="b">
        <v>1</v>
      </c>
      <c r="N81" s="25" t="b">
        <v>0</v>
      </c>
      <c r="O81" s="25" t="b">
        <v>0</v>
      </c>
      <c r="P81" s="23" t="s">
        <v>102</v>
      </c>
      <c r="Q81" s="23" t="s">
        <v>102</v>
      </c>
      <c r="R81" s="23" t="s">
        <v>102</v>
      </c>
      <c r="S81" s="25" t="b">
        <v>0</v>
      </c>
    </row>
    <row r="82">
      <c r="A82" s="23" t="s">
        <v>15</v>
      </c>
      <c r="B82" s="29" t="s">
        <v>246</v>
      </c>
      <c r="C82" s="23" t="s">
        <v>102</v>
      </c>
      <c r="D82" s="24"/>
      <c r="E82" s="23" t="s">
        <v>104</v>
      </c>
      <c r="F82" s="23" t="s">
        <v>114</v>
      </c>
      <c r="G82" s="23" t="s">
        <v>224</v>
      </c>
      <c r="H82" s="23" t="s">
        <v>233</v>
      </c>
      <c r="I82" s="23" t="s">
        <v>234</v>
      </c>
      <c r="J82" s="23" t="s">
        <v>267</v>
      </c>
      <c r="K82" s="25" t="b">
        <v>1</v>
      </c>
      <c r="L82" s="25" t="b">
        <v>0</v>
      </c>
      <c r="M82" s="25" t="b">
        <v>0</v>
      </c>
      <c r="N82" s="25" t="b">
        <v>0</v>
      </c>
      <c r="O82" s="25" t="b">
        <v>0</v>
      </c>
      <c r="P82" s="23" t="s">
        <v>102</v>
      </c>
      <c r="Q82" s="23" t="s">
        <v>102</v>
      </c>
      <c r="R82" s="23" t="s">
        <v>102</v>
      </c>
      <c r="S82" s="25" t="b">
        <v>0</v>
      </c>
    </row>
    <row r="83">
      <c r="A83" s="23" t="s">
        <v>15</v>
      </c>
      <c r="B83" s="29" t="s">
        <v>246</v>
      </c>
      <c r="C83" s="23" t="s">
        <v>102</v>
      </c>
      <c r="D83" s="24"/>
      <c r="E83" s="23" t="s">
        <v>104</v>
      </c>
      <c r="F83" s="23" t="s">
        <v>114</v>
      </c>
      <c r="G83" s="23" t="s">
        <v>106</v>
      </c>
      <c r="H83" s="23" t="s">
        <v>105</v>
      </c>
      <c r="I83" s="23" t="s">
        <v>229</v>
      </c>
      <c r="J83" s="23" t="s">
        <v>268</v>
      </c>
      <c r="K83" s="25" t="b">
        <v>1</v>
      </c>
      <c r="L83" s="25" t="b">
        <v>0</v>
      </c>
      <c r="M83" s="25" t="b">
        <v>0</v>
      </c>
      <c r="N83" s="25" t="b">
        <v>0</v>
      </c>
      <c r="O83" s="25" t="b">
        <v>0</v>
      </c>
      <c r="P83" s="23" t="s">
        <v>102</v>
      </c>
      <c r="Q83" s="23" t="s">
        <v>102</v>
      </c>
      <c r="R83" s="23" t="s">
        <v>269</v>
      </c>
      <c r="S83" s="25" t="b">
        <v>0</v>
      </c>
    </row>
    <row r="84">
      <c r="A84" s="23" t="s">
        <v>15</v>
      </c>
      <c r="B84" s="29" t="s">
        <v>246</v>
      </c>
      <c r="C84" s="23" t="s">
        <v>102</v>
      </c>
      <c r="D84" s="24"/>
      <c r="E84" s="23" t="s">
        <v>104</v>
      </c>
      <c r="F84" s="23" t="s">
        <v>114</v>
      </c>
      <c r="G84" s="23" t="s">
        <v>105</v>
      </c>
      <c r="H84" s="23" t="s">
        <v>221</v>
      </c>
      <c r="I84" s="23" t="s">
        <v>112</v>
      </c>
      <c r="J84" s="23" t="s">
        <v>270</v>
      </c>
      <c r="K84" s="25" t="b">
        <v>1</v>
      </c>
      <c r="L84" s="25" t="b">
        <v>0</v>
      </c>
      <c r="M84" s="25" t="b">
        <v>0</v>
      </c>
      <c r="N84" s="25" t="b">
        <v>0</v>
      </c>
      <c r="O84" s="25" t="b">
        <v>0</v>
      </c>
      <c r="P84" s="23" t="s">
        <v>102</v>
      </c>
      <c r="Q84" s="23" t="s">
        <v>102</v>
      </c>
      <c r="R84" s="23" t="s">
        <v>102</v>
      </c>
      <c r="S84" s="25" t="b">
        <v>0</v>
      </c>
    </row>
    <row r="85">
      <c r="A85" s="23" t="s">
        <v>15</v>
      </c>
      <c r="B85" s="29" t="s">
        <v>246</v>
      </c>
      <c r="C85" s="23" t="s">
        <v>271</v>
      </c>
      <c r="D85" s="24"/>
      <c r="E85" s="23" t="s">
        <v>104</v>
      </c>
      <c r="F85" s="23" t="s">
        <v>114</v>
      </c>
      <c r="G85" s="23" t="s">
        <v>146</v>
      </c>
      <c r="H85" s="23" t="s">
        <v>263</v>
      </c>
      <c r="I85" s="23" t="s">
        <v>138</v>
      </c>
      <c r="J85" s="23" t="s">
        <v>272</v>
      </c>
      <c r="K85" s="25" t="b">
        <v>1</v>
      </c>
      <c r="L85" s="25" t="b">
        <v>0</v>
      </c>
      <c r="M85" s="25" t="b">
        <v>0</v>
      </c>
      <c r="N85" s="25" t="b">
        <v>0</v>
      </c>
      <c r="O85" s="25" t="b">
        <v>0</v>
      </c>
      <c r="P85" s="23" t="s">
        <v>102</v>
      </c>
      <c r="Q85" s="23" t="s">
        <v>102</v>
      </c>
      <c r="R85" s="23" t="s">
        <v>273</v>
      </c>
      <c r="S85" s="25" t="b">
        <v>0</v>
      </c>
    </row>
    <row r="86">
      <c r="A86" s="23" t="s">
        <v>15</v>
      </c>
      <c r="B86" s="29" t="s">
        <v>246</v>
      </c>
      <c r="C86" s="23" t="s">
        <v>271</v>
      </c>
      <c r="D86" s="24"/>
      <c r="E86" s="23" t="s">
        <v>104</v>
      </c>
      <c r="F86" s="23" t="s">
        <v>114</v>
      </c>
      <c r="G86" s="23" t="s">
        <v>146</v>
      </c>
      <c r="H86" s="23" t="s">
        <v>159</v>
      </c>
      <c r="I86" s="23" t="s">
        <v>138</v>
      </c>
      <c r="J86" s="23" t="s">
        <v>272</v>
      </c>
      <c r="K86" s="25" t="b">
        <v>1</v>
      </c>
      <c r="L86" s="25" t="b">
        <v>0</v>
      </c>
      <c r="M86" s="25" t="b">
        <v>0</v>
      </c>
      <c r="N86" s="25" t="b">
        <v>0</v>
      </c>
      <c r="O86" s="25" t="b">
        <v>0</v>
      </c>
      <c r="P86" s="23" t="s">
        <v>102</v>
      </c>
      <c r="Q86" s="23" t="s">
        <v>102</v>
      </c>
      <c r="R86" s="23" t="s">
        <v>273</v>
      </c>
      <c r="S86" s="25" t="b">
        <v>0</v>
      </c>
    </row>
    <row r="87">
      <c r="A87" s="23" t="s">
        <v>15</v>
      </c>
      <c r="B87" s="29" t="s">
        <v>246</v>
      </c>
      <c r="C87" s="23" t="s">
        <v>271</v>
      </c>
      <c r="D87" s="24"/>
      <c r="E87" s="23" t="s">
        <v>104</v>
      </c>
      <c r="F87" s="23" t="s">
        <v>114</v>
      </c>
      <c r="G87" s="23" t="s">
        <v>146</v>
      </c>
      <c r="H87" s="23" t="s">
        <v>249</v>
      </c>
      <c r="I87" s="23" t="s">
        <v>138</v>
      </c>
      <c r="J87" s="23" t="s">
        <v>272</v>
      </c>
      <c r="K87" s="25" t="b">
        <v>1</v>
      </c>
      <c r="L87" s="25" t="b">
        <v>0</v>
      </c>
      <c r="M87" s="25" t="b">
        <v>0</v>
      </c>
      <c r="N87" s="25" t="b">
        <v>0</v>
      </c>
      <c r="O87" s="25" t="b">
        <v>0</v>
      </c>
      <c r="P87" s="23" t="s">
        <v>102</v>
      </c>
      <c r="Q87" s="23" t="s">
        <v>102</v>
      </c>
      <c r="R87" s="23" t="s">
        <v>273</v>
      </c>
      <c r="S87" s="25" t="b">
        <v>0</v>
      </c>
    </row>
    <row r="88">
      <c r="A88" s="23" t="s">
        <v>15</v>
      </c>
      <c r="B88" s="29" t="s">
        <v>246</v>
      </c>
      <c r="C88" s="23" t="s">
        <v>271</v>
      </c>
      <c r="D88" s="24"/>
      <c r="E88" s="23" t="s">
        <v>104</v>
      </c>
      <c r="F88" s="23" t="s">
        <v>111</v>
      </c>
      <c r="G88" s="23" t="s">
        <v>137</v>
      </c>
      <c r="H88" s="23" t="s">
        <v>249</v>
      </c>
      <c r="I88" s="23" t="s">
        <v>133</v>
      </c>
      <c r="J88" s="23" t="s">
        <v>274</v>
      </c>
      <c r="K88" s="25" t="b">
        <v>1</v>
      </c>
      <c r="L88" s="25" t="b">
        <v>0</v>
      </c>
      <c r="M88" s="25" t="b">
        <v>0</v>
      </c>
      <c r="N88" s="25" t="b">
        <v>0</v>
      </c>
      <c r="O88" s="25" t="b">
        <v>0</v>
      </c>
      <c r="P88" s="23" t="s">
        <v>102</v>
      </c>
      <c r="Q88" s="23" t="s">
        <v>102</v>
      </c>
      <c r="R88" s="23" t="s">
        <v>273</v>
      </c>
      <c r="S88" s="25" t="b">
        <v>0</v>
      </c>
    </row>
    <row r="89">
      <c r="A89" s="23" t="s">
        <v>15</v>
      </c>
      <c r="B89" s="29" t="s">
        <v>246</v>
      </c>
      <c r="C89" s="23" t="s">
        <v>271</v>
      </c>
      <c r="D89" s="24"/>
      <c r="E89" s="23" t="s">
        <v>104</v>
      </c>
      <c r="F89" s="23" t="s">
        <v>114</v>
      </c>
      <c r="G89" s="23" t="s">
        <v>137</v>
      </c>
      <c r="H89" s="23" t="s">
        <v>249</v>
      </c>
      <c r="I89" s="23" t="s">
        <v>133</v>
      </c>
      <c r="J89" s="23" t="s">
        <v>275</v>
      </c>
      <c r="K89" s="25" t="b">
        <v>1</v>
      </c>
      <c r="L89" s="25" t="b">
        <v>0</v>
      </c>
      <c r="M89" s="25" t="b">
        <v>0</v>
      </c>
      <c r="N89" s="25" t="b">
        <v>0</v>
      </c>
      <c r="O89" s="25" t="b">
        <v>0</v>
      </c>
      <c r="P89" s="23" t="s">
        <v>102</v>
      </c>
      <c r="Q89" s="23" t="s">
        <v>102</v>
      </c>
      <c r="R89" s="23" t="s">
        <v>273</v>
      </c>
      <c r="S89" s="25" t="b">
        <v>0</v>
      </c>
    </row>
    <row r="90">
      <c r="A90" s="23" t="s">
        <v>15</v>
      </c>
      <c r="B90" s="29" t="s">
        <v>246</v>
      </c>
      <c r="C90" s="23" t="s">
        <v>271</v>
      </c>
      <c r="D90" s="24"/>
      <c r="E90" s="23" t="s">
        <v>104</v>
      </c>
      <c r="F90" s="23" t="s">
        <v>111</v>
      </c>
      <c r="G90" s="23" t="s">
        <v>137</v>
      </c>
      <c r="H90" s="23" t="s">
        <v>159</v>
      </c>
      <c r="I90" s="23" t="s">
        <v>133</v>
      </c>
      <c r="J90" s="23" t="s">
        <v>274</v>
      </c>
      <c r="K90" s="25" t="b">
        <v>1</v>
      </c>
      <c r="L90" s="25" t="b">
        <v>0</v>
      </c>
      <c r="M90" s="25" t="b">
        <v>0</v>
      </c>
      <c r="N90" s="25" t="b">
        <v>0</v>
      </c>
      <c r="O90" s="25" t="b">
        <v>0</v>
      </c>
      <c r="P90" s="23" t="s">
        <v>102</v>
      </c>
      <c r="Q90" s="23" t="s">
        <v>102</v>
      </c>
      <c r="R90" s="23" t="s">
        <v>273</v>
      </c>
      <c r="S90" s="25" t="b">
        <v>0</v>
      </c>
    </row>
    <row r="91">
      <c r="A91" s="23" t="s">
        <v>15</v>
      </c>
      <c r="B91" s="29" t="s">
        <v>246</v>
      </c>
      <c r="C91" s="23" t="s">
        <v>271</v>
      </c>
      <c r="D91" s="24"/>
      <c r="E91" s="23" t="s">
        <v>104</v>
      </c>
      <c r="F91" s="23" t="s">
        <v>114</v>
      </c>
      <c r="G91" s="23" t="s">
        <v>137</v>
      </c>
      <c r="H91" s="23" t="s">
        <v>159</v>
      </c>
      <c r="I91" s="23" t="s">
        <v>133</v>
      </c>
      <c r="J91" s="23" t="s">
        <v>275</v>
      </c>
      <c r="K91" s="25" t="b">
        <v>1</v>
      </c>
      <c r="L91" s="25" t="b">
        <v>0</v>
      </c>
      <c r="M91" s="25" t="b">
        <v>0</v>
      </c>
      <c r="N91" s="25" t="b">
        <v>0</v>
      </c>
      <c r="O91" s="25" t="b">
        <v>0</v>
      </c>
      <c r="P91" s="23" t="s">
        <v>102</v>
      </c>
      <c r="Q91" s="23" t="s">
        <v>102</v>
      </c>
      <c r="R91" s="23" t="s">
        <v>273</v>
      </c>
      <c r="S91" s="25" t="b">
        <v>0</v>
      </c>
    </row>
    <row r="92">
      <c r="A92" s="23" t="s">
        <v>15</v>
      </c>
      <c r="B92" s="29" t="s">
        <v>246</v>
      </c>
      <c r="C92" s="23" t="s">
        <v>271</v>
      </c>
      <c r="D92" s="24"/>
      <c r="E92" s="23" t="s">
        <v>104</v>
      </c>
      <c r="F92" s="23" t="s">
        <v>114</v>
      </c>
      <c r="G92" s="23" t="s">
        <v>106</v>
      </c>
      <c r="H92" s="23" t="s">
        <v>123</v>
      </c>
      <c r="I92" s="23" t="s">
        <v>150</v>
      </c>
      <c r="J92" s="23" t="s">
        <v>276</v>
      </c>
      <c r="K92" s="25" t="b">
        <v>1</v>
      </c>
      <c r="L92" s="25" t="b">
        <v>0</v>
      </c>
      <c r="M92" s="25" t="b">
        <v>0</v>
      </c>
      <c r="N92" s="25" t="b">
        <v>0</v>
      </c>
      <c r="O92" s="25" t="b">
        <v>0</v>
      </c>
      <c r="P92" s="23" t="s">
        <v>102</v>
      </c>
      <c r="Q92" s="23" t="s">
        <v>102</v>
      </c>
      <c r="R92" s="23" t="s">
        <v>273</v>
      </c>
      <c r="S92" s="25" t="b">
        <v>0</v>
      </c>
    </row>
    <row r="93">
      <c r="A93" s="23" t="s">
        <v>15</v>
      </c>
      <c r="B93" s="29" t="s">
        <v>246</v>
      </c>
      <c r="C93" s="23" t="s">
        <v>271</v>
      </c>
      <c r="D93" s="24"/>
      <c r="E93" s="23" t="s">
        <v>104</v>
      </c>
      <c r="F93" s="23" t="s">
        <v>114</v>
      </c>
      <c r="G93" s="23" t="s">
        <v>106</v>
      </c>
      <c r="H93" s="23" t="s">
        <v>263</v>
      </c>
      <c r="I93" s="23" t="s">
        <v>150</v>
      </c>
      <c r="J93" s="23" t="s">
        <v>277</v>
      </c>
      <c r="K93" s="25" t="b">
        <v>1</v>
      </c>
      <c r="L93" s="25" t="b">
        <v>0</v>
      </c>
      <c r="M93" s="25" t="b">
        <v>0</v>
      </c>
      <c r="N93" s="25" t="b">
        <v>0</v>
      </c>
      <c r="O93" s="25" t="b">
        <v>0</v>
      </c>
      <c r="P93" s="23" t="s">
        <v>102</v>
      </c>
      <c r="Q93" s="23" t="s">
        <v>102</v>
      </c>
      <c r="R93" s="23" t="s">
        <v>273</v>
      </c>
      <c r="S93" s="25" t="b">
        <v>0</v>
      </c>
    </row>
    <row r="94">
      <c r="A94" s="23" t="s">
        <v>15</v>
      </c>
      <c r="B94" s="29" t="s">
        <v>246</v>
      </c>
      <c r="C94" s="23" t="s">
        <v>271</v>
      </c>
      <c r="D94" s="24"/>
      <c r="E94" s="23" t="s">
        <v>104</v>
      </c>
      <c r="F94" s="23" t="s">
        <v>111</v>
      </c>
      <c r="G94" s="23" t="s">
        <v>155</v>
      </c>
      <c r="H94" s="23" t="s">
        <v>249</v>
      </c>
      <c r="I94" s="23" t="s">
        <v>133</v>
      </c>
      <c r="J94" s="23" t="s">
        <v>278</v>
      </c>
      <c r="K94" s="25" t="b">
        <v>1</v>
      </c>
      <c r="L94" s="25" t="b">
        <v>0</v>
      </c>
      <c r="M94" s="25" t="b">
        <v>1</v>
      </c>
      <c r="N94" s="25" t="b">
        <v>0</v>
      </c>
      <c r="O94" s="25" t="b">
        <v>0</v>
      </c>
      <c r="P94" s="23" t="s">
        <v>102</v>
      </c>
      <c r="Q94" s="23" t="s">
        <v>102</v>
      </c>
      <c r="R94" s="23" t="s">
        <v>273</v>
      </c>
      <c r="S94" s="25" t="b">
        <v>1</v>
      </c>
    </row>
    <row r="95">
      <c r="A95" s="23" t="s">
        <v>15</v>
      </c>
      <c r="B95" s="29" t="s">
        <v>246</v>
      </c>
      <c r="C95" s="23" t="s">
        <v>271</v>
      </c>
      <c r="D95" s="24"/>
      <c r="E95" s="23" t="s">
        <v>104</v>
      </c>
      <c r="F95" s="23" t="s">
        <v>111</v>
      </c>
      <c r="G95" s="23" t="s">
        <v>155</v>
      </c>
      <c r="H95" s="23" t="s">
        <v>238</v>
      </c>
      <c r="I95" s="23" t="s">
        <v>133</v>
      </c>
      <c r="J95" s="23" t="s">
        <v>278</v>
      </c>
      <c r="K95" s="25" t="b">
        <v>1</v>
      </c>
      <c r="L95" s="25" t="b">
        <v>0</v>
      </c>
      <c r="M95" s="25" t="b">
        <v>1</v>
      </c>
      <c r="N95" s="25" t="b">
        <v>0</v>
      </c>
      <c r="O95" s="25" t="b">
        <v>0</v>
      </c>
      <c r="P95" s="23" t="s">
        <v>102</v>
      </c>
      <c r="Q95" s="23" t="s">
        <v>102</v>
      </c>
      <c r="R95" s="23" t="s">
        <v>273</v>
      </c>
      <c r="S95" s="25" t="b">
        <v>1</v>
      </c>
    </row>
    <row r="96">
      <c r="A96" s="23" t="s">
        <v>15</v>
      </c>
      <c r="B96" s="29" t="s">
        <v>246</v>
      </c>
      <c r="C96" s="23" t="s">
        <v>271</v>
      </c>
      <c r="D96" s="24"/>
      <c r="E96" s="23" t="s">
        <v>104</v>
      </c>
      <c r="F96" s="23" t="s">
        <v>114</v>
      </c>
      <c r="G96" s="23" t="s">
        <v>155</v>
      </c>
      <c r="H96" s="23" t="s">
        <v>159</v>
      </c>
      <c r="I96" s="23" t="s">
        <v>133</v>
      </c>
      <c r="J96" s="23" t="s">
        <v>279</v>
      </c>
      <c r="K96" s="25" t="b">
        <v>1</v>
      </c>
      <c r="L96" s="25" t="b">
        <v>0</v>
      </c>
      <c r="M96" s="25" t="b">
        <v>1</v>
      </c>
      <c r="N96" s="25" t="b">
        <v>0</v>
      </c>
      <c r="O96" s="25" t="b">
        <v>0</v>
      </c>
      <c r="P96" s="23" t="s">
        <v>102</v>
      </c>
      <c r="Q96" s="23" t="s">
        <v>102</v>
      </c>
      <c r="R96" s="23" t="s">
        <v>273</v>
      </c>
      <c r="S96" s="25" t="b">
        <v>1</v>
      </c>
    </row>
    <row r="97">
      <c r="A97" s="23" t="s">
        <v>15</v>
      </c>
      <c r="B97" s="29" t="s">
        <v>246</v>
      </c>
      <c r="C97" s="23" t="s">
        <v>280</v>
      </c>
      <c r="D97" s="24"/>
      <c r="E97" s="23" t="s">
        <v>104</v>
      </c>
      <c r="F97" s="23" t="s">
        <v>111</v>
      </c>
      <c r="G97" s="23" t="s">
        <v>106</v>
      </c>
      <c r="H97" s="23" t="s">
        <v>107</v>
      </c>
      <c r="I97" s="23" t="s">
        <v>112</v>
      </c>
      <c r="J97" s="23" t="s">
        <v>281</v>
      </c>
      <c r="K97" s="25" t="b">
        <v>1</v>
      </c>
      <c r="L97" s="25" t="b">
        <v>0</v>
      </c>
      <c r="M97" s="25" t="b">
        <v>1</v>
      </c>
      <c r="N97" s="25" t="b">
        <v>0</v>
      </c>
      <c r="O97" s="25" t="b">
        <v>0</v>
      </c>
      <c r="P97" s="23" t="s">
        <v>102</v>
      </c>
      <c r="Q97" s="23" t="s">
        <v>102</v>
      </c>
      <c r="R97" s="23" t="s">
        <v>102</v>
      </c>
      <c r="S97" s="25" t="b">
        <v>1</v>
      </c>
    </row>
    <row r="98">
      <c r="A98" s="23" t="s">
        <v>15</v>
      </c>
      <c r="B98" s="29" t="s">
        <v>246</v>
      </c>
      <c r="C98" s="23" t="s">
        <v>280</v>
      </c>
      <c r="D98" s="24"/>
      <c r="E98" s="23" t="s">
        <v>104</v>
      </c>
      <c r="F98" s="23" t="s">
        <v>114</v>
      </c>
      <c r="G98" s="23" t="s">
        <v>106</v>
      </c>
      <c r="H98" s="23" t="s">
        <v>107</v>
      </c>
      <c r="I98" s="23" t="s">
        <v>112</v>
      </c>
      <c r="J98" s="23" t="s">
        <v>281</v>
      </c>
      <c r="K98" s="25" t="b">
        <v>1</v>
      </c>
      <c r="L98" s="25" t="b">
        <v>0</v>
      </c>
      <c r="M98" s="25" t="b">
        <v>1</v>
      </c>
      <c r="N98" s="25" t="b">
        <v>0</v>
      </c>
      <c r="O98" s="25" t="b">
        <v>0</v>
      </c>
      <c r="P98" s="23" t="s">
        <v>102</v>
      </c>
      <c r="Q98" s="23" t="s">
        <v>102</v>
      </c>
      <c r="R98" s="23" t="s">
        <v>102</v>
      </c>
      <c r="S98" s="25" t="b">
        <v>1</v>
      </c>
    </row>
    <row r="99">
      <c r="A99" s="23" t="s">
        <v>15</v>
      </c>
      <c r="B99" s="29" t="s">
        <v>246</v>
      </c>
      <c r="C99" s="23" t="s">
        <v>280</v>
      </c>
      <c r="D99" s="24"/>
      <c r="E99" s="23" t="s">
        <v>104</v>
      </c>
      <c r="F99" s="23" t="s">
        <v>111</v>
      </c>
      <c r="G99" s="23" t="s">
        <v>106</v>
      </c>
      <c r="H99" s="23" t="s">
        <v>105</v>
      </c>
      <c r="I99" s="23" t="s">
        <v>229</v>
      </c>
      <c r="J99" s="23" t="s">
        <v>282</v>
      </c>
      <c r="K99" s="25" t="b">
        <v>1</v>
      </c>
      <c r="L99" s="25" t="b">
        <v>1</v>
      </c>
      <c r="M99" s="25" t="b">
        <v>1</v>
      </c>
      <c r="N99" s="25" t="b">
        <v>0</v>
      </c>
      <c r="O99" s="25" t="b">
        <v>0</v>
      </c>
      <c r="P99" s="23" t="s">
        <v>102</v>
      </c>
      <c r="Q99" s="23" t="s">
        <v>102</v>
      </c>
      <c r="R99" s="23" t="s">
        <v>102</v>
      </c>
      <c r="S99" s="25" t="b">
        <v>1</v>
      </c>
    </row>
    <row r="100">
      <c r="A100" s="23" t="s">
        <v>15</v>
      </c>
      <c r="B100" s="29" t="s">
        <v>246</v>
      </c>
      <c r="C100" s="23" t="s">
        <v>280</v>
      </c>
      <c r="D100" s="24"/>
      <c r="E100" s="23" t="s">
        <v>104</v>
      </c>
      <c r="F100" s="23" t="s">
        <v>114</v>
      </c>
      <c r="G100" s="23" t="s">
        <v>106</v>
      </c>
      <c r="H100" s="23" t="s">
        <v>174</v>
      </c>
      <c r="I100" s="23" t="s">
        <v>259</v>
      </c>
      <c r="J100" s="23" t="s">
        <v>283</v>
      </c>
      <c r="K100" s="25" t="b">
        <v>1</v>
      </c>
      <c r="L100" s="25" t="b">
        <v>1</v>
      </c>
      <c r="M100" s="25" t="b">
        <v>1</v>
      </c>
      <c r="N100" s="25" t="b">
        <v>0</v>
      </c>
      <c r="O100" s="25" t="b">
        <v>0</v>
      </c>
      <c r="P100" s="23" t="s">
        <v>102</v>
      </c>
      <c r="Q100" s="23" t="s">
        <v>102</v>
      </c>
      <c r="R100" s="23" t="s">
        <v>102</v>
      </c>
      <c r="S100" s="25" t="b">
        <v>1</v>
      </c>
    </row>
    <row r="101">
      <c r="A101" s="23" t="s">
        <v>15</v>
      </c>
      <c r="B101" s="29" t="s">
        <v>246</v>
      </c>
      <c r="C101" s="23" t="s">
        <v>280</v>
      </c>
      <c r="D101" s="24"/>
      <c r="E101" s="23" t="s">
        <v>104</v>
      </c>
      <c r="F101" s="23" t="s">
        <v>114</v>
      </c>
      <c r="G101" s="23" t="s">
        <v>224</v>
      </c>
      <c r="H101" s="23" t="s">
        <v>233</v>
      </c>
      <c r="I101" s="23" t="s">
        <v>234</v>
      </c>
      <c r="J101" s="23" t="s">
        <v>284</v>
      </c>
      <c r="K101" s="25" t="b">
        <v>1</v>
      </c>
      <c r="L101" s="25" t="b">
        <v>1</v>
      </c>
      <c r="M101" s="25" t="b">
        <v>1</v>
      </c>
      <c r="N101" s="25" t="b">
        <v>0</v>
      </c>
      <c r="O101" s="25" t="b">
        <v>0</v>
      </c>
      <c r="P101" s="23" t="s">
        <v>102</v>
      </c>
      <c r="Q101" s="23" t="s">
        <v>102</v>
      </c>
      <c r="R101" s="23" t="s">
        <v>102</v>
      </c>
      <c r="S101" s="25" t="b">
        <v>0</v>
      </c>
    </row>
    <row r="102">
      <c r="A102" s="23" t="s">
        <v>15</v>
      </c>
      <c r="B102" s="29" t="s">
        <v>246</v>
      </c>
      <c r="C102" s="23" t="s">
        <v>280</v>
      </c>
      <c r="D102" s="24"/>
      <c r="E102" s="23" t="s">
        <v>104</v>
      </c>
      <c r="F102" s="23" t="s">
        <v>114</v>
      </c>
      <c r="G102" s="23" t="s">
        <v>224</v>
      </c>
      <c r="H102" s="23" t="s">
        <v>174</v>
      </c>
      <c r="I102" s="23" t="s">
        <v>225</v>
      </c>
      <c r="J102" s="23" t="s">
        <v>284</v>
      </c>
      <c r="K102" s="25" t="b">
        <v>1</v>
      </c>
      <c r="L102" s="25" t="b">
        <v>1</v>
      </c>
      <c r="M102" s="25" t="b">
        <v>1</v>
      </c>
      <c r="N102" s="25" t="b">
        <v>0</v>
      </c>
      <c r="O102" s="25" t="b">
        <v>0</v>
      </c>
      <c r="P102" s="23" t="s">
        <v>102</v>
      </c>
      <c r="Q102" s="23" t="s">
        <v>102</v>
      </c>
      <c r="R102" s="23" t="s">
        <v>102</v>
      </c>
      <c r="S102" s="25" t="b">
        <v>0</v>
      </c>
    </row>
    <row r="103">
      <c r="A103" s="23" t="s">
        <v>15</v>
      </c>
      <c r="B103" s="29" t="s">
        <v>246</v>
      </c>
      <c r="C103" s="23" t="s">
        <v>280</v>
      </c>
      <c r="D103" s="24"/>
      <c r="E103" s="23" t="s">
        <v>104</v>
      </c>
      <c r="F103" s="23" t="s">
        <v>114</v>
      </c>
      <c r="G103" s="23" t="s">
        <v>224</v>
      </c>
      <c r="H103" s="23" t="s">
        <v>159</v>
      </c>
      <c r="I103" s="23" t="s">
        <v>239</v>
      </c>
      <c r="J103" s="23" t="s">
        <v>285</v>
      </c>
      <c r="K103" s="25" t="b">
        <v>1</v>
      </c>
      <c r="L103" s="25" t="b">
        <v>0</v>
      </c>
      <c r="M103" s="25" t="b">
        <v>1</v>
      </c>
      <c r="N103" s="25" t="b">
        <v>0</v>
      </c>
      <c r="O103" s="25" t="b">
        <v>0</v>
      </c>
      <c r="P103" s="23" t="s">
        <v>102</v>
      </c>
      <c r="Q103" s="23" t="s">
        <v>102</v>
      </c>
      <c r="R103" s="23" t="s">
        <v>102</v>
      </c>
      <c r="S103" s="25" t="b">
        <v>1</v>
      </c>
    </row>
    <row r="104">
      <c r="A104" s="23" t="s">
        <v>15</v>
      </c>
      <c r="B104" s="29" t="s">
        <v>246</v>
      </c>
      <c r="C104" s="23" t="s">
        <v>280</v>
      </c>
      <c r="D104" s="24"/>
      <c r="E104" s="23" t="s">
        <v>104</v>
      </c>
      <c r="F104" s="23" t="s">
        <v>114</v>
      </c>
      <c r="G104" s="23" t="s">
        <v>224</v>
      </c>
      <c r="H104" s="23" t="s">
        <v>249</v>
      </c>
      <c r="I104" s="23" t="s">
        <v>239</v>
      </c>
      <c r="J104" s="23" t="s">
        <v>285</v>
      </c>
      <c r="K104" s="25" t="b">
        <v>1</v>
      </c>
      <c r="L104" s="25" t="b">
        <v>0</v>
      </c>
      <c r="M104" s="25" t="b">
        <v>1</v>
      </c>
      <c r="N104" s="25" t="b">
        <v>0</v>
      </c>
      <c r="O104" s="25" t="b">
        <v>0</v>
      </c>
      <c r="P104" s="23" t="s">
        <v>102</v>
      </c>
      <c r="Q104" s="23" t="s">
        <v>102</v>
      </c>
      <c r="R104" s="23" t="s">
        <v>102</v>
      </c>
      <c r="S104" s="25" t="b">
        <v>1</v>
      </c>
    </row>
    <row r="105">
      <c r="A105" s="23" t="s">
        <v>15</v>
      </c>
      <c r="B105" s="29" t="s">
        <v>246</v>
      </c>
      <c r="C105" s="23" t="s">
        <v>280</v>
      </c>
      <c r="D105" s="24"/>
      <c r="E105" s="23" t="s">
        <v>104</v>
      </c>
      <c r="F105" s="23" t="s">
        <v>114</v>
      </c>
      <c r="G105" s="23" t="s">
        <v>155</v>
      </c>
      <c r="H105" s="23" t="s">
        <v>159</v>
      </c>
      <c r="I105" s="23" t="s">
        <v>133</v>
      </c>
      <c r="J105" s="23" t="s">
        <v>285</v>
      </c>
      <c r="K105" s="25" t="b">
        <v>1</v>
      </c>
      <c r="L105" s="25" t="b">
        <v>0</v>
      </c>
      <c r="M105" s="25" t="b">
        <v>1</v>
      </c>
      <c r="N105" s="25" t="b">
        <v>0</v>
      </c>
      <c r="O105" s="25" t="b">
        <v>0</v>
      </c>
      <c r="P105" s="23" t="s">
        <v>102</v>
      </c>
      <c r="Q105" s="23" t="s">
        <v>102</v>
      </c>
      <c r="R105" s="23" t="s">
        <v>102</v>
      </c>
      <c r="S105" s="25" t="b">
        <v>1</v>
      </c>
    </row>
    <row r="106">
      <c r="A106" s="23" t="s">
        <v>15</v>
      </c>
      <c r="B106" s="29" t="s">
        <v>246</v>
      </c>
      <c r="C106" s="23" t="s">
        <v>280</v>
      </c>
      <c r="D106" s="24"/>
      <c r="E106" s="23" t="s">
        <v>104</v>
      </c>
      <c r="F106" s="23" t="s">
        <v>114</v>
      </c>
      <c r="G106" s="23" t="s">
        <v>155</v>
      </c>
      <c r="H106" s="23" t="s">
        <v>249</v>
      </c>
      <c r="I106" s="23" t="s">
        <v>133</v>
      </c>
      <c r="J106" s="23" t="s">
        <v>285</v>
      </c>
      <c r="K106" s="25" t="b">
        <v>1</v>
      </c>
      <c r="L106" s="25" t="b">
        <v>0</v>
      </c>
      <c r="M106" s="25" t="b">
        <v>1</v>
      </c>
      <c r="N106" s="25" t="b">
        <v>0</v>
      </c>
      <c r="O106" s="25" t="b">
        <v>0</v>
      </c>
      <c r="P106" s="23" t="s">
        <v>102</v>
      </c>
      <c r="Q106" s="23" t="s">
        <v>102</v>
      </c>
      <c r="R106" s="23" t="s">
        <v>102</v>
      </c>
      <c r="S106" s="25" t="b">
        <v>1</v>
      </c>
    </row>
    <row r="107" ht="14.25" customHeight="1">
      <c r="A107" s="23" t="s">
        <v>15</v>
      </c>
      <c r="B107" s="29" t="s">
        <v>246</v>
      </c>
      <c r="C107" s="23" t="s">
        <v>286</v>
      </c>
      <c r="D107" s="24"/>
      <c r="E107" s="23" t="s">
        <v>104</v>
      </c>
      <c r="F107" s="23" t="s">
        <v>114</v>
      </c>
      <c r="G107" s="23" t="s">
        <v>287</v>
      </c>
      <c r="H107" s="23" t="s">
        <v>200</v>
      </c>
      <c r="I107" s="23" t="s">
        <v>234</v>
      </c>
      <c r="J107" s="23" t="s">
        <v>288</v>
      </c>
      <c r="K107" s="25" t="b">
        <v>1</v>
      </c>
      <c r="L107" s="25" t="b">
        <v>1</v>
      </c>
      <c r="M107" s="25" t="b">
        <v>0</v>
      </c>
      <c r="N107" s="25" t="b">
        <v>0</v>
      </c>
      <c r="O107" s="25" t="b">
        <v>0</v>
      </c>
      <c r="P107" s="23" t="s">
        <v>102</v>
      </c>
      <c r="Q107" s="23" t="s">
        <v>102</v>
      </c>
      <c r="R107" s="23" t="s">
        <v>102</v>
      </c>
      <c r="S107" s="25" t="b">
        <v>0</v>
      </c>
    </row>
    <row r="108" ht="18.75" customHeight="1">
      <c r="A108" s="23" t="s">
        <v>15</v>
      </c>
      <c r="B108" s="29" t="s">
        <v>246</v>
      </c>
      <c r="C108" s="23" t="s">
        <v>286</v>
      </c>
      <c r="D108" s="24"/>
      <c r="E108" s="23" t="s">
        <v>104</v>
      </c>
      <c r="F108" s="23" t="s">
        <v>114</v>
      </c>
      <c r="G108" s="23" t="s">
        <v>155</v>
      </c>
      <c r="H108" s="23" t="s">
        <v>200</v>
      </c>
      <c r="I108" s="23" t="s">
        <v>133</v>
      </c>
      <c r="J108" s="23" t="s">
        <v>289</v>
      </c>
      <c r="K108" s="25" t="b">
        <v>1</v>
      </c>
      <c r="L108" s="25" t="b">
        <v>1</v>
      </c>
      <c r="M108" s="25" t="b">
        <v>0</v>
      </c>
      <c r="N108" s="25" t="b">
        <v>0</v>
      </c>
      <c r="O108" s="25" t="b">
        <v>0</v>
      </c>
      <c r="P108" s="23" t="s">
        <v>102</v>
      </c>
      <c r="Q108" s="23" t="s">
        <v>102</v>
      </c>
      <c r="R108" s="23" t="s">
        <v>102</v>
      </c>
      <c r="S108" s="25" t="b">
        <v>0</v>
      </c>
    </row>
    <row r="109">
      <c r="A109" s="23" t="s">
        <v>15</v>
      </c>
      <c r="B109" s="29" t="s">
        <v>246</v>
      </c>
      <c r="C109" s="23" t="s">
        <v>286</v>
      </c>
      <c r="D109" s="24"/>
      <c r="E109" s="23" t="s">
        <v>104</v>
      </c>
      <c r="F109" s="23" t="s">
        <v>114</v>
      </c>
      <c r="G109" s="23" t="s">
        <v>290</v>
      </c>
      <c r="H109" s="23" t="s">
        <v>206</v>
      </c>
      <c r="I109" s="23" t="s">
        <v>133</v>
      </c>
      <c r="J109" s="23" t="s">
        <v>291</v>
      </c>
      <c r="K109" s="25" t="b">
        <v>1</v>
      </c>
      <c r="L109" s="25" t="b">
        <v>1</v>
      </c>
      <c r="M109" s="25" t="b">
        <v>0</v>
      </c>
      <c r="N109" s="25" t="b">
        <v>0</v>
      </c>
      <c r="O109" s="25" t="b">
        <v>0</v>
      </c>
      <c r="P109" s="23" t="s">
        <v>102</v>
      </c>
      <c r="Q109" s="23" t="s">
        <v>102</v>
      </c>
      <c r="R109" s="23" t="s">
        <v>102</v>
      </c>
      <c r="S109" s="25" t="b">
        <v>0</v>
      </c>
    </row>
    <row r="110">
      <c r="A110" s="23" t="s">
        <v>10</v>
      </c>
      <c r="B110" s="23" t="s">
        <v>292</v>
      </c>
      <c r="C110" s="23" t="s">
        <v>293</v>
      </c>
      <c r="D110" s="24" t="s">
        <v>294</v>
      </c>
      <c r="E110" s="23" t="s">
        <v>295</v>
      </c>
      <c r="F110" s="23" t="s">
        <v>111</v>
      </c>
      <c r="G110" s="23" t="s">
        <v>131</v>
      </c>
      <c r="H110" s="23" t="s">
        <v>120</v>
      </c>
      <c r="I110" s="23" t="s">
        <v>150</v>
      </c>
      <c r="J110" s="23" t="s">
        <v>296</v>
      </c>
      <c r="K110" s="25" t="b">
        <v>1</v>
      </c>
      <c r="L110" s="25" t="b">
        <v>1</v>
      </c>
      <c r="M110" s="25"/>
      <c r="N110" s="25" t="b">
        <v>0</v>
      </c>
      <c r="O110" s="25" t="b">
        <v>0</v>
      </c>
      <c r="P110" s="23" t="s">
        <v>102</v>
      </c>
      <c r="Q110" s="23" t="s">
        <v>102</v>
      </c>
      <c r="R110" s="23" t="s">
        <v>102</v>
      </c>
      <c r="S110" s="25" t="b">
        <v>1</v>
      </c>
    </row>
    <row r="111">
      <c r="A111" s="23" t="s">
        <v>10</v>
      </c>
      <c r="B111" s="23" t="s">
        <v>292</v>
      </c>
      <c r="C111" s="23" t="s">
        <v>293</v>
      </c>
      <c r="D111" s="24" t="s">
        <v>294</v>
      </c>
      <c r="E111" s="23" t="s">
        <v>295</v>
      </c>
      <c r="F111" s="23" t="s">
        <v>111</v>
      </c>
      <c r="G111" s="23" t="s">
        <v>290</v>
      </c>
      <c r="H111" s="23" t="s">
        <v>120</v>
      </c>
      <c r="I111" s="23" t="s">
        <v>150</v>
      </c>
      <c r="J111" s="23" t="s">
        <v>297</v>
      </c>
      <c r="K111" s="25" t="b">
        <v>1</v>
      </c>
      <c r="L111" s="25" t="b">
        <v>0</v>
      </c>
      <c r="M111" s="25"/>
      <c r="N111" s="25" t="b">
        <v>0</v>
      </c>
      <c r="O111" s="25" t="b">
        <v>0</v>
      </c>
      <c r="P111" s="23" t="s">
        <v>102</v>
      </c>
      <c r="Q111" s="23" t="s">
        <v>102</v>
      </c>
      <c r="R111" s="23" t="s">
        <v>102</v>
      </c>
      <c r="S111" s="25" t="b">
        <v>1</v>
      </c>
    </row>
    <row r="112">
      <c r="A112" s="23"/>
      <c r="B112" s="23"/>
      <c r="C112" s="23"/>
      <c r="D112" s="24"/>
      <c r="E112" s="23"/>
      <c r="F112" s="23"/>
      <c r="G112" s="23"/>
      <c r="H112" s="23"/>
      <c r="I112" s="23"/>
      <c r="J112" s="23"/>
      <c r="K112" s="25"/>
      <c r="L112" s="25"/>
      <c r="M112" s="25"/>
      <c r="N112" s="25"/>
      <c r="O112" s="25"/>
      <c r="P112" s="23"/>
      <c r="Q112" s="23"/>
      <c r="R112" s="23"/>
      <c r="S112" s="25"/>
    </row>
    <row r="113">
      <c r="A113" s="23"/>
      <c r="B113" s="23"/>
      <c r="C113" s="23"/>
      <c r="D113" s="24"/>
      <c r="E113" s="23"/>
      <c r="F113" s="23"/>
      <c r="G113" s="23"/>
      <c r="H113" s="23"/>
      <c r="I113" s="23"/>
      <c r="J113" s="23"/>
      <c r="K113" s="25"/>
      <c r="L113" s="25"/>
      <c r="M113" s="25"/>
      <c r="N113" s="25"/>
      <c r="O113" s="25"/>
      <c r="P113" s="23"/>
      <c r="Q113" s="23"/>
      <c r="R113" s="23"/>
      <c r="S113" s="25"/>
    </row>
    <row r="114">
      <c r="A114" s="23"/>
      <c r="B114" s="23"/>
      <c r="C114" s="23"/>
      <c r="D114" s="24"/>
      <c r="E114" s="23"/>
      <c r="F114" s="23"/>
      <c r="G114" s="23"/>
      <c r="H114" s="23"/>
      <c r="I114" s="23"/>
      <c r="J114" s="23"/>
      <c r="K114" s="25"/>
      <c r="L114" s="25"/>
      <c r="M114" s="25"/>
      <c r="N114" s="25"/>
      <c r="O114" s="25"/>
      <c r="P114" s="23"/>
      <c r="Q114" s="23"/>
      <c r="R114" s="23"/>
      <c r="S114" s="25"/>
    </row>
    <row r="115">
      <c r="A115" s="23"/>
      <c r="B115" s="23"/>
      <c r="C115" s="23"/>
      <c r="D115" s="24"/>
      <c r="E115" s="23"/>
      <c r="F115" s="23"/>
      <c r="G115" s="23"/>
      <c r="H115" s="23"/>
      <c r="I115" s="23"/>
      <c r="J115" s="23"/>
      <c r="K115" s="25"/>
      <c r="L115" s="25"/>
      <c r="M115" s="25"/>
      <c r="N115" s="25"/>
      <c r="O115" s="25"/>
      <c r="P115" s="23"/>
      <c r="Q115" s="23"/>
      <c r="R115" s="23"/>
      <c r="S115" s="25"/>
    </row>
    <row r="116">
      <c r="A116" s="23"/>
      <c r="B116" s="23"/>
      <c r="C116" s="23"/>
      <c r="D116" s="24"/>
      <c r="E116" s="23"/>
      <c r="F116" s="23"/>
      <c r="G116" s="23"/>
      <c r="H116" s="23"/>
      <c r="I116" s="23"/>
      <c r="J116" s="23"/>
      <c r="K116" s="25"/>
      <c r="L116" s="25"/>
      <c r="M116" s="25"/>
      <c r="N116" s="25"/>
      <c r="O116" s="25"/>
      <c r="P116" s="23"/>
      <c r="Q116" s="23"/>
      <c r="R116" s="23"/>
      <c r="S116" s="25"/>
    </row>
    <row r="117">
      <c r="A117" s="23"/>
      <c r="B117" s="23"/>
      <c r="C117" s="23"/>
      <c r="D117" s="24"/>
      <c r="E117" s="23"/>
      <c r="F117" s="23"/>
      <c r="G117" s="23"/>
      <c r="H117" s="23"/>
      <c r="I117" s="23"/>
      <c r="J117" s="23"/>
      <c r="K117" s="25"/>
      <c r="L117" s="25"/>
      <c r="M117" s="25"/>
      <c r="N117" s="25"/>
      <c r="O117" s="25"/>
      <c r="P117" s="23"/>
      <c r="Q117" s="23"/>
      <c r="R117" s="23"/>
      <c r="S117" s="25"/>
    </row>
    <row r="118">
      <c r="A118" s="23"/>
      <c r="B118" s="23"/>
      <c r="C118" s="23"/>
      <c r="D118" s="24"/>
      <c r="E118" s="23"/>
      <c r="F118" s="23"/>
      <c r="G118" s="23"/>
      <c r="H118" s="23"/>
      <c r="I118" s="23"/>
      <c r="J118" s="23"/>
      <c r="K118" s="25"/>
      <c r="L118" s="25"/>
      <c r="M118" s="25"/>
      <c r="N118" s="25"/>
      <c r="O118" s="25"/>
      <c r="P118" s="23"/>
      <c r="Q118" s="23"/>
      <c r="R118" s="23"/>
      <c r="S118" s="25"/>
    </row>
    <row r="119">
      <c r="A119" s="23"/>
      <c r="B119" s="23"/>
      <c r="C119" s="23"/>
      <c r="D119" s="24"/>
      <c r="E119" s="23"/>
      <c r="F119" s="23"/>
      <c r="G119" s="23"/>
      <c r="H119" s="23"/>
      <c r="I119" s="23"/>
      <c r="J119" s="23"/>
      <c r="K119" s="25"/>
      <c r="L119" s="25"/>
      <c r="M119" s="25"/>
      <c r="N119" s="25"/>
      <c r="O119" s="25"/>
      <c r="P119" s="23"/>
      <c r="Q119" s="23"/>
      <c r="R119" s="23"/>
      <c r="S119" s="25"/>
    </row>
    <row r="120">
      <c r="A120" s="23"/>
      <c r="B120" s="23"/>
      <c r="C120" s="23"/>
      <c r="D120" s="24"/>
      <c r="E120" s="23"/>
      <c r="F120" s="23"/>
      <c r="G120" s="23"/>
      <c r="H120" s="23"/>
      <c r="I120" s="23"/>
      <c r="J120" s="23"/>
      <c r="K120" s="25"/>
      <c r="L120" s="25"/>
      <c r="M120" s="25"/>
      <c r="N120" s="25"/>
      <c r="O120" s="25"/>
      <c r="P120" s="23"/>
      <c r="Q120" s="23"/>
      <c r="R120" s="23"/>
      <c r="S120" s="25"/>
    </row>
    <row r="121">
      <c r="A121" s="23"/>
      <c r="B121" s="23"/>
      <c r="C121" s="23"/>
      <c r="D121" s="24"/>
      <c r="E121" s="23"/>
      <c r="F121" s="23"/>
      <c r="G121" s="23"/>
      <c r="H121" s="23"/>
      <c r="I121" s="23"/>
      <c r="J121" s="23"/>
      <c r="K121" s="25"/>
      <c r="L121" s="25"/>
      <c r="M121" s="25"/>
      <c r="N121" s="25"/>
      <c r="O121" s="25"/>
      <c r="P121" s="23"/>
      <c r="Q121" s="23"/>
      <c r="R121" s="23"/>
      <c r="S121" s="25"/>
    </row>
    <row r="122">
      <c r="A122" s="23"/>
      <c r="B122" s="23"/>
      <c r="C122" s="23"/>
      <c r="D122" s="24"/>
      <c r="E122" s="23"/>
      <c r="F122" s="23"/>
      <c r="G122" s="23"/>
      <c r="H122" s="23"/>
      <c r="I122" s="23"/>
      <c r="J122" s="23"/>
      <c r="K122" s="25"/>
      <c r="L122" s="25"/>
      <c r="M122" s="25"/>
      <c r="N122" s="25"/>
      <c r="O122" s="25"/>
      <c r="P122" s="23"/>
      <c r="Q122" s="23"/>
      <c r="R122" s="23"/>
      <c r="S122" s="25"/>
    </row>
    <row r="123">
      <c r="A123" s="23"/>
      <c r="B123" s="23"/>
      <c r="C123" s="23"/>
      <c r="D123" s="24"/>
      <c r="E123" s="23"/>
      <c r="F123" s="23"/>
      <c r="G123" s="23"/>
      <c r="H123" s="23"/>
      <c r="I123" s="23"/>
      <c r="J123" s="23"/>
      <c r="K123" s="25"/>
      <c r="L123" s="25"/>
      <c r="M123" s="25"/>
      <c r="N123" s="25"/>
      <c r="O123" s="25"/>
      <c r="P123" s="23"/>
      <c r="Q123" s="23"/>
      <c r="R123" s="23"/>
      <c r="S123" s="25"/>
    </row>
    <row r="124">
      <c r="A124" s="23"/>
      <c r="B124" s="23"/>
      <c r="C124" s="23"/>
      <c r="D124" s="24"/>
      <c r="E124" s="23"/>
      <c r="F124" s="23"/>
      <c r="G124" s="23"/>
      <c r="H124" s="23"/>
      <c r="I124" s="23"/>
      <c r="J124" s="23"/>
      <c r="K124" s="25"/>
      <c r="L124" s="25"/>
      <c r="M124" s="25"/>
      <c r="N124" s="25"/>
      <c r="O124" s="25"/>
      <c r="P124" s="23"/>
      <c r="Q124" s="23"/>
      <c r="R124" s="23"/>
      <c r="S124" s="25"/>
    </row>
    <row r="125">
      <c r="A125" s="23"/>
      <c r="B125" s="23"/>
      <c r="C125" s="23"/>
      <c r="D125" s="24"/>
      <c r="E125" s="23"/>
      <c r="F125" s="23"/>
      <c r="G125" s="23"/>
      <c r="H125" s="23"/>
      <c r="I125" s="23"/>
      <c r="J125" s="23"/>
      <c r="K125" s="25"/>
      <c r="L125" s="25"/>
      <c r="M125" s="25"/>
      <c r="N125" s="25"/>
      <c r="O125" s="25"/>
      <c r="P125" s="23"/>
      <c r="Q125" s="23"/>
      <c r="R125" s="23"/>
      <c r="S125" s="25"/>
    </row>
    <row r="126">
      <c r="A126" s="23"/>
      <c r="B126" s="23"/>
      <c r="C126" s="23"/>
      <c r="D126" s="24"/>
      <c r="E126" s="23"/>
      <c r="F126" s="23"/>
      <c r="G126" s="23"/>
      <c r="H126" s="23"/>
      <c r="I126" s="23"/>
      <c r="J126" s="23"/>
      <c r="K126" s="25"/>
      <c r="L126" s="25"/>
      <c r="M126" s="25"/>
      <c r="N126" s="25"/>
      <c r="O126" s="25"/>
      <c r="P126" s="23"/>
      <c r="Q126" s="23"/>
      <c r="R126" s="23"/>
      <c r="S126" s="25"/>
    </row>
    <row r="127">
      <c r="A127" s="23"/>
      <c r="B127" s="23"/>
      <c r="C127" s="23"/>
      <c r="D127" s="24"/>
      <c r="E127" s="23"/>
      <c r="F127" s="23"/>
      <c r="G127" s="23"/>
      <c r="H127" s="23"/>
      <c r="I127" s="23"/>
      <c r="J127" s="23"/>
      <c r="K127" s="25"/>
      <c r="L127" s="25"/>
      <c r="M127" s="25"/>
      <c r="N127" s="25"/>
      <c r="O127" s="25"/>
      <c r="P127" s="23"/>
      <c r="Q127" s="23"/>
      <c r="R127" s="23"/>
      <c r="S127" s="25"/>
    </row>
    <row r="128">
      <c r="A128" s="23"/>
      <c r="B128" s="23"/>
      <c r="C128" s="23"/>
      <c r="D128" s="24"/>
      <c r="E128" s="23"/>
      <c r="F128" s="23"/>
      <c r="G128" s="23"/>
      <c r="H128" s="23"/>
      <c r="I128" s="23"/>
      <c r="J128" s="23"/>
      <c r="K128" s="25"/>
      <c r="L128" s="25"/>
      <c r="M128" s="25"/>
      <c r="N128" s="25"/>
      <c r="O128" s="25"/>
      <c r="P128" s="23"/>
      <c r="Q128" s="23"/>
      <c r="R128" s="23"/>
      <c r="S128" s="25"/>
    </row>
    <row r="129">
      <c r="A129" s="23"/>
      <c r="B129" s="23"/>
      <c r="C129" s="23"/>
      <c r="D129" s="24"/>
      <c r="E129" s="23"/>
      <c r="F129" s="23"/>
      <c r="G129" s="23"/>
      <c r="H129" s="23"/>
      <c r="I129" s="23"/>
      <c r="J129" s="23"/>
      <c r="K129" s="25"/>
      <c r="L129" s="25"/>
      <c r="M129" s="25"/>
      <c r="N129" s="25"/>
      <c r="O129" s="25"/>
      <c r="P129" s="23"/>
      <c r="Q129" s="23"/>
      <c r="R129" s="23"/>
      <c r="S129" s="25"/>
    </row>
    <row r="130">
      <c r="A130" s="23"/>
      <c r="B130" s="23"/>
      <c r="C130" s="23"/>
      <c r="D130" s="24"/>
      <c r="E130" s="23"/>
      <c r="F130" s="23"/>
      <c r="G130" s="23"/>
      <c r="H130" s="23"/>
      <c r="I130" s="23"/>
      <c r="J130" s="23"/>
      <c r="K130" s="25"/>
      <c r="L130" s="25"/>
      <c r="M130" s="25"/>
      <c r="N130" s="25"/>
      <c r="O130" s="25"/>
      <c r="P130" s="23"/>
      <c r="Q130" s="23"/>
      <c r="R130" s="23"/>
      <c r="S130" s="25"/>
    </row>
    <row r="131">
      <c r="A131" s="23"/>
      <c r="B131" s="23"/>
      <c r="C131" s="23"/>
      <c r="D131" s="24"/>
      <c r="E131" s="23"/>
      <c r="F131" s="23"/>
      <c r="G131" s="23"/>
      <c r="H131" s="23"/>
      <c r="I131" s="23"/>
      <c r="J131" s="23"/>
      <c r="K131" s="25"/>
      <c r="L131" s="25"/>
      <c r="M131" s="25"/>
      <c r="N131" s="25"/>
      <c r="O131" s="25"/>
      <c r="P131" s="23"/>
      <c r="Q131" s="23"/>
      <c r="R131" s="23"/>
      <c r="S131" s="25"/>
    </row>
    <row r="132">
      <c r="A132" s="23"/>
      <c r="B132" s="23"/>
      <c r="C132" s="23"/>
      <c r="D132" s="24"/>
      <c r="E132" s="23"/>
      <c r="F132" s="23"/>
      <c r="G132" s="23"/>
      <c r="H132" s="23"/>
      <c r="I132" s="23"/>
      <c r="J132" s="23"/>
      <c r="K132" s="25"/>
      <c r="L132" s="25"/>
      <c r="M132" s="25"/>
      <c r="N132" s="25"/>
      <c r="O132" s="25"/>
      <c r="P132" s="23"/>
      <c r="Q132" s="23"/>
      <c r="R132" s="23"/>
      <c r="S132" s="25"/>
    </row>
    <row r="133">
      <c r="A133" s="21"/>
      <c r="B133" s="21"/>
      <c r="C133" s="21"/>
      <c r="D133" s="31"/>
      <c r="E133" s="21"/>
      <c r="F133" s="21"/>
      <c r="G133" s="21"/>
      <c r="H133" s="21"/>
      <c r="I133" s="21"/>
      <c r="J133" s="21"/>
      <c r="K133" s="32"/>
      <c r="L133" s="32"/>
      <c r="M133" s="32"/>
      <c r="N133" s="32"/>
      <c r="O133" s="32"/>
      <c r="P133" s="21"/>
      <c r="Q133" s="21"/>
      <c r="R133" s="21"/>
      <c r="S133" s="32"/>
    </row>
    <row r="134">
      <c r="A134" s="21"/>
      <c r="B134" s="21"/>
      <c r="C134" s="21"/>
      <c r="D134" s="31"/>
      <c r="E134" s="21"/>
      <c r="F134" s="21"/>
      <c r="G134" s="21"/>
      <c r="H134" s="21"/>
      <c r="I134" s="21"/>
      <c r="J134" s="21"/>
      <c r="K134" s="32"/>
      <c r="L134" s="32"/>
      <c r="M134" s="32"/>
      <c r="N134" s="32"/>
      <c r="O134" s="32"/>
      <c r="P134" s="21"/>
      <c r="Q134" s="21"/>
      <c r="R134" s="21"/>
      <c r="S134" s="32"/>
    </row>
    <row r="135">
      <c r="A135" s="21"/>
      <c r="B135" s="21"/>
      <c r="C135" s="21"/>
      <c r="D135" s="31"/>
      <c r="E135" s="21"/>
      <c r="F135" s="21"/>
      <c r="G135" s="21"/>
      <c r="H135" s="21"/>
      <c r="I135" s="21"/>
      <c r="J135" s="21"/>
      <c r="K135" s="32"/>
      <c r="L135" s="32"/>
      <c r="M135" s="32"/>
      <c r="N135" s="32"/>
      <c r="O135" s="32"/>
      <c r="P135" s="21"/>
      <c r="Q135" s="21"/>
      <c r="R135" s="21"/>
      <c r="S135" s="32"/>
    </row>
    <row r="136">
      <c r="A136" s="21"/>
      <c r="B136" s="21"/>
      <c r="C136" s="21"/>
      <c r="D136" s="31"/>
      <c r="E136" s="21"/>
      <c r="F136" s="21"/>
      <c r="G136" s="21"/>
      <c r="H136" s="21"/>
      <c r="I136" s="21"/>
      <c r="J136" s="21"/>
      <c r="K136" s="32"/>
      <c r="L136" s="32"/>
      <c r="M136" s="32"/>
      <c r="N136" s="32"/>
      <c r="O136" s="32"/>
      <c r="P136" s="21"/>
      <c r="Q136" s="21"/>
      <c r="R136" s="21"/>
      <c r="S136" s="32"/>
    </row>
    <row r="137">
      <c r="A137" s="21"/>
      <c r="B137" s="21"/>
      <c r="C137" s="21"/>
      <c r="D137" s="31"/>
      <c r="E137" s="21"/>
      <c r="F137" s="21"/>
      <c r="G137" s="21"/>
      <c r="H137" s="21"/>
      <c r="I137" s="21"/>
      <c r="J137" s="21"/>
      <c r="K137" s="32"/>
      <c r="L137" s="32"/>
      <c r="M137" s="32"/>
      <c r="N137" s="32"/>
      <c r="O137" s="32"/>
      <c r="P137" s="21"/>
      <c r="Q137" s="21"/>
      <c r="R137" s="21"/>
      <c r="S137" s="32"/>
    </row>
    <row r="138">
      <c r="A138" s="21"/>
      <c r="B138" s="21"/>
      <c r="C138" s="21"/>
      <c r="D138" s="31"/>
      <c r="E138" s="21"/>
      <c r="F138" s="21"/>
      <c r="G138" s="21"/>
      <c r="H138" s="21"/>
      <c r="I138" s="21"/>
      <c r="J138" s="21"/>
      <c r="K138" s="32"/>
      <c r="L138" s="32"/>
      <c r="M138" s="32"/>
      <c r="N138" s="32"/>
      <c r="O138" s="32"/>
      <c r="P138" s="21"/>
      <c r="Q138" s="21"/>
      <c r="R138" s="21"/>
      <c r="S138" s="32"/>
    </row>
    <row r="139">
      <c r="A139" s="21"/>
      <c r="B139" s="21" t="s">
        <v>298</v>
      </c>
      <c r="C139" s="21"/>
      <c r="D139" s="21" t="s">
        <v>102</v>
      </c>
      <c r="E139" s="21" t="s">
        <v>104</v>
      </c>
      <c r="F139" s="21" t="s">
        <v>105</v>
      </c>
      <c r="G139" s="21" t="s">
        <v>105</v>
      </c>
      <c r="H139" s="21" t="s">
        <v>238</v>
      </c>
      <c r="I139" s="21" t="s">
        <v>299</v>
      </c>
      <c r="J139" s="21" t="s">
        <v>300</v>
      </c>
      <c r="K139" s="32" t="b">
        <v>1</v>
      </c>
      <c r="L139" s="32" t="b">
        <v>0</v>
      </c>
      <c r="M139" s="32" t="b">
        <v>1</v>
      </c>
      <c r="N139" s="32" t="b">
        <v>1</v>
      </c>
      <c r="O139" s="32" t="b">
        <v>0</v>
      </c>
      <c r="P139" s="21" t="s">
        <v>102</v>
      </c>
      <c r="Q139" s="21" t="s">
        <v>102</v>
      </c>
      <c r="R139" s="21" t="s">
        <v>301</v>
      </c>
      <c r="S139" s="32" t="b">
        <v>1</v>
      </c>
    </row>
    <row r="140">
      <c r="A140" s="21"/>
      <c r="B140" s="21" t="s">
        <v>298</v>
      </c>
      <c r="C140" s="21"/>
      <c r="D140" s="21" t="s">
        <v>102</v>
      </c>
      <c r="E140" s="21" t="s">
        <v>104</v>
      </c>
      <c r="F140" s="21" t="s">
        <v>105</v>
      </c>
      <c r="G140" s="21" t="s">
        <v>105</v>
      </c>
      <c r="H140" s="21" t="s">
        <v>249</v>
      </c>
      <c r="I140" s="21" t="s">
        <v>299</v>
      </c>
      <c r="J140" s="21" t="s">
        <v>302</v>
      </c>
      <c r="K140" s="32" t="b">
        <v>1</v>
      </c>
      <c r="L140" s="32" t="b">
        <v>0</v>
      </c>
      <c r="M140" s="32" t="b">
        <v>1</v>
      </c>
      <c r="N140" s="32" t="b">
        <v>1</v>
      </c>
      <c r="O140" s="32" t="b">
        <v>0</v>
      </c>
      <c r="P140" s="21" t="s">
        <v>102</v>
      </c>
      <c r="Q140" s="21" t="s">
        <v>102</v>
      </c>
      <c r="R140" s="21" t="s">
        <v>301</v>
      </c>
      <c r="S140" s="32" t="b">
        <v>1</v>
      </c>
    </row>
    <row r="141">
      <c r="A141" s="21"/>
      <c r="B141" s="21" t="s">
        <v>298</v>
      </c>
      <c r="C141" s="21"/>
      <c r="D141" s="21" t="s">
        <v>102</v>
      </c>
      <c r="E141" s="21" t="s">
        <v>104</v>
      </c>
      <c r="F141" s="21" t="s">
        <v>105</v>
      </c>
      <c r="G141" s="21" t="s">
        <v>106</v>
      </c>
      <c r="H141" s="21" t="s">
        <v>123</v>
      </c>
      <c r="I141" s="21" t="s">
        <v>108</v>
      </c>
      <c r="J141" s="21" t="s">
        <v>303</v>
      </c>
      <c r="K141" s="32" t="b">
        <v>1</v>
      </c>
      <c r="L141" s="32" t="b">
        <v>0</v>
      </c>
      <c r="M141" s="32" t="b">
        <v>1</v>
      </c>
      <c r="N141" s="32" t="b">
        <v>0</v>
      </c>
      <c r="O141" s="32" t="b">
        <v>0</v>
      </c>
      <c r="P141" s="21" t="s">
        <v>102</v>
      </c>
      <c r="Q141" s="21" t="s">
        <v>102</v>
      </c>
      <c r="R141" s="21" t="s">
        <v>102</v>
      </c>
      <c r="S141" s="32" t="b">
        <v>1</v>
      </c>
    </row>
    <row r="142">
      <c r="A142" s="21"/>
      <c r="B142" s="21" t="s">
        <v>298</v>
      </c>
      <c r="C142" s="21"/>
      <c r="D142" s="21" t="s">
        <v>102</v>
      </c>
      <c r="E142" s="21" t="s">
        <v>104</v>
      </c>
      <c r="F142" s="21" t="s">
        <v>105</v>
      </c>
      <c r="G142" s="21" t="s">
        <v>102</v>
      </c>
      <c r="H142" s="21" t="s">
        <v>102</v>
      </c>
      <c r="I142" s="21" t="s">
        <v>102</v>
      </c>
      <c r="J142" s="21" t="s">
        <v>102</v>
      </c>
      <c r="K142" s="32" t="b">
        <v>0</v>
      </c>
      <c r="L142" s="32" t="b">
        <v>0</v>
      </c>
      <c r="M142" s="32" t="b">
        <v>0</v>
      </c>
      <c r="N142" s="32" t="b">
        <v>0</v>
      </c>
      <c r="O142" s="32" t="b">
        <v>0</v>
      </c>
      <c r="P142" s="21" t="s">
        <v>102</v>
      </c>
      <c r="Q142" s="21" t="s">
        <v>102</v>
      </c>
      <c r="R142" s="21" t="s">
        <v>102</v>
      </c>
      <c r="S142" s="32" t="b">
        <v>0</v>
      </c>
    </row>
    <row r="143">
      <c r="A143" s="21"/>
      <c r="B143" s="21" t="s">
        <v>298</v>
      </c>
      <c r="C143" s="21"/>
      <c r="D143" s="21" t="s">
        <v>102</v>
      </c>
      <c r="E143" s="21" t="s">
        <v>104</v>
      </c>
      <c r="F143" s="21" t="s">
        <v>105</v>
      </c>
      <c r="G143" s="21" t="s">
        <v>155</v>
      </c>
      <c r="H143" s="21" t="s">
        <v>102</v>
      </c>
      <c r="I143" s="21" t="s">
        <v>102</v>
      </c>
      <c r="J143" s="21" t="s">
        <v>102</v>
      </c>
      <c r="K143" s="32" t="b">
        <v>0</v>
      </c>
      <c r="L143" s="32" t="b">
        <v>0</v>
      </c>
      <c r="M143" s="32" t="b">
        <v>1</v>
      </c>
      <c r="N143" s="32" t="b">
        <v>0</v>
      </c>
      <c r="O143" s="32" t="b">
        <v>0</v>
      </c>
      <c r="P143" s="21" t="s">
        <v>102</v>
      </c>
      <c r="Q143" s="21" t="s">
        <v>102</v>
      </c>
      <c r="R143" s="21" t="s">
        <v>102</v>
      </c>
      <c r="S143" s="32" t="b">
        <v>0</v>
      </c>
    </row>
    <row r="144">
      <c r="A144" s="21"/>
      <c r="B144" s="21" t="s">
        <v>298</v>
      </c>
      <c r="C144" s="21"/>
      <c r="D144" s="21" t="s">
        <v>102</v>
      </c>
      <c r="E144" s="21" t="s">
        <v>104</v>
      </c>
      <c r="F144" s="21" t="s">
        <v>105</v>
      </c>
      <c r="G144" s="21" t="s">
        <v>146</v>
      </c>
      <c r="H144" s="21" t="s">
        <v>102</v>
      </c>
      <c r="I144" s="21" t="s">
        <v>102</v>
      </c>
      <c r="J144" s="21" t="s">
        <v>102</v>
      </c>
      <c r="K144" s="32" t="b">
        <v>0</v>
      </c>
      <c r="L144" s="32" t="b">
        <v>0</v>
      </c>
      <c r="M144" s="32" t="b">
        <v>1</v>
      </c>
      <c r="N144" s="32" t="b">
        <v>0</v>
      </c>
      <c r="O144" s="32" t="b">
        <v>0</v>
      </c>
      <c r="P144" s="21" t="s">
        <v>102</v>
      </c>
      <c r="Q144" s="21" t="s">
        <v>102</v>
      </c>
      <c r="R144" s="21" t="s">
        <v>102</v>
      </c>
      <c r="S144" s="32" t="b">
        <v>0</v>
      </c>
    </row>
    <row r="145">
      <c r="A145" s="21"/>
      <c r="B145" s="21" t="s">
        <v>298</v>
      </c>
      <c r="C145" s="21"/>
      <c r="D145" s="21" t="s">
        <v>102</v>
      </c>
      <c r="E145" s="21" t="s">
        <v>104</v>
      </c>
      <c r="F145" s="21" t="s">
        <v>105</v>
      </c>
      <c r="G145" s="21" t="s">
        <v>137</v>
      </c>
      <c r="H145" s="21" t="s">
        <v>102</v>
      </c>
      <c r="I145" s="21" t="s">
        <v>102</v>
      </c>
      <c r="J145" s="21" t="s">
        <v>102</v>
      </c>
      <c r="K145" s="32" t="b">
        <v>0</v>
      </c>
      <c r="L145" s="32" t="b">
        <v>0</v>
      </c>
      <c r="M145" s="32" t="b">
        <v>1</v>
      </c>
      <c r="N145" s="32" t="b">
        <v>0</v>
      </c>
      <c r="O145" s="32" t="b">
        <v>0</v>
      </c>
      <c r="P145" s="21" t="s">
        <v>102</v>
      </c>
      <c r="Q145" s="21" t="s">
        <v>102</v>
      </c>
      <c r="R145" s="21" t="s">
        <v>102</v>
      </c>
      <c r="S145" s="32" t="b">
        <v>0</v>
      </c>
    </row>
    <row r="146">
      <c r="A146" s="21"/>
      <c r="B146" s="21" t="s">
        <v>298</v>
      </c>
      <c r="C146" s="21"/>
      <c r="D146" s="21" t="s">
        <v>102</v>
      </c>
      <c r="E146" s="21" t="s">
        <v>104</v>
      </c>
      <c r="F146" s="21" t="s">
        <v>105</v>
      </c>
      <c r="G146" s="21" t="s">
        <v>106</v>
      </c>
      <c r="H146" s="21" t="s">
        <v>102</v>
      </c>
      <c r="I146" s="21" t="s">
        <v>102</v>
      </c>
      <c r="J146" s="21" t="s">
        <v>102</v>
      </c>
      <c r="K146" s="32" t="b">
        <v>0</v>
      </c>
      <c r="L146" s="32" t="b">
        <v>0</v>
      </c>
      <c r="M146" s="32" t="b">
        <v>1</v>
      </c>
      <c r="N146" s="32" t="b">
        <v>0</v>
      </c>
      <c r="O146" s="32" t="b">
        <v>0</v>
      </c>
      <c r="P146" s="21" t="s">
        <v>102</v>
      </c>
      <c r="Q146" s="21" t="s">
        <v>102</v>
      </c>
      <c r="R146" s="21" t="s">
        <v>102</v>
      </c>
      <c r="S146" s="32" t="b">
        <v>0</v>
      </c>
    </row>
    <row r="147">
      <c r="A147" s="33"/>
      <c r="B147" s="33" t="s">
        <v>304</v>
      </c>
      <c r="C147" s="21"/>
      <c r="D147" s="21" t="s">
        <v>102</v>
      </c>
      <c r="E147" s="21" t="s">
        <v>104</v>
      </c>
      <c r="F147" s="21" t="s">
        <v>158</v>
      </c>
      <c r="G147" s="21" t="s">
        <v>137</v>
      </c>
      <c r="H147" s="21" t="s">
        <v>102</v>
      </c>
      <c r="I147" s="21" t="s">
        <v>305</v>
      </c>
      <c r="J147" s="21" t="s">
        <v>102</v>
      </c>
      <c r="K147" s="32" t="b">
        <v>0</v>
      </c>
      <c r="L147" s="32" t="b">
        <v>1</v>
      </c>
      <c r="M147" s="32" t="b">
        <v>0</v>
      </c>
      <c r="N147" s="32" t="b">
        <v>0</v>
      </c>
      <c r="O147" s="32" t="b">
        <v>0</v>
      </c>
      <c r="P147" s="21" t="s">
        <v>102</v>
      </c>
      <c r="Q147" s="21" t="s">
        <v>102</v>
      </c>
      <c r="R147" s="21" t="s">
        <v>306</v>
      </c>
      <c r="S147" s="32" t="b">
        <v>0</v>
      </c>
    </row>
    <row r="148">
      <c r="A148" s="33"/>
      <c r="B148" s="33" t="s">
        <v>307</v>
      </c>
      <c r="C148" s="21"/>
      <c r="D148" s="21" t="s">
        <v>102</v>
      </c>
      <c r="E148" s="21" t="s">
        <v>104</v>
      </c>
      <c r="F148" s="21" t="s">
        <v>158</v>
      </c>
      <c r="G148" s="21" t="s">
        <v>102</v>
      </c>
      <c r="H148" s="21" t="s">
        <v>102</v>
      </c>
      <c r="I148" s="21" t="s">
        <v>102</v>
      </c>
      <c r="J148" s="21" t="s">
        <v>102</v>
      </c>
      <c r="K148" s="32" t="b">
        <v>0</v>
      </c>
      <c r="L148" s="32" t="b">
        <v>1</v>
      </c>
      <c r="M148" s="32" t="b">
        <v>0</v>
      </c>
      <c r="N148" s="32" t="b">
        <v>0</v>
      </c>
      <c r="O148" s="32" t="b">
        <v>0</v>
      </c>
      <c r="P148" s="21" t="s">
        <v>102</v>
      </c>
      <c r="Q148" s="21" t="s">
        <v>102</v>
      </c>
      <c r="R148" s="21" t="s">
        <v>308</v>
      </c>
      <c r="S148" s="32" t="b">
        <v>0</v>
      </c>
    </row>
    <row r="149">
      <c r="A149" s="33"/>
      <c r="B149" s="33" t="s">
        <v>304</v>
      </c>
      <c r="C149" s="21"/>
      <c r="D149" s="21" t="s">
        <v>102</v>
      </c>
      <c r="E149" s="21" t="s">
        <v>104</v>
      </c>
      <c r="F149" s="21" t="s">
        <v>102</v>
      </c>
      <c r="G149" s="21" t="s">
        <v>224</v>
      </c>
      <c r="H149" s="21" t="s">
        <v>118</v>
      </c>
      <c r="I149" s="21" t="s">
        <v>309</v>
      </c>
      <c r="J149" s="21" t="s">
        <v>310</v>
      </c>
      <c r="K149" s="32" t="b">
        <v>1</v>
      </c>
      <c r="L149" s="32" t="b">
        <v>0</v>
      </c>
      <c r="M149" s="32" t="b">
        <v>1</v>
      </c>
      <c r="N149" s="32" t="b">
        <v>0</v>
      </c>
      <c r="O149" s="32" t="b">
        <v>0</v>
      </c>
      <c r="P149" s="21" t="s">
        <v>311</v>
      </c>
      <c r="Q149" s="21" t="s">
        <v>312</v>
      </c>
      <c r="R149" s="21" t="s">
        <v>102</v>
      </c>
      <c r="S149" s="32" t="b">
        <v>1</v>
      </c>
    </row>
    <row r="150">
      <c r="A150" s="33"/>
      <c r="B150" s="33" t="s">
        <v>307</v>
      </c>
      <c r="C150" s="21"/>
      <c r="D150" s="21" t="s">
        <v>102</v>
      </c>
      <c r="E150" s="21" t="s">
        <v>104</v>
      </c>
      <c r="F150" s="21" t="s">
        <v>111</v>
      </c>
      <c r="G150" s="21" t="s">
        <v>224</v>
      </c>
      <c r="H150" s="21" t="s">
        <v>174</v>
      </c>
      <c r="I150" s="21" t="s">
        <v>309</v>
      </c>
      <c r="J150" s="21" t="s">
        <v>310</v>
      </c>
      <c r="K150" s="32" t="b">
        <v>1</v>
      </c>
      <c r="L150" s="32" t="b">
        <v>0</v>
      </c>
      <c r="M150" s="32" t="b">
        <v>1</v>
      </c>
      <c r="N150" s="32" t="b">
        <v>0</v>
      </c>
      <c r="O150" s="32" t="b">
        <v>0</v>
      </c>
      <c r="P150" s="21" t="s">
        <v>102</v>
      </c>
      <c r="Q150" s="21" t="s">
        <v>312</v>
      </c>
      <c r="R150" s="21" t="s">
        <v>102</v>
      </c>
      <c r="S150" s="32" t="b">
        <v>1</v>
      </c>
    </row>
    <row r="151">
      <c r="A151" s="33"/>
      <c r="B151" s="33" t="s">
        <v>304</v>
      </c>
      <c r="C151" s="21"/>
      <c r="D151" s="21" t="s">
        <v>102</v>
      </c>
      <c r="E151" s="21" t="s">
        <v>104</v>
      </c>
      <c r="F151" s="21" t="s">
        <v>111</v>
      </c>
      <c r="G151" s="21" t="s">
        <v>106</v>
      </c>
      <c r="H151" s="21" t="s">
        <v>120</v>
      </c>
      <c r="I151" s="21" t="s">
        <v>121</v>
      </c>
      <c r="J151" s="21" t="s">
        <v>102</v>
      </c>
      <c r="K151" s="32" t="b">
        <v>0</v>
      </c>
      <c r="L151" s="32" t="b">
        <v>0</v>
      </c>
      <c r="M151" s="32" t="b">
        <v>0</v>
      </c>
      <c r="N151" s="32" t="b">
        <v>0</v>
      </c>
      <c r="O151" s="32" t="b">
        <v>0</v>
      </c>
      <c r="P151" s="21" t="s">
        <v>102</v>
      </c>
      <c r="Q151" s="21" t="s">
        <v>312</v>
      </c>
      <c r="R151" s="21" t="s">
        <v>102</v>
      </c>
      <c r="S151" s="32" t="b">
        <v>0</v>
      </c>
    </row>
    <row r="152">
      <c r="A152" s="33"/>
      <c r="B152" s="33" t="s">
        <v>307</v>
      </c>
      <c r="C152" s="21"/>
      <c r="D152" s="21" t="s">
        <v>102</v>
      </c>
      <c r="E152" s="21" t="s">
        <v>104</v>
      </c>
      <c r="F152" s="21" t="s">
        <v>114</v>
      </c>
      <c r="G152" s="21" t="s">
        <v>224</v>
      </c>
      <c r="H152" s="21" t="s">
        <v>233</v>
      </c>
      <c r="I152" s="21" t="s">
        <v>313</v>
      </c>
      <c r="J152" s="21" t="s">
        <v>102</v>
      </c>
      <c r="K152" s="32" t="b">
        <v>0</v>
      </c>
      <c r="L152" s="32" t="b">
        <v>0</v>
      </c>
      <c r="M152" s="32" t="b">
        <v>0</v>
      </c>
      <c r="N152" s="32" t="b">
        <v>0</v>
      </c>
      <c r="O152" s="32" t="b">
        <v>0</v>
      </c>
      <c r="P152" s="21" t="s">
        <v>102</v>
      </c>
      <c r="Q152" s="21" t="s">
        <v>312</v>
      </c>
      <c r="R152" s="21" t="s">
        <v>102</v>
      </c>
      <c r="S152" s="32" t="b">
        <v>0</v>
      </c>
    </row>
    <row r="153">
      <c r="A153" s="33"/>
      <c r="B153" s="33" t="s">
        <v>304</v>
      </c>
      <c r="C153" s="21"/>
      <c r="D153" s="21" t="s">
        <v>102</v>
      </c>
      <c r="E153" s="21" t="s">
        <v>104</v>
      </c>
      <c r="F153" s="21" t="s">
        <v>114</v>
      </c>
      <c r="G153" s="21" t="s">
        <v>224</v>
      </c>
      <c r="H153" s="21" t="s">
        <v>174</v>
      </c>
      <c r="I153" s="21" t="s">
        <v>313</v>
      </c>
      <c r="J153" s="21" t="s">
        <v>102</v>
      </c>
      <c r="K153" s="32" t="b">
        <v>0</v>
      </c>
      <c r="L153" s="32" t="b">
        <v>0</v>
      </c>
      <c r="M153" s="32" t="b">
        <v>0</v>
      </c>
      <c r="N153" s="32" t="b">
        <v>0</v>
      </c>
      <c r="O153" s="32" t="b">
        <v>0</v>
      </c>
      <c r="P153" s="21" t="s">
        <v>102</v>
      </c>
      <c r="Q153" s="21" t="s">
        <v>312</v>
      </c>
      <c r="R153" s="21" t="s">
        <v>102</v>
      </c>
      <c r="S153" s="32" t="b">
        <v>0</v>
      </c>
    </row>
    <row r="154">
      <c r="A154" s="33"/>
      <c r="B154" s="33" t="s">
        <v>307</v>
      </c>
      <c r="C154" s="21"/>
      <c r="D154" s="21" t="s">
        <v>102</v>
      </c>
      <c r="E154" s="21" t="s">
        <v>104</v>
      </c>
      <c r="F154" s="21" t="s">
        <v>114</v>
      </c>
      <c r="G154" s="21" t="s">
        <v>224</v>
      </c>
      <c r="H154" s="21" t="s">
        <v>238</v>
      </c>
      <c r="I154" s="21" t="s">
        <v>313</v>
      </c>
      <c r="J154" s="21" t="s">
        <v>102</v>
      </c>
      <c r="K154" s="32" t="b">
        <v>0</v>
      </c>
      <c r="L154" s="32" t="b">
        <v>0</v>
      </c>
      <c r="M154" s="32" t="b">
        <v>0</v>
      </c>
      <c r="N154" s="32" t="b">
        <v>0</v>
      </c>
      <c r="O154" s="32" t="b">
        <v>0</v>
      </c>
      <c r="P154" s="21" t="s">
        <v>102</v>
      </c>
      <c r="Q154" s="21" t="s">
        <v>312</v>
      </c>
      <c r="R154" s="21" t="s">
        <v>102</v>
      </c>
      <c r="S154" s="32" t="b">
        <v>0</v>
      </c>
    </row>
    <row r="155">
      <c r="A155" s="33"/>
      <c r="B155" s="33" t="s">
        <v>304</v>
      </c>
      <c r="C155" s="21"/>
      <c r="D155" s="21" t="s">
        <v>102</v>
      </c>
      <c r="E155" s="21" t="s">
        <v>104</v>
      </c>
      <c r="F155" s="21" t="s">
        <v>114</v>
      </c>
      <c r="G155" s="21" t="s">
        <v>224</v>
      </c>
      <c r="H155" s="21" t="s">
        <v>159</v>
      </c>
      <c r="I155" s="21" t="s">
        <v>313</v>
      </c>
      <c r="J155" s="21" t="s">
        <v>102</v>
      </c>
      <c r="K155" s="32" t="b">
        <v>0</v>
      </c>
      <c r="L155" s="32" t="b">
        <v>0</v>
      </c>
      <c r="M155" s="32" t="b">
        <v>0</v>
      </c>
      <c r="N155" s="32" t="b">
        <v>0</v>
      </c>
      <c r="O155" s="32" t="b">
        <v>0</v>
      </c>
      <c r="P155" s="21" t="s">
        <v>102</v>
      </c>
      <c r="Q155" s="21" t="s">
        <v>312</v>
      </c>
      <c r="R155" s="21" t="s">
        <v>102</v>
      </c>
      <c r="S155" s="32" t="b">
        <v>0</v>
      </c>
    </row>
    <row r="156">
      <c r="A156" s="33"/>
      <c r="B156" s="33" t="s">
        <v>307</v>
      </c>
      <c r="C156" s="21"/>
      <c r="D156" s="21" t="s">
        <v>102</v>
      </c>
      <c r="E156" s="21" t="s">
        <v>104</v>
      </c>
      <c r="F156" s="21" t="s">
        <v>114</v>
      </c>
      <c r="G156" s="21" t="s">
        <v>224</v>
      </c>
      <c r="H156" s="21" t="s">
        <v>314</v>
      </c>
      <c r="I156" s="21" t="s">
        <v>313</v>
      </c>
      <c r="J156" s="21" t="s">
        <v>102</v>
      </c>
      <c r="K156" s="32" t="b">
        <v>0</v>
      </c>
      <c r="L156" s="32" t="b">
        <v>0</v>
      </c>
      <c r="M156" s="32" t="b">
        <v>0</v>
      </c>
      <c r="N156" s="32" t="b">
        <v>0</v>
      </c>
      <c r="O156" s="32" t="b">
        <v>0</v>
      </c>
      <c r="P156" s="21" t="s">
        <v>102</v>
      </c>
      <c r="Q156" s="21" t="s">
        <v>312</v>
      </c>
      <c r="R156" s="21" t="s">
        <v>102</v>
      </c>
      <c r="S156" s="32" t="b">
        <v>0</v>
      </c>
    </row>
    <row r="157">
      <c r="A157" s="33"/>
      <c r="B157" s="33" t="s">
        <v>304</v>
      </c>
      <c r="C157" s="21"/>
      <c r="D157" s="21" t="s">
        <v>102</v>
      </c>
      <c r="E157" s="21" t="s">
        <v>104</v>
      </c>
      <c r="F157" s="21" t="s">
        <v>105</v>
      </c>
      <c r="G157" s="21" t="s">
        <v>106</v>
      </c>
      <c r="H157" s="21" t="s">
        <v>123</v>
      </c>
      <c r="I157" s="21" t="s">
        <v>108</v>
      </c>
      <c r="J157" s="21" t="s">
        <v>315</v>
      </c>
      <c r="K157" s="32" t="b">
        <v>1</v>
      </c>
      <c r="L157" s="32" t="b">
        <v>0</v>
      </c>
      <c r="M157" s="32" t="b">
        <v>0</v>
      </c>
      <c r="N157" s="32" t="b">
        <v>1</v>
      </c>
      <c r="O157" s="32" t="b">
        <v>0</v>
      </c>
      <c r="P157" s="21" t="s">
        <v>102</v>
      </c>
      <c r="Q157" s="21" t="s">
        <v>316</v>
      </c>
      <c r="R157" s="21" t="s">
        <v>102</v>
      </c>
      <c r="S157" s="32" t="b">
        <v>1</v>
      </c>
    </row>
    <row r="158">
      <c r="A158" s="33"/>
      <c r="B158" s="33" t="s">
        <v>307</v>
      </c>
      <c r="C158" s="21"/>
      <c r="D158" s="21" t="s">
        <v>102</v>
      </c>
      <c r="E158" s="21" t="s">
        <v>104</v>
      </c>
      <c r="F158" s="21" t="s">
        <v>111</v>
      </c>
      <c r="G158" s="21" t="s">
        <v>106</v>
      </c>
      <c r="H158" s="21" t="s">
        <v>123</v>
      </c>
      <c r="I158" s="21" t="s">
        <v>317</v>
      </c>
      <c r="J158" s="21" t="s">
        <v>318</v>
      </c>
      <c r="K158" s="32" t="b">
        <v>1</v>
      </c>
      <c r="L158" s="32" t="b">
        <v>0</v>
      </c>
      <c r="M158" s="32" t="b">
        <v>0</v>
      </c>
      <c r="N158" s="32" t="b">
        <v>0</v>
      </c>
      <c r="O158" s="32" t="b">
        <v>0</v>
      </c>
      <c r="P158" s="21" t="s">
        <v>102</v>
      </c>
      <c r="Q158" s="21" t="s">
        <v>316</v>
      </c>
      <c r="R158" s="21" t="s">
        <v>102</v>
      </c>
      <c r="S158" s="32" t="b">
        <v>0</v>
      </c>
    </row>
    <row r="159">
      <c r="A159" s="33"/>
      <c r="B159" s="33" t="s">
        <v>304</v>
      </c>
      <c r="C159" s="21"/>
      <c r="D159" s="21" t="s">
        <v>102</v>
      </c>
      <c r="E159" s="21" t="s">
        <v>104</v>
      </c>
      <c r="F159" s="21" t="s">
        <v>105</v>
      </c>
      <c r="G159" s="21" t="s">
        <v>106</v>
      </c>
      <c r="H159" s="21" t="s">
        <v>118</v>
      </c>
      <c r="I159" s="21" t="s">
        <v>102</v>
      </c>
      <c r="J159" s="21" t="s">
        <v>319</v>
      </c>
      <c r="K159" s="32" t="b">
        <v>1</v>
      </c>
      <c r="L159" s="32" t="b">
        <v>0</v>
      </c>
      <c r="M159" s="32" t="b">
        <v>1</v>
      </c>
      <c r="N159" s="32" t="b">
        <v>0</v>
      </c>
      <c r="O159" s="32" t="b">
        <v>0</v>
      </c>
      <c r="P159" s="21" t="s">
        <v>311</v>
      </c>
      <c r="Q159" s="21" t="s">
        <v>312</v>
      </c>
      <c r="R159" s="21" t="s">
        <v>320</v>
      </c>
      <c r="S159" s="32" t="b">
        <v>1</v>
      </c>
    </row>
    <row r="160">
      <c r="A160" s="33"/>
      <c r="B160" s="33" t="s">
        <v>307</v>
      </c>
      <c r="C160" s="21"/>
      <c r="D160" s="21" t="s">
        <v>102</v>
      </c>
      <c r="E160" s="21" t="s">
        <v>104</v>
      </c>
      <c r="F160" s="21" t="s">
        <v>111</v>
      </c>
      <c r="G160" s="21" t="s">
        <v>137</v>
      </c>
      <c r="H160" s="21" t="s">
        <v>321</v>
      </c>
      <c r="I160" s="21" t="s">
        <v>322</v>
      </c>
      <c r="J160" s="21" t="s">
        <v>102</v>
      </c>
      <c r="K160" s="32" t="b">
        <v>1</v>
      </c>
      <c r="L160" s="32" t="b">
        <v>0</v>
      </c>
      <c r="M160" s="32" t="b">
        <v>1</v>
      </c>
      <c r="N160" s="32" t="b">
        <v>1</v>
      </c>
      <c r="O160" s="32" t="b">
        <v>1</v>
      </c>
      <c r="P160" s="21" t="s">
        <v>102</v>
      </c>
      <c r="Q160" s="21" t="s">
        <v>312</v>
      </c>
      <c r="R160" s="21" t="s">
        <v>102</v>
      </c>
      <c r="S160" s="32" t="b">
        <v>0</v>
      </c>
    </row>
    <row r="161">
      <c r="A161" s="33"/>
      <c r="B161" s="33" t="s">
        <v>304</v>
      </c>
      <c r="C161" s="21"/>
      <c r="D161" s="21" t="s">
        <v>102</v>
      </c>
      <c r="E161" s="21" t="s">
        <v>104</v>
      </c>
      <c r="F161" s="21" t="s">
        <v>111</v>
      </c>
      <c r="G161" s="21" t="s">
        <v>137</v>
      </c>
      <c r="H161" s="21" t="s">
        <v>263</v>
      </c>
      <c r="I161" s="21" t="s">
        <v>322</v>
      </c>
      <c r="J161" s="21" t="s">
        <v>102</v>
      </c>
      <c r="K161" s="32" t="b">
        <v>1</v>
      </c>
      <c r="L161" s="32" t="b">
        <v>0</v>
      </c>
      <c r="M161" s="32" t="b">
        <v>1</v>
      </c>
      <c r="N161" s="32" t="b">
        <v>1</v>
      </c>
      <c r="O161" s="32" t="b">
        <v>1</v>
      </c>
      <c r="P161" s="21" t="s">
        <v>102</v>
      </c>
      <c r="Q161" s="21" t="s">
        <v>312</v>
      </c>
      <c r="R161" s="21" t="s">
        <v>102</v>
      </c>
      <c r="S161" s="32" t="b">
        <v>0</v>
      </c>
    </row>
    <row r="162">
      <c r="A162" s="33"/>
      <c r="B162" s="33" t="s">
        <v>307</v>
      </c>
      <c r="C162" s="21"/>
      <c r="D162" s="21" t="s">
        <v>102</v>
      </c>
      <c r="E162" s="21" t="s">
        <v>104</v>
      </c>
      <c r="F162" s="21" t="s">
        <v>111</v>
      </c>
      <c r="G162" s="21" t="s">
        <v>137</v>
      </c>
      <c r="H162" s="21" t="s">
        <v>238</v>
      </c>
      <c r="I162" s="21" t="s">
        <v>322</v>
      </c>
      <c r="J162" s="21" t="s">
        <v>102</v>
      </c>
      <c r="K162" s="32" t="b">
        <v>1</v>
      </c>
      <c r="L162" s="32" t="b">
        <v>0</v>
      </c>
      <c r="M162" s="32" t="b">
        <v>0</v>
      </c>
      <c r="N162" s="32" t="b">
        <v>0</v>
      </c>
      <c r="O162" s="32" t="b">
        <v>0</v>
      </c>
      <c r="P162" s="21" t="s">
        <v>102</v>
      </c>
      <c r="Q162" s="21" t="s">
        <v>312</v>
      </c>
      <c r="R162" s="21" t="s">
        <v>102</v>
      </c>
      <c r="S162" s="32" t="b">
        <v>0</v>
      </c>
    </row>
    <row r="163">
      <c r="A163" s="33"/>
      <c r="B163" s="33" t="s">
        <v>304</v>
      </c>
      <c r="C163" s="21"/>
      <c r="D163" s="21" t="s">
        <v>102</v>
      </c>
      <c r="E163" s="21" t="s">
        <v>104</v>
      </c>
      <c r="F163" s="21" t="s">
        <v>111</v>
      </c>
      <c r="G163" s="21" t="s">
        <v>137</v>
      </c>
      <c r="H163" s="21" t="s">
        <v>159</v>
      </c>
      <c r="I163" s="21" t="s">
        <v>322</v>
      </c>
      <c r="J163" s="21" t="s">
        <v>102</v>
      </c>
      <c r="K163" s="32" t="b">
        <v>1</v>
      </c>
      <c r="L163" s="32" t="b">
        <v>0</v>
      </c>
      <c r="M163" s="32" t="b">
        <v>0</v>
      </c>
      <c r="N163" s="32" t="b">
        <v>0</v>
      </c>
      <c r="O163" s="32" t="b">
        <v>0</v>
      </c>
      <c r="P163" s="21" t="s">
        <v>102</v>
      </c>
      <c r="Q163" s="21" t="s">
        <v>312</v>
      </c>
      <c r="R163" s="21" t="s">
        <v>102</v>
      </c>
      <c r="S163" s="32" t="b">
        <v>0</v>
      </c>
    </row>
    <row r="164">
      <c r="A164" s="33"/>
      <c r="B164" s="33" t="s">
        <v>307</v>
      </c>
      <c r="C164" s="21"/>
      <c r="D164" s="21" t="s">
        <v>102</v>
      </c>
      <c r="E164" s="21" t="s">
        <v>104</v>
      </c>
      <c r="F164" s="21" t="s">
        <v>111</v>
      </c>
      <c r="G164" s="21" t="s">
        <v>137</v>
      </c>
      <c r="H164" s="21" t="s">
        <v>323</v>
      </c>
      <c r="I164" s="21" t="s">
        <v>322</v>
      </c>
      <c r="J164" s="21" t="s">
        <v>102</v>
      </c>
      <c r="K164" s="32" t="b">
        <v>1</v>
      </c>
      <c r="L164" s="32" t="b">
        <v>0</v>
      </c>
      <c r="M164" s="32" t="b">
        <v>0</v>
      </c>
      <c r="N164" s="32" t="b">
        <v>0</v>
      </c>
      <c r="O164" s="32" t="b">
        <v>0</v>
      </c>
      <c r="P164" s="21" t="s">
        <v>102</v>
      </c>
      <c r="Q164" s="21" t="s">
        <v>312</v>
      </c>
      <c r="R164" s="21" t="s">
        <v>102</v>
      </c>
      <c r="S164" s="32" t="b">
        <v>0</v>
      </c>
    </row>
    <row r="165">
      <c r="A165" s="33"/>
      <c r="B165" s="33" t="s">
        <v>304</v>
      </c>
      <c r="C165" s="21"/>
      <c r="D165" s="21" t="s">
        <v>102</v>
      </c>
      <c r="E165" s="21" t="s">
        <v>104</v>
      </c>
      <c r="F165" s="21" t="s">
        <v>111</v>
      </c>
      <c r="G165" s="21" t="s">
        <v>137</v>
      </c>
      <c r="H165" s="21" t="s">
        <v>249</v>
      </c>
      <c r="I165" s="21" t="s">
        <v>322</v>
      </c>
      <c r="J165" s="21" t="s">
        <v>102</v>
      </c>
      <c r="K165" s="32" t="b">
        <v>1</v>
      </c>
      <c r="L165" s="32" t="b">
        <v>0</v>
      </c>
      <c r="M165" s="32" t="b">
        <v>1</v>
      </c>
      <c r="N165" s="32" t="b">
        <v>1</v>
      </c>
      <c r="O165" s="32" t="b">
        <v>1</v>
      </c>
      <c r="P165" s="21" t="s">
        <v>102</v>
      </c>
      <c r="Q165" s="21" t="s">
        <v>312</v>
      </c>
      <c r="R165" s="21" t="s">
        <v>102</v>
      </c>
      <c r="S165" s="32" t="b">
        <v>1</v>
      </c>
    </row>
    <row r="166">
      <c r="A166" s="33"/>
      <c r="B166" s="33" t="s">
        <v>307</v>
      </c>
      <c r="C166" s="21"/>
      <c r="D166" s="21" t="s">
        <v>102</v>
      </c>
      <c r="E166" s="21" t="s">
        <v>104</v>
      </c>
      <c r="F166" s="21" t="s">
        <v>114</v>
      </c>
      <c r="G166" s="21" t="s">
        <v>137</v>
      </c>
      <c r="H166" s="21" t="s">
        <v>321</v>
      </c>
      <c r="I166" s="21" t="s">
        <v>322</v>
      </c>
      <c r="J166" s="21" t="s">
        <v>102</v>
      </c>
      <c r="K166" s="32" t="b">
        <v>1</v>
      </c>
      <c r="L166" s="32" t="b">
        <v>0</v>
      </c>
      <c r="M166" s="32" t="b">
        <v>1</v>
      </c>
      <c r="N166" s="32" t="b">
        <v>1</v>
      </c>
      <c r="O166" s="32" t="b">
        <v>1</v>
      </c>
      <c r="P166" s="21" t="s">
        <v>102</v>
      </c>
      <c r="Q166" s="21" t="s">
        <v>312</v>
      </c>
      <c r="R166" s="21" t="s">
        <v>102</v>
      </c>
      <c r="S166" s="32" t="b">
        <v>1</v>
      </c>
    </row>
    <row r="167">
      <c r="A167" s="33"/>
      <c r="B167" s="33" t="s">
        <v>304</v>
      </c>
      <c r="C167" s="21"/>
      <c r="D167" s="21" t="s">
        <v>102</v>
      </c>
      <c r="E167" s="21" t="s">
        <v>104</v>
      </c>
      <c r="F167" s="21" t="s">
        <v>114</v>
      </c>
      <c r="G167" s="21" t="s">
        <v>137</v>
      </c>
      <c r="H167" s="21" t="s">
        <v>263</v>
      </c>
      <c r="I167" s="21" t="s">
        <v>322</v>
      </c>
      <c r="J167" s="21" t="s">
        <v>102</v>
      </c>
      <c r="K167" s="32" t="b">
        <v>1</v>
      </c>
      <c r="L167" s="32" t="b">
        <v>0</v>
      </c>
      <c r="M167" s="32" t="b">
        <v>1</v>
      </c>
      <c r="N167" s="32" t="b">
        <v>1</v>
      </c>
      <c r="O167" s="32" t="b">
        <v>1</v>
      </c>
      <c r="P167" s="21" t="s">
        <v>102</v>
      </c>
      <c r="Q167" s="21" t="s">
        <v>312</v>
      </c>
      <c r="R167" s="21" t="s">
        <v>102</v>
      </c>
      <c r="S167" s="32" t="b">
        <v>1</v>
      </c>
    </row>
    <row r="168">
      <c r="A168" s="33"/>
      <c r="B168" s="33" t="s">
        <v>307</v>
      </c>
      <c r="C168" s="21"/>
      <c r="D168" s="21" t="s">
        <v>102</v>
      </c>
      <c r="E168" s="21" t="s">
        <v>104</v>
      </c>
      <c r="F168" s="21" t="s">
        <v>114</v>
      </c>
      <c r="G168" s="21" t="s">
        <v>137</v>
      </c>
      <c r="H168" s="21" t="s">
        <v>238</v>
      </c>
      <c r="I168" s="21" t="s">
        <v>322</v>
      </c>
      <c r="J168" s="21" t="s">
        <v>102</v>
      </c>
      <c r="K168" s="32" t="b">
        <v>1</v>
      </c>
      <c r="L168" s="32" t="b">
        <v>0</v>
      </c>
      <c r="M168" s="32" t="b">
        <v>1</v>
      </c>
      <c r="N168" s="32" t="b">
        <v>1</v>
      </c>
      <c r="O168" s="32" t="b">
        <v>1</v>
      </c>
      <c r="P168" s="21" t="s">
        <v>102</v>
      </c>
      <c r="Q168" s="21" t="s">
        <v>312</v>
      </c>
      <c r="R168" s="21" t="s">
        <v>102</v>
      </c>
      <c r="S168" s="32" t="b">
        <v>1</v>
      </c>
    </row>
    <row r="169">
      <c r="A169" s="33"/>
      <c r="B169" s="33" t="s">
        <v>304</v>
      </c>
      <c r="C169" s="21"/>
      <c r="D169" s="21" t="s">
        <v>102</v>
      </c>
      <c r="E169" s="21" t="s">
        <v>104</v>
      </c>
      <c r="F169" s="21" t="s">
        <v>114</v>
      </c>
      <c r="G169" s="21" t="s">
        <v>137</v>
      </c>
      <c r="H169" s="21" t="s">
        <v>249</v>
      </c>
      <c r="I169" s="21" t="s">
        <v>322</v>
      </c>
      <c r="J169" s="21" t="s">
        <v>102</v>
      </c>
      <c r="K169" s="32" t="b">
        <v>1</v>
      </c>
      <c r="L169" s="32" t="b">
        <v>0</v>
      </c>
      <c r="M169" s="32" t="b">
        <v>1</v>
      </c>
      <c r="N169" s="32" t="b">
        <v>1</v>
      </c>
      <c r="O169" s="32" t="b">
        <v>1</v>
      </c>
      <c r="P169" s="21" t="s">
        <v>102</v>
      </c>
      <c r="Q169" s="21" t="s">
        <v>312</v>
      </c>
      <c r="R169" s="21" t="s">
        <v>102</v>
      </c>
      <c r="S169" s="32" t="b">
        <v>1</v>
      </c>
    </row>
    <row r="170">
      <c r="A170" s="33"/>
      <c r="B170" s="33" t="s">
        <v>307</v>
      </c>
      <c r="C170" s="21"/>
      <c r="D170" s="21" t="s">
        <v>102</v>
      </c>
      <c r="E170" s="21" t="s">
        <v>104</v>
      </c>
      <c r="F170" s="21" t="s">
        <v>114</v>
      </c>
      <c r="G170" s="21" t="s">
        <v>146</v>
      </c>
      <c r="H170" s="21" t="s">
        <v>321</v>
      </c>
      <c r="I170" s="21" t="s">
        <v>112</v>
      </c>
      <c r="J170" s="21" t="s">
        <v>324</v>
      </c>
      <c r="K170" s="32" t="b">
        <v>1</v>
      </c>
      <c r="L170" s="32" t="b">
        <v>0</v>
      </c>
      <c r="M170" s="32" t="b">
        <v>1</v>
      </c>
      <c r="N170" s="32" t="b">
        <v>1</v>
      </c>
      <c r="O170" s="32" t="b">
        <v>1</v>
      </c>
      <c r="P170" s="21" t="s">
        <v>102</v>
      </c>
      <c r="Q170" s="21" t="s">
        <v>312</v>
      </c>
      <c r="R170" s="21" t="s">
        <v>102</v>
      </c>
      <c r="S170" s="32" t="b">
        <v>1</v>
      </c>
    </row>
    <row r="171">
      <c r="A171" s="33"/>
      <c r="B171" s="33" t="s">
        <v>304</v>
      </c>
      <c r="C171" s="21"/>
      <c r="D171" s="21" t="s">
        <v>102</v>
      </c>
      <c r="E171" s="21" t="s">
        <v>104</v>
      </c>
      <c r="F171" s="21" t="s">
        <v>114</v>
      </c>
      <c r="G171" s="21" t="s">
        <v>146</v>
      </c>
      <c r="H171" s="21" t="s">
        <v>238</v>
      </c>
      <c r="I171" s="21" t="s">
        <v>112</v>
      </c>
      <c r="J171" s="21" t="s">
        <v>102</v>
      </c>
      <c r="K171" s="32" t="b">
        <v>1</v>
      </c>
      <c r="L171" s="32" t="b">
        <v>0</v>
      </c>
      <c r="M171" s="32" t="b">
        <v>1</v>
      </c>
      <c r="N171" s="32" t="b">
        <v>1</v>
      </c>
      <c r="O171" s="32" t="b">
        <v>1</v>
      </c>
      <c r="P171" s="21" t="s">
        <v>102</v>
      </c>
      <c r="Q171" s="21" t="s">
        <v>312</v>
      </c>
      <c r="R171" s="21" t="s">
        <v>102</v>
      </c>
      <c r="S171" s="32" t="b">
        <v>1</v>
      </c>
    </row>
    <row r="172">
      <c r="A172" s="33"/>
      <c r="B172" s="33" t="s">
        <v>307</v>
      </c>
      <c r="C172" s="21"/>
      <c r="D172" s="21" t="s">
        <v>102</v>
      </c>
      <c r="E172" s="21" t="s">
        <v>104</v>
      </c>
      <c r="F172" s="21" t="s">
        <v>114</v>
      </c>
      <c r="G172" s="21" t="s">
        <v>146</v>
      </c>
      <c r="H172" s="21" t="s">
        <v>249</v>
      </c>
      <c r="I172" s="21" t="s">
        <v>112</v>
      </c>
      <c r="J172" s="21" t="s">
        <v>102</v>
      </c>
      <c r="K172" s="32" t="b">
        <v>1</v>
      </c>
      <c r="L172" s="32" t="b">
        <v>0</v>
      </c>
      <c r="M172" s="32" t="b">
        <v>1</v>
      </c>
      <c r="N172" s="32" t="b">
        <v>1</v>
      </c>
      <c r="O172" s="32" t="b">
        <v>1</v>
      </c>
      <c r="P172" s="21" t="s">
        <v>102</v>
      </c>
      <c r="Q172" s="21" t="s">
        <v>312</v>
      </c>
      <c r="R172" s="21" t="s">
        <v>102</v>
      </c>
      <c r="S172" s="32" t="b">
        <v>1</v>
      </c>
    </row>
    <row r="173">
      <c r="A173" s="33"/>
      <c r="B173" s="33" t="s">
        <v>304</v>
      </c>
      <c r="C173" s="21"/>
      <c r="D173" s="21" t="s">
        <v>102</v>
      </c>
      <c r="E173" s="21" t="s">
        <v>104</v>
      </c>
      <c r="F173" s="21" t="s">
        <v>114</v>
      </c>
      <c r="G173" s="21" t="s">
        <v>146</v>
      </c>
      <c r="H173" s="21" t="s">
        <v>174</v>
      </c>
      <c r="I173" s="21" t="s">
        <v>112</v>
      </c>
      <c r="J173" s="21" t="s">
        <v>102</v>
      </c>
      <c r="K173" s="32" t="b">
        <v>1</v>
      </c>
      <c r="L173" s="32" t="b">
        <v>0</v>
      </c>
      <c r="M173" s="32" t="b">
        <v>1</v>
      </c>
      <c r="N173" s="32" t="b">
        <v>1</v>
      </c>
      <c r="O173" s="32" t="b">
        <v>1</v>
      </c>
      <c r="P173" s="21" t="s">
        <v>102</v>
      </c>
      <c r="Q173" s="21" t="s">
        <v>312</v>
      </c>
      <c r="R173" s="21" t="s">
        <v>102</v>
      </c>
      <c r="S173" s="32" t="b">
        <v>1</v>
      </c>
    </row>
    <row r="174">
      <c r="A174" s="33"/>
      <c r="B174" s="33" t="s">
        <v>307</v>
      </c>
      <c r="C174" s="21"/>
      <c r="D174" s="21" t="s">
        <v>102</v>
      </c>
      <c r="E174" s="21" t="s">
        <v>104</v>
      </c>
      <c r="F174" s="21" t="s">
        <v>114</v>
      </c>
      <c r="G174" s="21" t="s">
        <v>131</v>
      </c>
      <c r="H174" s="21" t="s">
        <v>323</v>
      </c>
      <c r="I174" s="21" t="s">
        <v>325</v>
      </c>
      <c r="J174" s="21" t="s">
        <v>102</v>
      </c>
      <c r="K174" s="32" t="b">
        <v>1</v>
      </c>
      <c r="L174" s="32" t="b">
        <v>0</v>
      </c>
      <c r="M174" s="32" t="b">
        <v>0</v>
      </c>
      <c r="N174" s="32" t="b">
        <v>0</v>
      </c>
      <c r="O174" s="32" t="b">
        <v>0</v>
      </c>
      <c r="P174" s="21" t="s">
        <v>102</v>
      </c>
      <c r="Q174" s="21" t="s">
        <v>312</v>
      </c>
      <c r="R174" s="21" t="s">
        <v>102</v>
      </c>
      <c r="S174" s="32" t="b">
        <v>0</v>
      </c>
    </row>
    <row r="175">
      <c r="A175" s="33"/>
      <c r="B175" s="33" t="s">
        <v>304</v>
      </c>
      <c r="C175" s="21"/>
      <c r="D175" s="21" t="s">
        <v>102</v>
      </c>
      <c r="E175" s="21" t="s">
        <v>104</v>
      </c>
      <c r="F175" s="21" t="s">
        <v>114</v>
      </c>
      <c r="G175" s="21" t="s">
        <v>131</v>
      </c>
      <c r="H175" s="21" t="s">
        <v>249</v>
      </c>
      <c r="I175" s="21" t="s">
        <v>325</v>
      </c>
      <c r="J175" s="21" t="s">
        <v>102</v>
      </c>
      <c r="K175" s="32" t="b">
        <v>1</v>
      </c>
      <c r="L175" s="32" t="b">
        <v>0</v>
      </c>
      <c r="M175" s="32" t="b">
        <v>0</v>
      </c>
      <c r="N175" s="32" t="b">
        <v>0</v>
      </c>
      <c r="O175" s="32" t="b">
        <v>0</v>
      </c>
      <c r="P175" s="21" t="s">
        <v>102</v>
      </c>
      <c r="Q175" s="21" t="s">
        <v>312</v>
      </c>
      <c r="R175" s="21" t="s">
        <v>102</v>
      </c>
      <c r="S175" s="32" t="b">
        <v>0</v>
      </c>
    </row>
    <row r="176">
      <c r="A176" s="33"/>
      <c r="B176" s="33" t="s">
        <v>307</v>
      </c>
      <c r="C176" s="21"/>
      <c r="D176" s="21" t="s">
        <v>102</v>
      </c>
      <c r="E176" s="21" t="s">
        <v>104</v>
      </c>
      <c r="F176" s="21" t="s">
        <v>114</v>
      </c>
      <c r="G176" s="21" t="s">
        <v>155</v>
      </c>
      <c r="H176" s="21" t="s">
        <v>249</v>
      </c>
      <c r="I176" s="21" t="s">
        <v>325</v>
      </c>
      <c r="J176" s="21" t="s">
        <v>102</v>
      </c>
      <c r="K176" s="32" t="b">
        <v>1</v>
      </c>
      <c r="L176" s="32" t="b">
        <v>0</v>
      </c>
      <c r="M176" s="32" t="b">
        <v>0</v>
      </c>
      <c r="N176" s="32" t="b">
        <v>0</v>
      </c>
      <c r="O176" s="32" t="b">
        <v>0</v>
      </c>
      <c r="P176" s="21" t="s">
        <v>102</v>
      </c>
      <c r="Q176" s="21" t="s">
        <v>312</v>
      </c>
      <c r="R176" s="21" t="s">
        <v>102</v>
      </c>
      <c r="S176" s="32" t="b">
        <v>0</v>
      </c>
    </row>
    <row r="177">
      <c r="A177" s="33"/>
      <c r="B177" s="33" t="s">
        <v>304</v>
      </c>
      <c r="C177" s="21"/>
      <c r="D177" s="21" t="s">
        <v>102</v>
      </c>
      <c r="E177" s="21" t="s">
        <v>104</v>
      </c>
      <c r="F177" s="21" t="s">
        <v>114</v>
      </c>
      <c r="G177" s="21" t="s">
        <v>155</v>
      </c>
      <c r="H177" s="21" t="s">
        <v>323</v>
      </c>
      <c r="I177" s="21" t="s">
        <v>325</v>
      </c>
      <c r="J177" s="21" t="s">
        <v>102</v>
      </c>
      <c r="K177" s="32" t="b">
        <v>1</v>
      </c>
      <c r="L177" s="32" t="b">
        <v>0</v>
      </c>
      <c r="M177" s="32" t="b">
        <v>0</v>
      </c>
      <c r="N177" s="32" t="b">
        <v>0</v>
      </c>
      <c r="O177" s="32" t="b">
        <v>0</v>
      </c>
      <c r="P177" s="21" t="s">
        <v>102</v>
      </c>
      <c r="Q177" s="21" t="s">
        <v>312</v>
      </c>
      <c r="R177" s="21" t="s">
        <v>102</v>
      </c>
      <c r="S177" s="32" t="b">
        <v>0</v>
      </c>
    </row>
    <row r="178">
      <c r="A178" s="33"/>
      <c r="B178" s="33" t="s">
        <v>307</v>
      </c>
      <c r="C178" s="21"/>
      <c r="D178" s="21" t="s">
        <v>102</v>
      </c>
      <c r="E178" s="21" t="s">
        <v>104</v>
      </c>
      <c r="F178" s="21" t="s">
        <v>114</v>
      </c>
      <c r="G178" s="21" t="s">
        <v>117</v>
      </c>
      <c r="H178" s="21" t="s">
        <v>120</v>
      </c>
      <c r="I178" s="21" t="s">
        <v>121</v>
      </c>
      <c r="J178" s="21" t="s">
        <v>102</v>
      </c>
      <c r="K178" s="32" t="b">
        <v>1</v>
      </c>
      <c r="L178" s="32" t="b">
        <v>0</v>
      </c>
      <c r="M178" s="32" t="b">
        <v>0</v>
      </c>
      <c r="N178" s="32" t="b">
        <v>0</v>
      </c>
      <c r="O178" s="32" t="b">
        <v>0</v>
      </c>
      <c r="P178" s="21" t="s">
        <v>102</v>
      </c>
      <c r="Q178" s="21" t="s">
        <v>312</v>
      </c>
      <c r="R178" s="21" t="s">
        <v>102</v>
      </c>
      <c r="S178" s="32" t="b">
        <v>0</v>
      </c>
    </row>
    <row r="179">
      <c r="A179" s="33"/>
      <c r="B179" s="33" t="s">
        <v>304</v>
      </c>
      <c r="C179" s="21"/>
      <c r="D179" s="21" t="s">
        <v>102</v>
      </c>
      <c r="E179" s="21" t="s">
        <v>104</v>
      </c>
      <c r="F179" s="21" t="s">
        <v>114</v>
      </c>
      <c r="G179" s="21" t="s">
        <v>117</v>
      </c>
      <c r="H179" s="21" t="s">
        <v>123</v>
      </c>
      <c r="I179" s="21" t="s">
        <v>326</v>
      </c>
      <c r="J179" s="21" t="s">
        <v>102</v>
      </c>
      <c r="K179" s="32" t="b">
        <v>1</v>
      </c>
      <c r="L179" s="32" t="b">
        <v>0</v>
      </c>
      <c r="M179" s="32" t="b">
        <v>0</v>
      </c>
      <c r="N179" s="32" t="b">
        <v>0</v>
      </c>
      <c r="O179" s="32" t="b">
        <v>0</v>
      </c>
      <c r="P179" s="21" t="s">
        <v>102</v>
      </c>
      <c r="Q179" s="21" t="s">
        <v>312</v>
      </c>
      <c r="R179" s="21" t="s">
        <v>102</v>
      </c>
      <c r="S179" s="32" t="b">
        <v>0</v>
      </c>
    </row>
    <row r="180">
      <c r="A180" s="33"/>
      <c r="B180" s="33" t="s">
        <v>307</v>
      </c>
      <c r="C180" s="21"/>
      <c r="D180" s="21" t="s">
        <v>102</v>
      </c>
      <c r="E180" s="21" t="s">
        <v>104</v>
      </c>
      <c r="F180" s="21" t="s">
        <v>114</v>
      </c>
      <c r="G180" s="21" t="s">
        <v>191</v>
      </c>
      <c r="H180" s="21" t="s">
        <v>314</v>
      </c>
      <c r="I180" s="21" t="s">
        <v>201</v>
      </c>
      <c r="J180" s="21" t="s">
        <v>327</v>
      </c>
      <c r="K180" s="32" t="b">
        <v>1</v>
      </c>
      <c r="L180" s="32" t="b">
        <v>0</v>
      </c>
      <c r="M180" s="32" t="b">
        <v>0</v>
      </c>
      <c r="N180" s="32" t="b">
        <v>0</v>
      </c>
      <c r="O180" s="32" t="b">
        <v>0</v>
      </c>
      <c r="P180" s="21" t="s">
        <v>102</v>
      </c>
      <c r="Q180" s="21" t="s">
        <v>312</v>
      </c>
      <c r="R180" s="21" t="s">
        <v>102</v>
      </c>
      <c r="S180" s="32" t="b">
        <v>0</v>
      </c>
    </row>
    <row r="181">
      <c r="A181" s="33"/>
      <c r="B181" s="33" t="s">
        <v>304</v>
      </c>
      <c r="C181" s="21"/>
      <c r="D181" s="21" t="s">
        <v>102</v>
      </c>
      <c r="E181" s="21" t="s">
        <v>104</v>
      </c>
      <c r="F181" s="21" t="s">
        <v>114</v>
      </c>
      <c r="G181" s="21" t="s">
        <v>191</v>
      </c>
      <c r="H181" s="21" t="s">
        <v>200</v>
      </c>
      <c r="I181" s="21" t="s">
        <v>201</v>
      </c>
      <c r="J181" s="21" t="s">
        <v>327</v>
      </c>
      <c r="K181" s="32" t="b">
        <v>1</v>
      </c>
      <c r="L181" s="32" t="b">
        <v>0</v>
      </c>
      <c r="M181" s="32" t="b">
        <v>0</v>
      </c>
      <c r="N181" s="32" t="b">
        <v>0</v>
      </c>
      <c r="O181" s="32" t="b">
        <v>0</v>
      </c>
      <c r="P181" s="21" t="s">
        <v>102</v>
      </c>
      <c r="Q181" s="21" t="s">
        <v>312</v>
      </c>
      <c r="R181" s="21" t="s">
        <v>102</v>
      </c>
      <c r="S181" s="32" t="b">
        <v>0</v>
      </c>
    </row>
    <row r="182">
      <c r="A182" s="33"/>
      <c r="B182" s="33" t="s">
        <v>307</v>
      </c>
      <c r="C182" s="21"/>
      <c r="D182" s="21" t="s">
        <v>102</v>
      </c>
      <c r="E182" s="21" t="s">
        <v>104</v>
      </c>
      <c r="F182" s="21" t="s">
        <v>111</v>
      </c>
      <c r="G182" s="21" t="s">
        <v>191</v>
      </c>
      <c r="H182" s="21" t="s">
        <v>107</v>
      </c>
      <c r="I182" s="21" t="s">
        <v>112</v>
      </c>
      <c r="J182" s="21" t="s">
        <v>328</v>
      </c>
      <c r="K182" s="32" t="b">
        <v>1</v>
      </c>
      <c r="L182" s="32" t="b">
        <v>0</v>
      </c>
      <c r="M182" s="32" t="b">
        <v>0</v>
      </c>
      <c r="N182" s="32" t="b">
        <v>0</v>
      </c>
      <c r="O182" s="32" t="b">
        <v>0</v>
      </c>
      <c r="P182" s="21" t="s">
        <v>102</v>
      </c>
      <c r="Q182" s="21" t="s">
        <v>312</v>
      </c>
      <c r="R182" s="21" t="s">
        <v>102</v>
      </c>
      <c r="S182" s="32" t="b">
        <v>0</v>
      </c>
    </row>
    <row r="183">
      <c r="A183" s="33"/>
      <c r="B183" s="33" t="s">
        <v>304</v>
      </c>
      <c r="C183" s="21"/>
      <c r="D183" s="21" t="s">
        <v>102</v>
      </c>
      <c r="E183" s="21" t="s">
        <v>104</v>
      </c>
      <c r="F183" s="21" t="s">
        <v>114</v>
      </c>
      <c r="G183" s="21" t="s">
        <v>102</v>
      </c>
      <c r="H183" s="21" t="s">
        <v>221</v>
      </c>
      <c r="I183" s="21" t="s">
        <v>112</v>
      </c>
      <c r="J183" s="21" t="s">
        <v>102</v>
      </c>
      <c r="K183" s="32" t="b">
        <v>0</v>
      </c>
      <c r="L183" s="32" t="b">
        <v>0</v>
      </c>
      <c r="M183" s="32" t="b">
        <v>0</v>
      </c>
      <c r="N183" s="32" t="b">
        <v>0</v>
      </c>
      <c r="O183" s="32" t="b">
        <v>0</v>
      </c>
      <c r="P183" s="21" t="s">
        <v>102</v>
      </c>
      <c r="Q183" s="21" t="s">
        <v>312</v>
      </c>
      <c r="R183" s="21" t="s">
        <v>102</v>
      </c>
      <c r="S183" s="32" t="b">
        <v>0</v>
      </c>
    </row>
    <row r="184">
      <c r="A184" s="33"/>
      <c r="B184" s="33" t="s">
        <v>307</v>
      </c>
      <c r="C184" s="21"/>
      <c r="D184" s="21" t="s">
        <v>102</v>
      </c>
      <c r="E184" s="21" t="s">
        <v>104</v>
      </c>
      <c r="F184" s="21" t="s">
        <v>114</v>
      </c>
      <c r="G184" s="21" t="s">
        <v>329</v>
      </c>
      <c r="H184" s="21" t="s">
        <v>323</v>
      </c>
      <c r="I184" s="21" t="s">
        <v>330</v>
      </c>
      <c r="J184" s="21" t="s">
        <v>102</v>
      </c>
      <c r="K184" s="32" t="b">
        <v>0</v>
      </c>
      <c r="L184" s="32" t="b">
        <v>0</v>
      </c>
      <c r="M184" s="32" t="b">
        <v>0</v>
      </c>
      <c r="N184" s="32" t="b">
        <v>0</v>
      </c>
      <c r="O184" s="32" t="b">
        <v>0</v>
      </c>
      <c r="P184" s="21" t="s">
        <v>102</v>
      </c>
      <c r="Q184" s="21" t="s">
        <v>312</v>
      </c>
      <c r="R184" s="21" t="s">
        <v>102</v>
      </c>
      <c r="S184" s="32" t="b">
        <v>0</v>
      </c>
    </row>
    <row r="185">
      <c r="A185" s="33"/>
      <c r="B185" s="33" t="s">
        <v>304</v>
      </c>
      <c r="C185" s="21"/>
      <c r="D185" s="21" t="s">
        <v>102</v>
      </c>
      <c r="E185" s="21" t="s">
        <v>104</v>
      </c>
      <c r="F185" s="21" t="s">
        <v>114</v>
      </c>
      <c r="G185" s="21" t="s">
        <v>329</v>
      </c>
      <c r="H185" s="21" t="s">
        <v>331</v>
      </c>
      <c r="I185" s="21" t="s">
        <v>330</v>
      </c>
      <c r="J185" s="21" t="s">
        <v>102</v>
      </c>
      <c r="K185" s="32" t="b">
        <v>0</v>
      </c>
      <c r="L185" s="32" t="b">
        <v>0</v>
      </c>
      <c r="M185" s="32" t="b">
        <v>0</v>
      </c>
      <c r="N185" s="32" t="b">
        <v>0</v>
      </c>
      <c r="O185" s="32" t="b">
        <v>0</v>
      </c>
      <c r="P185" s="21" t="s">
        <v>102</v>
      </c>
      <c r="Q185" s="21" t="s">
        <v>312</v>
      </c>
      <c r="R185" s="21" t="s">
        <v>102</v>
      </c>
      <c r="S185" s="32" t="b">
        <v>0</v>
      </c>
    </row>
    <row r="186">
      <c r="A186" s="33"/>
      <c r="B186" s="33" t="s">
        <v>307</v>
      </c>
      <c r="C186" s="21"/>
      <c r="D186" s="21" t="s">
        <v>102</v>
      </c>
      <c r="E186" s="21" t="s">
        <v>104</v>
      </c>
      <c r="F186" s="21" t="s">
        <v>114</v>
      </c>
      <c r="G186" s="21" t="s">
        <v>329</v>
      </c>
      <c r="H186" s="21" t="s">
        <v>233</v>
      </c>
      <c r="I186" s="21" t="s">
        <v>332</v>
      </c>
      <c r="J186" s="21" t="s">
        <v>102</v>
      </c>
      <c r="K186" s="32" t="b">
        <v>0</v>
      </c>
      <c r="L186" s="32" t="b">
        <v>0</v>
      </c>
      <c r="M186" s="32" t="b">
        <v>0</v>
      </c>
      <c r="N186" s="32" t="b">
        <v>0</v>
      </c>
      <c r="O186" s="32" t="b">
        <v>0</v>
      </c>
      <c r="P186" s="21" t="s">
        <v>102</v>
      </c>
      <c r="Q186" s="21" t="s">
        <v>312</v>
      </c>
      <c r="R186" s="21" t="s">
        <v>102</v>
      </c>
      <c r="S186" s="32" t="b">
        <v>0</v>
      </c>
    </row>
    <row r="187">
      <c r="A187" s="33"/>
      <c r="B187" s="33" t="s">
        <v>333</v>
      </c>
      <c r="C187" s="21"/>
      <c r="D187" s="21" t="s">
        <v>102</v>
      </c>
      <c r="E187" s="21" t="s">
        <v>104</v>
      </c>
      <c r="F187" s="21" t="s">
        <v>105</v>
      </c>
      <c r="G187" s="21" t="s">
        <v>105</v>
      </c>
      <c r="H187" s="21" t="s">
        <v>321</v>
      </c>
      <c r="I187" s="21" t="s">
        <v>102</v>
      </c>
      <c r="J187" s="21" t="s">
        <v>102</v>
      </c>
      <c r="K187" s="32" t="b">
        <v>1</v>
      </c>
      <c r="L187" s="32" t="b">
        <v>0</v>
      </c>
      <c r="M187" s="32" t="b">
        <v>1</v>
      </c>
      <c r="N187" s="32" t="b">
        <v>1</v>
      </c>
      <c r="O187" s="32" t="b">
        <v>1</v>
      </c>
      <c r="P187" s="21" t="s">
        <v>102</v>
      </c>
      <c r="Q187" s="21" t="s">
        <v>102</v>
      </c>
      <c r="R187" s="21" t="s">
        <v>334</v>
      </c>
      <c r="S187" s="32" t="b">
        <v>1</v>
      </c>
    </row>
    <row r="188">
      <c r="A188" s="33"/>
      <c r="B188" s="33" t="s">
        <v>333</v>
      </c>
      <c r="C188" s="21"/>
      <c r="D188" s="21" t="s">
        <v>102</v>
      </c>
      <c r="E188" s="21" t="s">
        <v>104</v>
      </c>
      <c r="F188" s="21" t="s">
        <v>105</v>
      </c>
      <c r="G188" s="21" t="s">
        <v>105</v>
      </c>
      <c r="H188" s="21" t="s">
        <v>238</v>
      </c>
      <c r="I188" s="21" t="s">
        <v>102</v>
      </c>
      <c r="J188" s="21" t="s">
        <v>102</v>
      </c>
      <c r="K188" s="32" t="b">
        <v>1</v>
      </c>
      <c r="L188" s="32" t="b">
        <v>0</v>
      </c>
      <c r="M188" s="32" t="b">
        <v>1</v>
      </c>
      <c r="N188" s="32" t="b">
        <v>1</v>
      </c>
      <c r="O188" s="32" t="b">
        <v>1</v>
      </c>
      <c r="P188" s="21" t="s">
        <v>102</v>
      </c>
      <c r="Q188" s="21" t="s">
        <v>102</v>
      </c>
      <c r="R188" s="21" t="s">
        <v>335</v>
      </c>
      <c r="S188" s="32" t="b">
        <v>1</v>
      </c>
    </row>
    <row r="189">
      <c r="A189" s="33"/>
      <c r="B189" s="33" t="s">
        <v>333</v>
      </c>
      <c r="C189" s="21"/>
      <c r="D189" s="21" t="s">
        <v>102</v>
      </c>
      <c r="E189" s="21" t="s">
        <v>104</v>
      </c>
      <c r="F189" s="21" t="s">
        <v>105</v>
      </c>
      <c r="G189" s="21" t="s">
        <v>105</v>
      </c>
      <c r="H189" s="21" t="s">
        <v>249</v>
      </c>
      <c r="I189" s="21" t="s">
        <v>102</v>
      </c>
      <c r="J189" s="21" t="s">
        <v>102</v>
      </c>
      <c r="K189" s="32" t="b">
        <v>1</v>
      </c>
      <c r="L189" s="32" t="b">
        <v>0</v>
      </c>
      <c r="M189" s="32" t="b">
        <v>1</v>
      </c>
      <c r="N189" s="32" t="b">
        <v>1</v>
      </c>
      <c r="O189" s="32" t="b">
        <v>1</v>
      </c>
      <c r="P189" s="21" t="s">
        <v>102</v>
      </c>
      <c r="Q189" s="21" t="s">
        <v>102</v>
      </c>
      <c r="R189" s="21" t="s">
        <v>336</v>
      </c>
      <c r="S189" s="32" t="b">
        <v>1</v>
      </c>
    </row>
    <row r="190">
      <c r="A190" s="33"/>
      <c r="B190" s="33" t="s">
        <v>337</v>
      </c>
      <c r="C190" s="21"/>
      <c r="D190" s="21" t="s">
        <v>102</v>
      </c>
      <c r="E190" s="21" t="s">
        <v>104</v>
      </c>
      <c r="F190" s="21" t="s">
        <v>102</v>
      </c>
      <c r="G190" s="21" t="s">
        <v>106</v>
      </c>
      <c r="H190" s="21" t="s">
        <v>338</v>
      </c>
      <c r="I190" s="21" t="s">
        <v>102</v>
      </c>
      <c r="J190" s="21" t="s">
        <v>102</v>
      </c>
      <c r="K190" s="32" t="b">
        <v>0</v>
      </c>
      <c r="L190" s="32" t="b">
        <v>0</v>
      </c>
      <c r="M190" s="32" t="b">
        <v>0</v>
      </c>
      <c r="N190" s="32" t="b">
        <v>0</v>
      </c>
      <c r="O190" s="32" t="b">
        <v>0</v>
      </c>
      <c r="P190" s="21" t="s">
        <v>102</v>
      </c>
      <c r="Q190" s="21" t="s">
        <v>102</v>
      </c>
      <c r="R190" s="21" t="s">
        <v>102</v>
      </c>
      <c r="S190" s="32" t="b">
        <v>0</v>
      </c>
    </row>
    <row r="191">
      <c r="A191" s="33"/>
      <c r="B191" s="33" t="s">
        <v>337</v>
      </c>
      <c r="C191" s="21"/>
      <c r="D191" s="21" t="s">
        <v>102</v>
      </c>
      <c r="E191" s="21" t="s">
        <v>104</v>
      </c>
      <c r="F191" s="21" t="s">
        <v>102</v>
      </c>
      <c r="G191" s="21" t="s">
        <v>106</v>
      </c>
      <c r="H191" s="21" t="s">
        <v>339</v>
      </c>
      <c r="I191" s="21" t="s">
        <v>102</v>
      </c>
      <c r="J191" s="21" t="s">
        <v>102</v>
      </c>
      <c r="K191" s="32" t="b">
        <v>0</v>
      </c>
      <c r="L191" s="32" t="b">
        <v>0</v>
      </c>
      <c r="M191" s="32" t="b">
        <v>0</v>
      </c>
      <c r="N191" s="32" t="b">
        <v>0</v>
      </c>
      <c r="O191" s="32" t="b">
        <v>0</v>
      </c>
      <c r="P191" s="21" t="s">
        <v>102</v>
      </c>
      <c r="Q191" s="21" t="s">
        <v>102</v>
      </c>
      <c r="R191" s="21" t="s">
        <v>102</v>
      </c>
      <c r="S191" s="32" t="b">
        <v>0</v>
      </c>
    </row>
    <row r="192">
      <c r="A192" s="33"/>
      <c r="B192" s="33" t="s">
        <v>337</v>
      </c>
      <c r="C192" s="21"/>
      <c r="D192" s="21" t="s">
        <v>102</v>
      </c>
      <c r="E192" s="21" t="s">
        <v>104</v>
      </c>
      <c r="F192" s="21" t="s">
        <v>102</v>
      </c>
      <c r="G192" s="21" t="s">
        <v>340</v>
      </c>
      <c r="H192" s="21" t="s">
        <v>323</v>
      </c>
      <c r="I192" s="21" t="s">
        <v>102</v>
      </c>
      <c r="J192" s="21" t="s">
        <v>102</v>
      </c>
      <c r="K192" s="32" t="b">
        <v>0</v>
      </c>
      <c r="L192" s="32" t="b">
        <v>0</v>
      </c>
      <c r="M192" s="32" t="b">
        <v>0</v>
      </c>
      <c r="N192" s="32" t="b">
        <v>0</v>
      </c>
      <c r="O192" s="32" t="b">
        <v>0</v>
      </c>
      <c r="P192" s="21" t="s">
        <v>102</v>
      </c>
      <c r="Q192" s="21" t="s">
        <v>102</v>
      </c>
      <c r="R192" s="21" t="s">
        <v>102</v>
      </c>
      <c r="S192" s="32" t="b">
        <v>0</v>
      </c>
    </row>
    <row r="193">
      <c r="A193" s="33"/>
      <c r="B193" s="33" t="s">
        <v>337</v>
      </c>
      <c r="C193" s="21"/>
      <c r="D193" s="21" t="s">
        <v>102</v>
      </c>
      <c r="E193" s="21" t="s">
        <v>104</v>
      </c>
      <c r="F193" s="21" t="s">
        <v>102</v>
      </c>
      <c r="G193" s="21" t="s">
        <v>340</v>
      </c>
      <c r="H193" s="21" t="s">
        <v>331</v>
      </c>
      <c r="I193" s="21" t="s">
        <v>102</v>
      </c>
      <c r="J193" s="21" t="s">
        <v>102</v>
      </c>
      <c r="K193" s="32" t="b">
        <v>0</v>
      </c>
      <c r="L193" s="32" t="b">
        <v>0</v>
      </c>
      <c r="M193" s="32" t="b">
        <v>0</v>
      </c>
      <c r="N193" s="32" t="b">
        <v>0</v>
      </c>
      <c r="O193" s="32" t="b">
        <v>0</v>
      </c>
      <c r="P193" s="21" t="s">
        <v>102</v>
      </c>
      <c r="Q193" s="21" t="s">
        <v>102</v>
      </c>
      <c r="R193" s="21" t="s">
        <v>102</v>
      </c>
      <c r="S193" s="32" t="b">
        <v>0</v>
      </c>
    </row>
    <row r="194">
      <c r="A194" s="33"/>
      <c r="B194" s="33" t="s">
        <v>337</v>
      </c>
      <c r="C194" s="21"/>
      <c r="D194" s="21" t="s">
        <v>102</v>
      </c>
      <c r="E194" s="21" t="s">
        <v>104</v>
      </c>
      <c r="F194" s="21" t="s">
        <v>102</v>
      </c>
      <c r="G194" s="21" t="s">
        <v>340</v>
      </c>
      <c r="H194" s="21" t="s">
        <v>339</v>
      </c>
      <c r="I194" s="21" t="s">
        <v>102</v>
      </c>
      <c r="J194" s="21" t="s">
        <v>102</v>
      </c>
      <c r="K194" s="32" t="b">
        <v>0</v>
      </c>
      <c r="L194" s="32" t="b">
        <v>0</v>
      </c>
      <c r="M194" s="32" t="b">
        <v>0</v>
      </c>
      <c r="N194" s="32" t="b">
        <v>0</v>
      </c>
      <c r="O194" s="32" t="b">
        <v>0</v>
      </c>
      <c r="P194" s="21" t="s">
        <v>102</v>
      </c>
      <c r="Q194" s="21" t="s">
        <v>102</v>
      </c>
      <c r="R194" s="21" t="s">
        <v>102</v>
      </c>
      <c r="S194" s="32" t="b">
        <v>0</v>
      </c>
    </row>
    <row r="195">
      <c r="A195" s="33"/>
      <c r="B195" s="33" t="s">
        <v>337</v>
      </c>
      <c r="C195" s="21"/>
      <c r="D195" s="21" t="s">
        <v>102</v>
      </c>
      <c r="E195" s="21" t="s">
        <v>104</v>
      </c>
      <c r="F195" s="21" t="s">
        <v>102</v>
      </c>
      <c r="G195" s="21" t="s">
        <v>224</v>
      </c>
      <c r="H195" s="21" t="s">
        <v>323</v>
      </c>
      <c r="I195" s="21" t="s">
        <v>102</v>
      </c>
      <c r="J195" s="21" t="s">
        <v>102</v>
      </c>
      <c r="K195" s="32" t="b">
        <v>0</v>
      </c>
      <c r="L195" s="32" t="b">
        <v>0</v>
      </c>
      <c r="M195" s="32" t="b">
        <v>0</v>
      </c>
      <c r="N195" s="32" t="b">
        <v>0</v>
      </c>
      <c r="O195" s="32" t="b">
        <v>0</v>
      </c>
      <c r="P195" s="21" t="s">
        <v>102</v>
      </c>
      <c r="Q195" s="21" t="s">
        <v>102</v>
      </c>
      <c r="R195" s="21" t="s">
        <v>102</v>
      </c>
      <c r="S195" s="32" t="b">
        <v>0</v>
      </c>
    </row>
    <row r="196">
      <c r="A196" s="33"/>
      <c r="B196" s="33" t="s">
        <v>337</v>
      </c>
      <c r="C196" s="21"/>
      <c r="D196" s="21" t="s">
        <v>102</v>
      </c>
      <c r="E196" s="21" t="s">
        <v>104</v>
      </c>
      <c r="F196" s="21" t="s">
        <v>102</v>
      </c>
      <c r="G196" s="21" t="s">
        <v>224</v>
      </c>
      <c r="H196" s="21" t="s">
        <v>339</v>
      </c>
      <c r="I196" s="21" t="s">
        <v>102</v>
      </c>
      <c r="J196" s="21" t="s">
        <v>102</v>
      </c>
      <c r="K196" s="32" t="b">
        <v>0</v>
      </c>
      <c r="L196" s="32" t="b">
        <v>0</v>
      </c>
      <c r="M196" s="32" t="b">
        <v>0</v>
      </c>
      <c r="N196" s="32" t="b">
        <v>0</v>
      </c>
      <c r="O196" s="32" t="b">
        <v>0</v>
      </c>
      <c r="P196" s="21" t="s">
        <v>102</v>
      </c>
      <c r="Q196" s="21" t="s">
        <v>102</v>
      </c>
      <c r="R196" s="21" t="s">
        <v>102</v>
      </c>
      <c r="S196" s="32" t="b">
        <v>0</v>
      </c>
    </row>
    <row r="197">
      <c r="A197" s="33"/>
      <c r="B197" s="33" t="s">
        <v>337</v>
      </c>
      <c r="C197" s="21"/>
      <c r="D197" s="21" t="s">
        <v>102</v>
      </c>
      <c r="E197" s="21" t="s">
        <v>104</v>
      </c>
      <c r="F197" s="21" t="s">
        <v>102</v>
      </c>
      <c r="G197" s="21" t="s">
        <v>131</v>
      </c>
      <c r="H197" s="21" t="s">
        <v>323</v>
      </c>
      <c r="I197" s="21" t="s">
        <v>102</v>
      </c>
      <c r="J197" s="21" t="s">
        <v>102</v>
      </c>
      <c r="K197" s="32" t="b">
        <v>0</v>
      </c>
      <c r="L197" s="32" t="b">
        <v>0</v>
      </c>
      <c r="M197" s="32" t="b">
        <v>0</v>
      </c>
      <c r="N197" s="32" t="b">
        <v>0</v>
      </c>
      <c r="O197" s="32" t="b">
        <v>0</v>
      </c>
      <c r="P197" s="21" t="s">
        <v>102</v>
      </c>
      <c r="Q197" s="21" t="s">
        <v>102</v>
      </c>
      <c r="R197" s="21" t="s">
        <v>102</v>
      </c>
      <c r="S197" s="32" t="b">
        <v>0</v>
      </c>
    </row>
    <row r="198">
      <c r="A198" s="33"/>
      <c r="B198" s="33" t="s">
        <v>337</v>
      </c>
      <c r="C198" s="21"/>
      <c r="D198" s="21" t="s">
        <v>102</v>
      </c>
      <c r="E198" s="21" t="s">
        <v>104</v>
      </c>
      <c r="F198" s="21" t="s">
        <v>102</v>
      </c>
      <c r="G198" s="21" t="s">
        <v>155</v>
      </c>
      <c r="H198" s="21" t="s">
        <v>323</v>
      </c>
      <c r="I198" s="21" t="s">
        <v>102</v>
      </c>
      <c r="J198" s="21" t="s">
        <v>102</v>
      </c>
      <c r="K198" s="32" t="b">
        <v>0</v>
      </c>
      <c r="L198" s="32" t="b">
        <v>0</v>
      </c>
      <c r="M198" s="32" t="b">
        <v>0</v>
      </c>
      <c r="N198" s="32" t="b">
        <v>0</v>
      </c>
      <c r="O198" s="32" t="b">
        <v>0</v>
      </c>
      <c r="P198" s="21" t="s">
        <v>102</v>
      </c>
      <c r="Q198" s="21" t="s">
        <v>102</v>
      </c>
      <c r="R198" s="21" t="s">
        <v>102</v>
      </c>
      <c r="S198" s="32" t="b">
        <v>0</v>
      </c>
    </row>
    <row r="199">
      <c r="A199" s="33"/>
      <c r="B199" s="33" t="s">
        <v>337</v>
      </c>
      <c r="C199" s="21"/>
      <c r="D199" s="21" t="s">
        <v>102</v>
      </c>
      <c r="E199" s="21" t="s">
        <v>104</v>
      </c>
      <c r="F199" s="21" t="s">
        <v>102</v>
      </c>
      <c r="G199" s="21" t="s">
        <v>137</v>
      </c>
      <c r="H199" s="21" t="s">
        <v>323</v>
      </c>
      <c r="I199" s="21" t="s">
        <v>102</v>
      </c>
      <c r="J199" s="21" t="s">
        <v>102</v>
      </c>
      <c r="K199" s="32" t="b">
        <v>0</v>
      </c>
      <c r="L199" s="32" t="b">
        <v>0</v>
      </c>
      <c r="M199" s="32" t="b">
        <v>0</v>
      </c>
      <c r="N199" s="32" t="b">
        <v>0</v>
      </c>
      <c r="O199" s="32" t="b">
        <v>0</v>
      </c>
      <c r="P199" s="21" t="s">
        <v>102</v>
      </c>
      <c r="Q199" s="21" t="s">
        <v>102</v>
      </c>
      <c r="R199" s="21" t="s">
        <v>102</v>
      </c>
      <c r="S199" s="32" t="b">
        <v>0</v>
      </c>
    </row>
    <row r="200">
      <c r="A200" s="33"/>
      <c r="B200" s="33" t="s">
        <v>337</v>
      </c>
      <c r="C200" s="21"/>
      <c r="D200" s="21" t="s">
        <v>102</v>
      </c>
      <c r="E200" s="21" t="s">
        <v>104</v>
      </c>
      <c r="F200" s="21" t="s">
        <v>102</v>
      </c>
      <c r="G200" s="21" t="s">
        <v>137</v>
      </c>
      <c r="H200" s="21" t="s">
        <v>331</v>
      </c>
      <c r="I200" s="21" t="s">
        <v>102</v>
      </c>
      <c r="J200" s="21" t="s">
        <v>102</v>
      </c>
      <c r="K200" s="32" t="b">
        <v>0</v>
      </c>
      <c r="L200" s="32" t="b">
        <v>0</v>
      </c>
      <c r="M200" s="32" t="b">
        <v>0</v>
      </c>
      <c r="N200" s="32" t="b">
        <v>0</v>
      </c>
      <c r="O200" s="32" t="b">
        <v>0</v>
      </c>
      <c r="P200" s="21" t="s">
        <v>102</v>
      </c>
      <c r="Q200" s="21" t="s">
        <v>102</v>
      </c>
      <c r="R200" s="21" t="s">
        <v>102</v>
      </c>
      <c r="S200" s="32" t="b">
        <v>0</v>
      </c>
    </row>
    <row r="201">
      <c r="A201" s="33"/>
      <c r="B201" s="33" t="s">
        <v>337</v>
      </c>
      <c r="C201" s="21"/>
      <c r="D201" s="21" t="s">
        <v>102</v>
      </c>
      <c r="E201" s="21" t="s">
        <v>104</v>
      </c>
      <c r="F201" s="21" t="s">
        <v>102</v>
      </c>
      <c r="G201" s="21" t="s">
        <v>137</v>
      </c>
      <c r="H201" s="21" t="s">
        <v>339</v>
      </c>
      <c r="I201" s="21" t="s">
        <v>102</v>
      </c>
      <c r="J201" s="21" t="s">
        <v>102</v>
      </c>
      <c r="K201" s="32" t="b">
        <v>0</v>
      </c>
      <c r="L201" s="32" t="b">
        <v>0</v>
      </c>
      <c r="M201" s="32" t="b">
        <v>0</v>
      </c>
      <c r="N201" s="32" t="b">
        <v>0</v>
      </c>
      <c r="O201" s="32" t="b">
        <v>0</v>
      </c>
      <c r="P201" s="21" t="s">
        <v>102</v>
      </c>
      <c r="Q201" s="21" t="s">
        <v>102</v>
      </c>
      <c r="R201" s="21" t="s">
        <v>102</v>
      </c>
      <c r="S201" s="32" t="b">
        <v>0</v>
      </c>
    </row>
    <row r="202">
      <c r="A202" s="33"/>
      <c r="B202" s="33" t="s">
        <v>337</v>
      </c>
      <c r="C202" s="21"/>
      <c r="D202" s="21" t="s">
        <v>102</v>
      </c>
      <c r="E202" s="21" t="s">
        <v>104</v>
      </c>
      <c r="F202" s="21" t="s">
        <v>102</v>
      </c>
      <c r="G202" s="21" t="s">
        <v>329</v>
      </c>
      <c r="H202" s="21" t="s">
        <v>323</v>
      </c>
      <c r="I202" s="21" t="s">
        <v>102</v>
      </c>
      <c r="J202" s="21" t="s">
        <v>102</v>
      </c>
      <c r="K202" s="32" t="b">
        <v>0</v>
      </c>
      <c r="L202" s="32" t="b">
        <v>0</v>
      </c>
      <c r="M202" s="32" t="b">
        <v>0</v>
      </c>
      <c r="N202" s="32" t="b">
        <v>0</v>
      </c>
      <c r="O202" s="32" t="b">
        <v>0</v>
      </c>
      <c r="P202" s="21" t="s">
        <v>102</v>
      </c>
      <c r="Q202" s="21" t="s">
        <v>102</v>
      </c>
      <c r="R202" s="21" t="s">
        <v>102</v>
      </c>
      <c r="S202" s="32" t="b">
        <v>0</v>
      </c>
    </row>
    <row r="203">
      <c r="A203" s="33"/>
      <c r="B203" s="33" t="s">
        <v>337</v>
      </c>
      <c r="C203" s="21"/>
      <c r="D203" s="21" t="s">
        <v>102</v>
      </c>
      <c r="E203" s="21" t="s">
        <v>104</v>
      </c>
      <c r="F203" s="21" t="s">
        <v>102</v>
      </c>
      <c r="G203" s="21" t="s">
        <v>329</v>
      </c>
      <c r="H203" s="21" t="s">
        <v>331</v>
      </c>
      <c r="I203" s="21" t="s">
        <v>102</v>
      </c>
      <c r="J203" s="21" t="s">
        <v>102</v>
      </c>
      <c r="K203" s="32" t="b">
        <v>0</v>
      </c>
      <c r="L203" s="32" t="b">
        <v>0</v>
      </c>
      <c r="M203" s="32" t="b">
        <v>0</v>
      </c>
      <c r="N203" s="32" t="b">
        <v>0</v>
      </c>
      <c r="O203" s="32" t="b">
        <v>0</v>
      </c>
      <c r="P203" s="21" t="s">
        <v>102</v>
      </c>
      <c r="Q203" s="21" t="s">
        <v>102</v>
      </c>
      <c r="R203" s="21" t="s">
        <v>102</v>
      </c>
      <c r="S203" s="32" t="b">
        <v>0</v>
      </c>
    </row>
    <row r="204">
      <c r="A204" s="33"/>
      <c r="B204" s="33" t="s">
        <v>337</v>
      </c>
      <c r="C204" s="21"/>
      <c r="D204" s="21" t="s">
        <v>102</v>
      </c>
      <c r="E204" s="21" t="s">
        <v>104</v>
      </c>
      <c r="F204" s="21" t="s">
        <v>102</v>
      </c>
      <c r="G204" s="21" t="s">
        <v>191</v>
      </c>
      <c r="H204" s="21" t="s">
        <v>323</v>
      </c>
      <c r="I204" s="21" t="s">
        <v>102</v>
      </c>
      <c r="J204" s="21" t="s">
        <v>102</v>
      </c>
      <c r="K204" s="32" t="b">
        <v>0</v>
      </c>
      <c r="L204" s="32" t="b">
        <v>0</v>
      </c>
      <c r="M204" s="32" t="b">
        <v>0</v>
      </c>
      <c r="N204" s="32" t="b">
        <v>0</v>
      </c>
      <c r="O204" s="32" t="b">
        <v>0</v>
      </c>
      <c r="P204" s="21" t="s">
        <v>102</v>
      </c>
      <c r="Q204" s="21" t="s">
        <v>102</v>
      </c>
      <c r="R204" s="21" t="s">
        <v>102</v>
      </c>
      <c r="S204" s="32" t="b">
        <v>0</v>
      </c>
    </row>
    <row r="205">
      <c r="A205" s="33"/>
      <c r="B205" s="33" t="s">
        <v>337</v>
      </c>
      <c r="C205" s="21"/>
      <c r="D205" s="21" t="s">
        <v>102</v>
      </c>
      <c r="E205" s="21" t="s">
        <v>104</v>
      </c>
      <c r="F205" s="21" t="s">
        <v>102</v>
      </c>
      <c r="G205" s="21" t="s">
        <v>191</v>
      </c>
      <c r="H205" s="21" t="s">
        <v>331</v>
      </c>
      <c r="I205" s="21" t="s">
        <v>102</v>
      </c>
      <c r="J205" s="21" t="s">
        <v>102</v>
      </c>
      <c r="K205" s="32" t="b">
        <v>0</v>
      </c>
      <c r="L205" s="32" t="b">
        <v>0</v>
      </c>
      <c r="M205" s="32" t="b">
        <v>0</v>
      </c>
      <c r="N205" s="32" t="b">
        <v>0</v>
      </c>
      <c r="O205" s="32" t="b">
        <v>0</v>
      </c>
      <c r="P205" s="21" t="s">
        <v>102</v>
      </c>
      <c r="Q205" s="21" t="s">
        <v>102</v>
      </c>
      <c r="R205" s="21" t="s">
        <v>102</v>
      </c>
      <c r="S205" s="32" t="b">
        <v>0</v>
      </c>
    </row>
    <row r="206">
      <c r="A206" s="33"/>
      <c r="B206" s="33" t="s">
        <v>337</v>
      </c>
      <c r="C206" s="21"/>
      <c r="D206" s="21" t="s">
        <v>102</v>
      </c>
      <c r="E206" s="21" t="s">
        <v>104</v>
      </c>
      <c r="F206" s="21" t="s">
        <v>102</v>
      </c>
      <c r="G206" s="21" t="s">
        <v>191</v>
      </c>
      <c r="H206" s="21" t="s">
        <v>339</v>
      </c>
      <c r="I206" s="21" t="s">
        <v>102</v>
      </c>
      <c r="J206" s="21" t="s">
        <v>102</v>
      </c>
      <c r="K206" s="32" t="b">
        <v>0</v>
      </c>
      <c r="L206" s="32" t="b">
        <v>0</v>
      </c>
      <c r="M206" s="32" t="b">
        <v>0</v>
      </c>
      <c r="N206" s="32" t="b">
        <v>0</v>
      </c>
      <c r="O206" s="32" t="b">
        <v>0</v>
      </c>
      <c r="P206" s="21" t="s">
        <v>102</v>
      </c>
      <c r="Q206" s="21" t="s">
        <v>102</v>
      </c>
      <c r="R206" s="21" t="s">
        <v>102</v>
      </c>
      <c r="S206" s="32" t="b">
        <v>0</v>
      </c>
    </row>
    <row r="207">
      <c r="A207" s="33"/>
      <c r="B207" s="33" t="s">
        <v>341</v>
      </c>
      <c r="C207" s="21"/>
      <c r="D207" s="21" t="s">
        <v>102</v>
      </c>
      <c r="E207" s="21" t="s">
        <v>104</v>
      </c>
      <c r="F207" s="21" t="s">
        <v>105</v>
      </c>
      <c r="G207" s="21" t="s">
        <v>106</v>
      </c>
      <c r="H207" s="21" t="s">
        <v>120</v>
      </c>
      <c r="I207" s="21" t="s">
        <v>102</v>
      </c>
      <c r="J207" s="21" t="s">
        <v>102</v>
      </c>
      <c r="K207" s="32" t="b">
        <v>0</v>
      </c>
      <c r="L207" s="32" t="b">
        <v>0</v>
      </c>
      <c r="M207" s="32" t="b">
        <v>0</v>
      </c>
      <c r="N207" s="32" t="b">
        <v>0</v>
      </c>
      <c r="O207" s="32" t="b">
        <v>0</v>
      </c>
      <c r="P207" s="21" t="s">
        <v>102</v>
      </c>
      <c r="Q207" s="21" t="s">
        <v>102</v>
      </c>
      <c r="R207" s="21" t="s">
        <v>102</v>
      </c>
      <c r="S207" s="32" t="b">
        <v>0</v>
      </c>
    </row>
    <row r="208">
      <c r="A208" s="33"/>
      <c r="B208" s="33" t="s">
        <v>341</v>
      </c>
      <c r="C208" s="21"/>
      <c r="D208" s="21" t="s">
        <v>102</v>
      </c>
      <c r="E208" s="21" t="s">
        <v>104</v>
      </c>
      <c r="F208" s="21" t="s">
        <v>102</v>
      </c>
      <c r="G208" s="21" t="s">
        <v>106</v>
      </c>
      <c r="H208" s="21" t="s">
        <v>174</v>
      </c>
      <c r="I208" s="21" t="s">
        <v>102</v>
      </c>
      <c r="J208" s="21" t="s">
        <v>102</v>
      </c>
      <c r="K208" s="32" t="b">
        <v>0</v>
      </c>
      <c r="L208" s="32" t="b">
        <v>0</v>
      </c>
      <c r="M208" s="32" t="b">
        <v>0</v>
      </c>
      <c r="N208" s="32" t="b">
        <v>0</v>
      </c>
      <c r="O208" s="32" t="b">
        <v>0</v>
      </c>
      <c r="P208" s="21" t="s">
        <v>102</v>
      </c>
      <c r="Q208" s="21" t="s">
        <v>102</v>
      </c>
      <c r="R208" s="21" t="s">
        <v>102</v>
      </c>
      <c r="S208" s="32" t="b">
        <v>0</v>
      </c>
    </row>
    <row r="209">
      <c r="A209" s="33"/>
      <c r="B209" s="33" t="s">
        <v>341</v>
      </c>
      <c r="C209" s="21"/>
      <c r="D209" s="21" t="s">
        <v>102</v>
      </c>
      <c r="E209" s="21" t="s">
        <v>104</v>
      </c>
      <c r="F209" s="21" t="s">
        <v>102</v>
      </c>
      <c r="G209" s="21" t="s">
        <v>117</v>
      </c>
      <c r="H209" s="21" t="s">
        <v>120</v>
      </c>
      <c r="I209" s="21" t="s">
        <v>102</v>
      </c>
      <c r="J209" s="21" t="s">
        <v>102</v>
      </c>
      <c r="K209" s="32" t="b">
        <v>0</v>
      </c>
      <c r="L209" s="32" t="b">
        <v>0</v>
      </c>
      <c r="M209" s="32" t="b">
        <v>0</v>
      </c>
      <c r="N209" s="32" t="b">
        <v>0</v>
      </c>
      <c r="O209" s="32" t="b">
        <v>0</v>
      </c>
      <c r="P209" s="21" t="s">
        <v>102</v>
      </c>
      <c r="Q209" s="21" t="s">
        <v>102</v>
      </c>
      <c r="R209" s="21" t="s">
        <v>102</v>
      </c>
      <c r="S209" s="32" t="b">
        <v>0</v>
      </c>
    </row>
    <row r="210">
      <c r="A210" s="33"/>
      <c r="B210" s="33" t="s">
        <v>342</v>
      </c>
      <c r="C210" s="21"/>
      <c r="D210" s="21" t="s">
        <v>102</v>
      </c>
      <c r="E210" s="21" t="s">
        <v>104</v>
      </c>
      <c r="F210" s="21" t="s">
        <v>102</v>
      </c>
      <c r="G210" s="21" t="s">
        <v>106</v>
      </c>
      <c r="H210" s="21" t="s">
        <v>263</v>
      </c>
      <c r="I210" s="21" t="s">
        <v>102</v>
      </c>
      <c r="J210" s="21" t="s">
        <v>102</v>
      </c>
      <c r="K210" s="32" t="b">
        <v>0</v>
      </c>
      <c r="L210" s="32" t="b">
        <v>0</v>
      </c>
      <c r="M210" s="32" t="b">
        <v>0</v>
      </c>
      <c r="N210" s="32" t="b">
        <v>0</v>
      </c>
      <c r="O210" s="32" t="b">
        <v>0</v>
      </c>
      <c r="P210" s="21" t="s">
        <v>102</v>
      </c>
      <c r="Q210" s="21" t="s">
        <v>102</v>
      </c>
      <c r="R210" s="21" t="s">
        <v>102</v>
      </c>
      <c r="S210" s="32" t="b">
        <v>0</v>
      </c>
    </row>
    <row r="211">
      <c r="A211" s="33"/>
      <c r="B211" s="33" t="s">
        <v>342</v>
      </c>
      <c r="C211" s="21"/>
      <c r="D211" s="21" t="s">
        <v>102</v>
      </c>
      <c r="E211" s="21" t="s">
        <v>104</v>
      </c>
      <c r="F211" s="21" t="s">
        <v>102</v>
      </c>
      <c r="G211" s="21" t="s">
        <v>106</v>
      </c>
      <c r="H211" s="21" t="s">
        <v>321</v>
      </c>
      <c r="I211" s="21" t="s">
        <v>102</v>
      </c>
      <c r="J211" s="21" t="s">
        <v>102</v>
      </c>
      <c r="K211" s="32" t="b">
        <v>0</v>
      </c>
      <c r="L211" s="32" t="b">
        <v>0</v>
      </c>
      <c r="M211" s="32" t="b">
        <v>0</v>
      </c>
      <c r="N211" s="32" t="b">
        <v>0</v>
      </c>
      <c r="O211" s="32" t="b">
        <v>0</v>
      </c>
      <c r="P211" s="21" t="s">
        <v>102</v>
      </c>
      <c r="Q211" s="21" t="s">
        <v>102</v>
      </c>
      <c r="R211" s="21" t="s">
        <v>102</v>
      </c>
      <c r="S211" s="32" t="b">
        <v>0</v>
      </c>
    </row>
    <row r="212">
      <c r="A212" s="33"/>
      <c r="B212" s="33" t="s">
        <v>342</v>
      </c>
      <c r="C212" s="21"/>
      <c r="D212" s="21" t="s">
        <v>102</v>
      </c>
      <c r="E212" s="21" t="s">
        <v>104</v>
      </c>
      <c r="F212" s="21" t="s">
        <v>102</v>
      </c>
      <c r="G212" s="21" t="s">
        <v>106</v>
      </c>
      <c r="H212" s="21" t="s">
        <v>174</v>
      </c>
      <c r="I212" s="21" t="s">
        <v>102</v>
      </c>
      <c r="J212" s="21" t="s">
        <v>102</v>
      </c>
      <c r="K212" s="32" t="b">
        <v>0</v>
      </c>
      <c r="L212" s="32" t="b">
        <v>0</v>
      </c>
      <c r="M212" s="32" t="b">
        <v>0</v>
      </c>
      <c r="N212" s="32" t="b">
        <v>0</v>
      </c>
      <c r="O212" s="32" t="b">
        <v>0</v>
      </c>
      <c r="P212" s="21" t="s">
        <v>102</v>
      </c>
      <c r="Q212" s="21" t="s">
        <v>102</v>
      </c>
      <c r="R212" s="21" t="s">
        <v>102</v>
      </c>
      <c r="S212" s="32" t="b">
        <v>0</v>
      </c>
    </row>
    <row r="213">
      <c r="A213" s="33"/>
      <c r="B213" s="33" t="s">
        <v>343</v>
      </c>
      <c r="C213" s="21"/>
      <c r="D213" s="21" t="s">
        <v>102</v>
      </c>
      <c r="E213" s="21" t="s">
        <v>104</v>
      </c>
      <c r="F213" s="21" t="s">
        <v>102</v>
      </c>
      <c r="G213" s="21" t="s">
        <v>137</v>
      </c>
      <c r="H213" s="21" t="s">
        <v>238</v>
      </c>
      <c r="I213" s="21" t="s">
        <v>102</v>
      </c>
      <c r="J213" s="21" t="s">
        <v>102</v>
      </c>
      <c r="K213" s="32" t="b">
        <v>0</v>
      </c>
      <c r="L213" s="32" t="b">
        <v>0</v>
      </c>
      <c r="M213" s="32" t="b">
        <v>0</v>
      </c>
      <c r="N213" s="32" t="b">
        <v>0</v>
      </c>
      <c r="O213" s="32" t="b">
        <v>0</v>
      </c>
      <c r="P213" s="21" t="s">
        <v>102</v>
      </c>
      <c r="Q213" s="21" t="s">
        <v>102</v>
      </c>
      <c r="R213" s="21" t="s">
        <v>102</v>
      </c>
      <c r="S213" s="32" t="b">
        <v>0</v>
      </c>
    </row>
    <row r="214">
      <c r="A214" s="33"/>
      <c r="B214" s="33" t="s">
        <v>343</v>
      </c>
      <c r="C214" s="21"/>
      <c r="D214" s="21" t="s">
        <v>102</v>
      </c>
      <c r="E214" s="21" t="s">
        <v>104</v>
      </c>
      <c r="F214" s="21" t="s">
        <v>102</v>
      </c>
      <c r="G214" s="21" t="s">
        <v>137</v>
      </c>
      <c r="H214" s="21" t="s">
        <v>249</v>
      </c>
      <c r="I214" s="21" t="s">
        <v>102</v>
      </c>
      <c r="J214" s="21" t="s">
        <v>102</v>
      </c>
      <c r="K214" s="32" t="b">
        <v>0</v>
      </c>
      <c r="L214" s="32" t="b">
        <v>0</v>
      </c>
      <c r="M214" s="32" t="b">
        <v>0</v>
      </c>
      <c r="N214" s="32" t="b">
        <v>0</v>
      </c>
      <c r="O214" s="32" t="b">
        <v>0</v>
      </c>
      <c r="P214" s="21" t="s">
        <v>102</v>
      </c>
      <c r="Q214" s="21" t="s">
        <v>102</v>
      </c>
      <c r="R214" s="21" t="s">
        <v>102</v>
      </c>
      <c r="S214" s="32" t="b">
        <v>0</v>
      </c>
    </row>
    <row r="215">
      <c r="A215" s="33"/>
      <c r="B215" s="33" t="s">
        <v>344</v>
      </c>
      <c r="C215" s="21"/>
      <c r="D215" s="21" t="s">
        <v>102</v>
      </c>
      <c r="E215" s="21" t="s">
        <v>104</v>
      </c>
      <c r="F215" s="21" t="s">
        <v>102</v>
      </c>
      <c r="G215" s="21" t="s">
        <v>146</v>
      </c>
      <c r="H215" s="21" t="s">
        <v>263</v>
      </c>
      <c r="I215" s="21" t="s">
        <v>102</v>
      </c>
      <c r="J215" s="21" t="s">
        <v>102</v>
      </c>
      <c r="K215" s="32" t="b">
        <v>0</v>
      </c>
      <c r="L215" s="32" t="b">
        <v>0</v>
      </c>
      <c r="M215" s="32" t="b">
        <v>0</v>
      </c>
      <c r="N215" s="32" t="b">
        <v>0</v>
      </c>
      <c r="O215" s="32" t="b">
        <v>0</v>
      </c>
      <c r="P215" s="21" t="s">
        <v>102</v>
      </c>
      <c r="Q215" s="21" t="s">
        <v>102</v>
      </c>
      <c r="R215" s="21" t="s">
        <v>102</v>
      </c>
      <c r="S215" s="32" t="b">
        <v>0</v>
      </c>
    </row>
    <row r="216">
      <c r="A216" s="33"/>
      <c r="B216" s="33" t="s">
        <v>345</v>
      </c>
      <c r="C216" s="21"/>
      <c r="D216" s="21" t="s">
        <v>102</v>
      </c>
      <c r="E216" s="21" t="s">
        <v>104</v>
      </c>
      <c r="F216" s="21" t="s">
        <v>102</v>
      </c>
      <c r="G216" s="21" t="s">
        <v>146</v>
      </c>
      <c r="H216" s="21" t="s">
        <v>321</v>
      </c>
      <c r="I216" s="21" t="s">
        <v>102</v>
      </c>
      <c r="J216" s="21" t="s">
        <v>102</v>
      </c>
      <c r="K216" s="32" t="b">
        <v>0</v>
      </c>
      <c r="L216" s="32" t="b">
        <v>0</v>
      </c>
      <c r="M216" s="32" t="b">
        <v>0</v>
      </c>
      <c r="N216" s="32" t="b">
        <v>0</v>
      </c>
      <c r="O216" s="32" t="b">
        <v>0</v>
      </c>
      <c r="P216" s="21" t="s">
        <v>102</v>
      </c>
      <c r="Q216" s="21" t="s">
        <v>102</v>
      </c>
      <c r="R216" s="21" t="s">
        <v>102</v>
      </c>
      <c r="S216" s="32" t="b">
        <v>0</v>
      </c>
    </row>
    <row r="217">
      <c r="A217" s="33"/>
      <c r="B217" s="33" t="s">
        <v>346</v>
      </c>
      <c r="C217" s="21"/>
      <c r="D217" s="21" t="s">
        <v>102</v>
      </c>
      <c r="E217" s="21" t="s">
        <v>104</v>
      </c>
      <c r="F217" s="21" t="s">
        <v>102</v>
      </c>
      <c r="G217" s="21" t="s">
        <v>106</v>
      </c>
      <c r="H217" s="21" t="s">
        <v>174</v>
      </c>
      <c r="I217" s="21" t="s">
        <v>102</v>
      </c>
      <c r="J217" s="21" t="s">
        <v>102</v>
      </c>
      <c r="K217" s="32" t="b">
        <v>0</v>
      </c>
      <c r="L217" s="32" t="b">
        <v>0</v>
      </c>
      <c r="M217" s="32" t="b">
        <v>0</v>
      </c>
      <c r="N217" s="32" t="b">
        <v>1</v>
      </c>
      <c r="O217" s="32" t="b">
        <v>0</v>
      </c>
      <c r="P217" s="21" t="s">
        <v>102</v>
      </c>
      <c r="Q217" s="33" t="s">
        <v>347</v>
      </c>
      <c r="R217" s="21" t="s">
        <v>102</v>
      </c>
      <c r="S217" s="32" t="b">
        <v>0</v>
      </c>
    </row>
    <row r="218">
      <c r="A218" s="33"/>
      <c r="B218" s="33" t="s">
        <v>346</v>
      </c>
      <c r="C218" s="21"/>
      <c r="D218" s="21" t="s">
        <v>102</v>
      </c>
      <c r="E218" s="21" t="s">
        <v>104</v>
      </c>
      <c r="F218" s="21" t="s">
        <v>102</v>
      </c>
      <c r="G218" s="21" t="s">
        <v>106</v>
      </c>
      <c r="H218" s="21" t="s">
        <v>120</v>
      </c>
      <c r="I218" s="21" t="s">
        <v>102</v>
      </c>
      <c r="J218" s="21" t="s">
        <v>102</v>
      </c>
      <c r="K218" s="32" t="b">
        <v>0</v>
      </c>
      <c r="L218" s="32" t="b">
        <v>0</v>
      </c>
      <c r="M218" s="32" t="b">
        <v>0</v>
      </c>
      <c r="N218" s="32" t="b">
        <v>1</v>
      </c>
      <c r="O218" s="32" t="b">
        <v>0</v>
      </c>
      <c r="P218" s="21" t="s">
        <v>102</v>
      </c>
      <c r="Q218" s="33" t="s">
        <v>347</v>
      </c>
      <c r="R218" s="21" t="s">
        <v>102</v>
      </c>
      <c r="S218" s="32" t="b">
        <v>0</v>
      </c>
    </row>
    <row r="219">
      <c r="A219" s="33"/>
      <c r="B219" s="33" t="s">
        <v>346</v>
      </c>
      <c r="C219" s="21"/>
      <c r="D219" s="21" t="s">
        <v>102</v>
      </c>
      <c r="E219" s="21" t="s">
        <v>104</v>
      </c>
      <c r="F219" s="21" t="s">
        <v>102</v>
      </c>
      <c r="G219" s="21" t="s">
        <v>155</v>
      </c>
      <c r="H219" s="21" t="s">
        <v>238</v>
      </c>
      <c r="I219" s="21" t="s">
        <v>102</v>
      </c>
      <c r="J219" s="21" t="s">
        <v>102</v>
      </c>
      <c r="K219" s="32" t="b">
        <v>0</v>
      </c>
      <c r="L219" s="32" t="b">
        <v>0</v>
      </c>
      <c r="M219" s="32" t="b">
        <v>0</v>
      </c>
      <c r="N219" s="32" t="b">
        <v>1</v>
      </c>
      <c r="O219" s="32" t="b">
        <v>0</v>
      </c>
      <c r="P219" s="21" t="s">
        <v>102</v>
      </c>
      <c r="Q219" s="33" t="s">
        <v>348</v>
      </c>
      <c r="R219" s="21" t="s">
        <v>102</v>
      </c>
      <c r="S219" s="32" t="b">
        <v>0</v>
      </c>
    </row>
    <row r="220">
      <c r="A220" s="33"/>
      <c r="B220" s="33" t="s">
        <v>346</v>
      </c>
      <c r="C220" s="21"/>
      <c r="D220" s="21" t="s">
        <v>102</v>
      </c>
      <c r="E220" s="21" t="s">
        <v>104</v>
      </c>
      <c r="F220" s="21" t="s">
        <v>102</v>
      </c>
      <c r="G220" s="21" t="s">
        <v>224</v>
      </c>
      <c r="H220" s="21" t="s">
        <v>238</v>
      </c>
      <c r="I220" s="21" t="s">
        <v>102</v>
      </c>
      <c r="J220" s="21" t="s">
        <v>102</v>
      </c>
      <c r="K220" s="32" t="b">
        <v>0</v>
      </c>
      <c r="L220" s="32" t="b">
        <v>0</v>
      </c>
      <c r="M220" s="32" t="b">
        <v>0</v>
      </c>
      <c r="N220" s="32" t="b">
        <v>1</v>
      </c>
      <c r="O220" s="32" t="b">
        <v>0</v>
      </c>
      <c r="P220" s="21" t="s">
        <v>102</v>
      </c>
      <c r="Q220" s="33" t="s">
        <v>349</v>
      </c>
      <c r="R220" s="21" t="s">
        <v>102</v>
      </c>
      <c r="S220" s="32" t="b">
        <v>0</v>
      </c>
    </row>
    <row r="221">
      <c r="A221" s="33"/>
      <c r="B221" s="33" t="s">
        <v>346</v>
      </c>
      <c r="C221" s="21"/>
      <c r="D221" s="21" t="s">
        <v>102</v>
      </c>
      <c r="E221" s="21" t="s">
        <v>104</v>
      </c>
      <c r="F221" s="21" t="s">
        <v>102</v>
      </c>
      <c r="G221" s="21" t="s">
        <v>155</v>
      </c>
      <c r="H221" s="21" t="s">
        <v>249</v>
      </c>
      <c r="I221" s="21" t="s">
        <v>102</v>
      </c>
      <c r="J221" s="21" t="s">
        <v>102</v>
      </c>
      <c r="K221" s="32" t="b">
        <v>0</v>
      </c>
      <c r="L221" s="32" t="b">
        <v>0</v>
      </c>
      <c r="M221" s="32" t="b">
        <v>0</v>
      </c>
      <c r="N221" s="32" t="b">
        <v>1</v>
      </c>
      <c r="O221" s="32" t="b">
        <v>0</v>
      </c>
      <c r="P221" s="21" t="s">
        <v>102</v>
      </c>
      <c r="Q221" s="33" t="s">
        <v>348</v>
      </c>
      <c r="R221" s="21" t="s">
        <v>102</v>
      </c>
      <c r="S221" s="32" t="b">
        <v>0</v>
      </c>
    </row>
    <row r="222">
      <c r="A222" s="33"/>
      <c r="B222" s="33" t="s">
        <v>346</v>
      </c>
      <c r="C222" s="21"/>
      <c r="D222" s="21" t="s">
        <v>102</v>
      </c>
      <c r="E222" s="21" t="s">
        <v>104</v>
      </c>
      <c r="F222" s="21" t="s">
        <v>102</v>
      </c>
      <c r="G222" s="21" t="s">
        <v>155</v>
      </c>
      <c r="H222" s="21" t="s">
        <v>159</v>
      </c>
      <c r="I222" s="21" t="s">
        <v>102</v>
      </c>
      <c r="J222" s="21" t="s">
        <v>102</v>
      </c>
      <c r="K222" s="32" t="b">
        <v>0</v>
      </c>
      <c r="L222" s="32" t="b">
        <v>0</v>
      </c>
      <c r="M222" s="32" t="b">
        <v>0</v>
      </c>
      <c r="N222" s="32" t="b">
        <v>1</v>
      </c>
      <c r="O222" s="32" t="b">
        <v>0</v>
      </c>
      <c r="P222" s="21" t="s">
        <v>102</v>
      </c>
      <c r="Q222" s="33" t="s">
        <v>348</v>
      </c>
      <c r="R222" s="21" t="s">
        <v>102</v>
      </c>
      <c r="S222" s="32" t="b">
        <v>0</v>
      </c>
    </row>
    <row r="223">
      <c r="A223" s="33"/>
      <c r="B223" s="33" t="s">
        <v>346</v>
      </c>
      <c r="C223" s="21"/>
      <c r="D223" s="21" t="s">
        <v>102</v>
      </c>
      <c r="E223" s="21" t="s">
        <v>104</v>
      </c>
      <c r="F223" s="21" t="s">
        <v>102</v>
      </c>
      <c r="G223" s="21" t="s">
        <v>146</v>
      </c>
      <c r="H223" s="21" t="s">
        <v>263</v>
      </c>
      <c r="I223" s="21" t="s">
        <v>102</v>
      </c>
      <c r="J223" s="21" t="s">
        <v>102</v>
      </c>
      <c r="K223" s="32" t="b">
        <v>0</v>
      </c>
      <c r="L223" s="32" t="b">
        <v>0</v>
      </c>
      <c r="M223" s="32" t="b">
        <v>0</v>
      </c>
      <c r="N223" s="32" t="b">
        <v>1</v>
      </c>
      <c r="O223" s="32" t="b">
        <v>0</v>
      </c>
      <c r="P223" s="21" t="s">
        <v>102</v>
      </c>
      <c r="Q223" s="33" t="s">
        <v>350</v>
      </c>
      <c r="R223" s="21" t="s">
        <v>102</v>
      </c>
      <c r="S223" s="32" t="b">
        <v>0</v>
      </c>
    </row>
    <row r="224">
      <c r="A224" s="33"/>
      <c r="B224" s="33" t="s">
        <v>346</v>
      </c>
      <c r="C224" s="21"/>
      <c r="D224" s="21" t="s">
        <v>102</v>
      </c>
      <c r="E224" s="21" t="s">
        <v>104</v>
      </c>
      <c r="F224" s="21" t="s">
        <v>102</v>
      </c>
      <c r="G224" s="21" t="s">
        <v>146</v>
      </c>
      <c r="H224" s="21" t="s">
        <v>321</v>
      </c>
      <c r="I224" s="21" t="s">
        <v>102</v>
      </c>
      <c r="J224" s="21" t="s">
        <v>102</v>
      </c>
      <c r="K224" s="32" t="b">
        <v>0</v>
      </c>
      <c r="L224" s="32" t="b">
        <v>0</v>
      </c>
      <c r="M224" s="32" t="b">
        <v>0</v>
      </c>
      <c r="N224" s="32" t="b">
        <v>1</v>
      </c>
      <c r="O224" s="32" t="b">
        <v>0</v>
      </c>
      <c r="P224" s="21" t="s">
        <v>102</v>
      </c>
      <c r="Q224" s="33" t="s">
        <v>350</v>
      </c>
      <c r="R224" s="21" t="s">
        <v>102</v>
      </c>
      <c r="S224" s="32" t="b">
        <v>0</v>
      </c>
    </row>
    <row r="225">
      <c r="A225" s="33"/>
      <c r="B225" s="33" t="s">
        <v>346</v>
      </c>
      <c r="C225" s="21"/>
      <c r="D225" s="21" t="s">
        <v>102</v>
      </c>
      <c r="E225" s="21" t="s">
        <v>104</v>
      </c>
      <c r="F225" s="21" t="s">
        <v>102</v>
      </c>
      <c r="G225" s="21" t="s">
        <v>146</v>
      </c>
      <c r="H225" s="21" t="s">
        <v>174</v>
      </c>
      <c r="I225" s="21" t="s">
        <v>102</v>
      </c>
      <c r="J225" s="21" t="s">
        <v>102</v>
      </c>
      <c r="K225" s="32" t="b">
        <v>0</v>
      </c>
      <c r="L225" s="32" t="b">
        <v>0</v>
      </c>
      <c r="M225" s="32" t="b">
        <v>0</v>
      </c>
      <c r="N225" s="32" t="b">
        <v>1</v>
      </c>
      <c r="O225" s="32" t="b">
        <v>0</v>
      </c>
      <c r="P225" s="21" t="s">
        <v>102</v>
      </c>
      <c r="Q225" s="33" t="s">
        <v>350</v>
      </c>
      <c r="R225" s="21" t="s">
        <v>102</v>
      </c>
      <c r="S225" s="32" t="b">
        <v>0</v>
      </c>
    </row>
    <row r="226">
      <c r="A226" s="33"/>
      <c r="B226" s="33" t="s">
        <v>346</v>
      </c>
      <c r="C226" s="21"/>
      <c r="D226" s="21" t="s">
        <v>102</v>
      </c>
      <c r="E226" s="21" t="s">
        <v>104</v>
      </c>
      <c r="F226" s="21" t="s">
        <v>102</v>
      </c>
      <c r="G226" s="21" t="s">
        <v>137</v>
      </c>
      <c r="H226" s="21" t="s">
        <v>238</v>
      </c>
      <c r="I226" s="21" t="s">
        <v>102</v>
      </c>
      <c r="J226" s="21" t="s">
        <v>102</v>
      </c>
      <c r="K226" s="32" t="b">
        <v>0</v>
      </c>
      <c r="L226" s="32" t="b">
        <v>0</v>
      </c>
      <c r="M226" s="32" t="b">
        <v>0</v>
      </c>
      <c r="N226" s="32" t="b">
        <v>1</v>
      </c>
      <c r="O226" s="32" t="b">
        <v>0</v>
      </c>
      <c r="P226" s="21" t="s">
        <v>102</v>
      </c>
      <c r="Q226" s="33" t="s">
        <v>351</v>
      </c>
      <c r="R226" s="21" t="s">
        <v>102</v>
      </c>
      <c r="S226" s="32" t="b">
        <v>0</v>
      </c>
    </row>
    <row r="227">
      <c r="A227" s="33"/>
      <c r="B227" s="33" t="s">
        <v>346</v>
      </c>
      <c r="C227" s="21"/>
      <c r="D227" s="21" t="s">
        <v>102</v>
      </c>
      <c r="E227" s="21" t="s">
        <v>104</v>
      </c>
      <c r="F227" s="21" t="s">
        <v>102</v>
      </c>
      <c r="G227" s="21" t="s">
        <v>137</v>
      </c>
      <c r="H227" s="21" t="s">
        <v>249</v>
      </c>
      <c r="I227" s="21" t="s">
        <v>102</v>
      </c>
      <c r="J227" s="21" t="s">
        <v>102</v>
      </c>
      <c r="K227" s="32" t="b">
        <v>0</v>
      </c>
      <c r="L227" s="32" t="b">
        <v>0</v>
      </c>
      <c r="M227" s="32" t="b">
        <v>0</v>
      </c>
      <c r="N227" s="32" t="b">
        <v>1</v>
      </c>
      <c r="O227" s="32" t="b">
        <v>0</v>
      </c>
      <c r="P227" s="21" t="s">
        <v>102</v>
      </c>
      <c r="Q227" s="33" t="s">
        <v>351</v>
      </c>
      <c r="R227" s="21" t="s">
        <v>102</v>
      </c>
      <c r="S227" s="32" t="b">
        <v>0</v>
      </c>
    </row>
    <row r="228">
      <c r="A228" s="33"/>
      <c r="B228" s="33" t="s">
        <v>352</v>
      </c>
      <c r="C228" s="21"/>
      <c r="D228" s="21" t="s">
        <v>102</v>
      </c>
      <c r="E228" s="21" t="s">
        <v>104</v>
      </c>
      <c r="F228" s="21" t="s">
        <v>102</v>
      </c>
      <c r="G228" s="21" t="s">
        <v>106</v>
      </c>
      <c r="H228" s="21" t="s">
        <v>174</v>
      </c>
      <c r="I228" s="21" t="s">
        <v>353</v>
      </c>
      <c r="J228" s="21" t="s">
        <v>102</v>
      </c>
      <c r="K228" s="32" t="b">
        <v>0</v>
      </c>
      <c r="L228" s="32" t="b">
        <v>0</v>
      </c>
      <c r="M228" s="32" t="b">
        <v>0</v>
      </c>
      <c r="N228" s="32" t="b">
        <v>0</v>
      </c>
      <c r="O228" s="32" t="b">
        <v>1</v>
      </c>
      <c r="P228" s="21" t="s">
        <v>102</v>
      </c>
      <c r="Q228" s="33" t="s">
        <v>354</v>
      </c>
      <c r="R228" s="21" t="s">
        <v>102</v>
      </c>
      <c r="S228" s="32" t="b">
        <v>0</v>
      </c>
    </row>
    <row r="229">
      <c r="A229" s="33"/>
      <c r="B229" s="33" t="s">
        <v>352</v>
      </c>
      <c r="C229" s="21"/>
      <c r="D229" s="21" t="s">
        <v>102</v>
      </c>
      <c r="E229" s="21" t="s">
        <v>104</v>
      </c>
      <c r="F229" s="21" t="s">
        <v>102</v>
      </c>
      <c r="G229" s="21" t="s">
        <v>106</v>
      </c>
      <c r="H229" s="21" t="s">
        <v>120</v>
      </c>
      <c r="I229" s="21" t="s">
        <v>121</v>
      </c>
      <c r="J229" s="21" t="s">
        <v>102</v>
      </c>
      <c r="K229" s="32" t="b">
        <v>0</v>
      </c>
      <c r="L229" s="32" t="b">
        <v>0</v>
      </c>
      <c r="M229" s="32" t="b">
        <v>0</v>
      </c>
      <c r="N229" s="32" t="b">
        <v>0</v>
      </c>
      <c r="O229" s="32" t="b">
        <v>1</v>
      </c>
      <c r="P229" s="21" t="s">
        <v>102</v>
      </c>
      <c r="Q229" s="33" t="s">
        <v>354</v>
      </c>
      <c r="R229" s="21" t="s">
        <v>102</v>
      </c>
      <c r="S229" s="32" t="b">
        <v>0</v>
      </c>
    </row>
    <row r="230">
      <c r="A230" s="33"/>
      <c r="B230" s="33" t="s">
        <v>352</v>
      </c>
      <c r="C230" s="21"/>
      <c r="D230" s="21" t="s">
        <v>102</v>
      </c>
      <c r="E230" s="21" t="s">
        <v>104</v>
      </c>
      <c r="F230" s="21" t="s">
        <v>102</v>
      </c>
      <c r="G230" s="21" t="s">
        <v>155</v>
      </c>
      <c r="H230" s="21" t="s">
        <v>102</v>
      </c>
      <c r="I230" s="21" t="s">
        <v>355</v>
      </c>
      <c r="J230" s="21" t="s">
        <v>102</v>
      </c>
      <c r="K230" s="32" t="b">
        <v>0</v>
      </c>
      <c r="L230" s="32" t="b">
        <v>0</v>
      </c>
      <c r="M230" s="32" t="b">
        <v>0</v>
      </c>
      <c r="N230" s="32" t="b">
        <v>0</v>
      </c>
      <c r="O230" s="32" t="b">
        <v>1</v>
      </c>
      <c r="P230" s="21" t="s">
        <v>102</v>
      </c>
      <c r="Q230" s="33" t="s">
        <v>356</v>
      </c>
      <c r="R230" s="33" t="s">
        <v>357</v>
      </c>
      <c r="S230" s="32" t="b">
        <v>0</v>
      </c>
    </row>
    <row r="231">
      <c r="A231" s="33"/>
      <c r="B231" s="33" t="s">
        <v>352</v>
      </c>
      <c r="C231" s="21"/>
      <c r="D231" s="21" t="s">
        <v>102</v>
      </c>
      <c r="E231" s="21" t="s">
        <v>104</v>
      </c>
      <c r="F231" s="21" t="s">
        <v>102</v>
      </c>
      <c r="G231" s="21" t="s">
        <v>155</v>
      </c>
      <c r="H231" s="21" t="s">
        <v>238</v>
      </c>
      <c r="I231" s="21" t="s">
        <v>358</v>
      </c>
      <c r="J231" s="21" t="s">
        <v>102</v>
      </c>
      <c r="K231" s="32" t="b">
        <v>0</v>
      </c>
      <c r="L231" s="32" t="b">
        <v>0</v>
      </c>
      <c r="M231" s="32" t="b">
        <v>0</v>
      </c>
      <c r="N231" s="32" t="b">
        <v>0</v>
      </c>
      <c r="O231" s="32" t="b">
        <v>1</v>
      </c>
      <c r="P231" s="21" t="s">
        <v>102</v>
      </c>
      <c r="Q231" s="33" t="s">
        <v>356</v>
      </c>
      <c r="R231" s="33" t="s">
        <v>357</v>
      </c>
      <c r="S231" s="32" t="b">
        <v>0</v>
      </c>
    </row>
    <row r="232">
      <c r="A232" s="33"/>
      <c r="B232" s="33" t="s">
        <v>352</v>
      </c>
      <c r="C232" s="21"/>
      <c r="D232" s="21" t="s">
        <v>102</v>
      </c>
      <c r="E232" s="21" t="s">
        <v>104</v>
      </c>
      <c r="F232" s="21" t="s">
        <v>102</v>
      </c>
      <c r="G232" s="21" t="s">
        <v>224</v>
      </c>
      <c r="H232" s="21" t="s">
        <v>238</v>
      </c>
      <c r="I232" s="21" t="s">
        <v>359</v>
      </c>
      <c r="J232" s="21" t="s">
        <v>102</v>
      </c>
      <c r="K232" s="32" t="b">
        <v>0</v>
      </c>
      <c r="L232" s="32" t="b">
        <v>0</v>
      </c>
      <c r="M232" s="32" t="b">
        <v>0</v>
      </c>
      <c r="N232" s="32" t="b">
        <v>0</v>
      </c>
      <c r="O232" s="32" t="b">
        <v>1</v>
      </c>
      <c r="P232" s="21" t="s">
        <v>102</v>
      </c>
      <c r="Q232" s="33" t="s">
        <v>360</v>
      </c>
      <c r="R232" s="33" t="s">
        <v>361</v>
      </c>
      <c r="S232" s="32" t="b">
        <v>0</v>
      </c>
    </row>
    <row r="233">
      <c r="A233" s="33"/>
      <c r="B233" s="33" t="s">
        <v>352</v>
      </c>
      <c r="C233" s="21"/>
      <c r="D233" s="21" t="s">
        <v>102</v>
      </c>
      <c r="E233" s="21" t="s">
        <v>104</v>
      </c>
      <c r="F233" s="21" t="s">
        <v>102</v>
      </c>
      <c r="G233" s="21" t="s">
        <v>155</v>
      </c>
      <c r="H233" s="21" t="s">
        <v>249</v>
      </c>
      <c r="I233" s="21" t="s">
        <v>362</v>
      </c>
      <c r="J233" s="21" t="s">
        <v>102</v>
      </c>
      <c r="K233" s="32" t="b">
        <v>0</v>
      </c>
      <c r="L233" s="32" t="b">
        <v>0</v>
      </c>
      <c r="M233" s="32" t="b">
        <v>0</v>
      </c>
      <c r="N233" s="32" t="b">
        <v>0</v>
      </c>
      <c r="O233" s="32" t="b">
        <v>1</v>
      </c>
      <c r="P233" s="21" t="s">
        <v>102</v>
      </c>
      <c r="Q233" s="33" t="s">
        <v>356</v>
      </c>
      <c r="R233" s="33" t="s">
        <v>357</v>
      </c>
      <c r="S233" s="32" t="b">
        <v>0</v>
      </c>
    </row>
    <row r="234">
      <c r="A234" s="33"/>
      <c r="B234" s="33" t="s">
        <v>352</v>
      </c>
      <c r="C234" s="21"/>
      <c r="D234" s="21" t="s">
        <v>102</v>
      </c>
      <c r="E234" s="21" t="s">
        <v>104</v>
      </c>
      <c r="F234" s="21" t="s">
        <v>102</v>
      </c>
      <c r="G234" s="21" t="s">
        <v>155</v>
      </c>
      <c r="H234" s="21" t="s">
        <v>159</v>
      </c>
      <c r="I234" s="21" t="s">
        <v>362</v>
      </c>
      <c r="J234" s="21" t="s">
        <v>102</v>
      </c>
      <c r="K234" s="32" t="b">
        <v>0</v>
      </c>
      <c r="L234" s="32" t="b">
        <v>0</v>
      </c>
      <c r="M234" s="32" t="b">
        <v>0</v>
      </c>
      <c r="N234" s="32" t="b">
        <v>0</v>
      </c>
      <c r="O234" s="32" t="b">
        <v>1</v>
      </c>
      <c r="P234" s="21" t="s">
        <v>102</v>
      </c>
      <c r="Q234" s="33" t="s">
        <v>356</v>
      </c>
      <c r="R234" s="33" t="s">
        <v>357</v>
      </c>
      <c r="S234" s="32" t="b">
        <v>0</v>
      </c>
    </row>
    <row r="235">
      <c r="A235" s="33"/>
      <c r="B235" s="33" t="s">
        <v>352</v>
      </c>
      <c r="C235" s="21"/>
      <c r="D235" s="21" t="s">
        <v>102</v>
      </c>
      <c r="E235" s="21" t="s">
        <v>104</v>
      </c>
      <c r="F235" s="21" t="s">
        <v>102</v>
      </c>
      <c r="G235" s="21" t="s">
        <v>146</v>
      </c>
      <c r="H235" s="21" t="s">
        <v>263</v>
      </c>
      <c r="I235" s="21" t="s">
        <v>102</v>
      </c>
      <c r="J235" s="21" t="s">
        <v>102</v>
      </c>
      <c r="K235" s="32" t="b">
        <v>0</v>
      </c>
      <c r="L235" s="32" t="b">
        <v>0</v>
      </c>
      <c r="M235" s="32" t="b">
        <v>0</v>
      </c>
      <c r="N235" s="32" t="b">
        <v>0</v>
      </c>
      <c r="O235" s="32" t="b">
        <v>1</v>
      </c>
      <c r="P235" s="21" t="s">
        <v>102</v>
      </c>
      <c r="Q235" s="33" t="s">
        <v>363</v>
      </c>
      <c r="R235" s="21" t="s">
        <v>102</v>
      </c>
      <c r="S235" s="32" t="b">
        <v>0</v>
      </c>
    </row>
    <row r="236">
      <c r="A236" s="33"/>
      <c r="B236" s="33" t="s">
        <v>352</v>
      </c>
      <c r="C236" s="21"/>
      <c r="D236" s="21" t="s">
        <v>102</v>
      </c>
      <c r="E236" s="21" t="s">
        <v>104</v>
      </c>
      <c r="F236" s="21" t="s">
        <v>102</v>
      </c>
      <c r="G236" s="21" t="s">
        <v>146</v>
      </c>
      <c r="H236" s="21" t="s">
        <v>321</v>
      </c>
      <c r="I236" s="21" t="s">
        <v>102</v>
      </c>
      <c r="J236" s="21" t="s">
        <v>102</v>
      </c>
      <c r="K236" s="32" t="b">
        <v>0</v>
      </c>
      <c r="L236" s="32" t="b">
        <v>0</v>
      </c>
      <c r="M236" s="32" t="b">
        <v>0</v>
      </c>
      <c r="N236" s="32" t="b">
        <v>0</v>
      </c>
      <c r="O236" s="32" t="b">
        <v>1</v>
      </c>
      <c r="P236" s="21" t="s">
        <v>102</v>
      </c>
      <c r="Q236" s="33" t="s">
        <v>363</v>
      </c>
      <c r="R236" s="21" t="s">
        <v>102</v>
      </c>
      <c r="S236" s="32" t="b">
        <v>0</v>
      </c>
    </row>
    <row r="237">
      <c r="A237" s="33"/>
      <c r="B237" s="33" t="s">
        <v>352</v>
      </c>
      <c r="C237" s="21"/>
      <c r="D237" s="21" t="s">
        <v>102</v>
      </c>
      <c r="E237" s="21" t="s">
        <v>104</v>
      </c>
      <c r="F237" s="21" t="s">
        <v>102</v>
      </c>
      <c r="G237" s="21" t="s">
        <v>146</v>
      </c>
      <c r="H237" s="21" t="s">
        <v>174</v>
      </c>
      <c r="I237" s="21" t="s">
        <v>102</v>
      </c>
      <c r="J237" s="21" t="s">
        <v>102</v>
      </c>
      <c r="K237" s="32" t="b">
        <v>0</v>
      </c>
      <c r="L237" s="32" t="b">
        <v>0</v>
      </c>
      <c r="M237" s="32" t="b">
        <v>0</v>
      </c>
      <c r="N237" s="32" t="b">
        <v>0</v>
      </c>
      <c r="O237" s="32" t="b">
        <v>1</v>
      </c>
      <c r="P237" s="21" t="s">
        <v>102</v>
      </c>
      <c r="Q237" s="33" t="s">
        <v>364</v>
      </c>
      <c r="R237" s="21" t="s">
        <v>102</v>
      </c>
      <c r="S237" s="32" t="b">
        <v>0</v>
      </c>
    </row>
    <row r="238">
      <c r="A238" s="21"/>
      <c r="B238" s="21" t="s">
        <v>365</v>
      </c>
      <c r="C238" s="21"/>
      <c r="D238" s="21" t="s">
        <v>102</v>
      </c>
      <c r="E238" s="21" t="s">
        <v>295</v>
      </c>
      <c r="F238" s="21" t="s">
        <v>114</v>
      </c>
      <c r="G238" s="21" t="s">
        <v>106</v>
      </c>
      <c r="H238" s="21" t="s">
        <v>120</v>
      </c>
      <c r="I238" s="21" t="s">
        <v>121</v>
      </c>
      <c r="J238" s="21" t="s">
        <v>366</v>
      </c>
      <c r="K238" s="32" t="b">
        <v>1</v>
      </c>
      <c r="L238" s="32" t="b">
        <v>0</v>
      </c>
      <c r="M238" s="32" t="b">
        <v>0</v>
      </c>
      <c r="N238" s="32" t="b">
        <v>0</v>
      </c>
      <c r="O238" s="32" t="b">
        <v>0</v>
      </c>
      <c r="P238" s="21" t="s">
        <v>102</v>
      </c>
      <c r="Q238" s="21" t="s">
        <v>102</v>
      </c>
      <c r="R238" s="21" t="s">
        <v>102</v>
      </c>
      <c r="S238" s="32" t="b">
        <v>0</v>
      </c>
    </row>
    <row r="239">
      <c r="A239" s="21"/>
      <c r="B239" s="21" t="s">
        <v>365</v>
      </c>
      <c r="C239" s="21"/>
      <c r="D239" s="21" t="s">
        <v>102</v>
      </c>
      <c r="E239" s="21" t="s">
        <v>295</v>
      </c>
      <c r="F239" s="21" t="s">
        <v>105</v>
      </c>
      <c r="G239" s="21" t="s">
        <v>102</v>
      </c>
      <c r="H239" s="21" t="s">
        <v>263</v>
      </c>
      <c r="I239" s="21" t="s">
        <v>102</v>
      </c>
      <c r="J239" s="21" t="s">
        <v>102</v>
      </c>
      <c r="K239" s="32" t="b">
        <v>0</v>
      </c>
      <c r="L239" s="32" t="b">
        <v>0</v>
      </c>
      <c r="M239" s="32" t="b">
        <v>0</v>
      </c>
      <c r="N239" s="32" t="b">
        <v>0</v>
      </c>
      <c r="O239" s="32" t="b">
        <v>0</v>
      </c>
      <c r="P239" s="21" t="s">
        <v>102</v>
      </c>
      <c r="Q239" s="21" t="s">
        <v>102</v>
      </c>
      <c r="R239" s="21" t="s">
        <v>367</v>
      </c>
      <c r="S239" s="32" t="b">
        <v>1</v>
      </c>
    </row>
    <row r="240">
      <c r="A240" s="21"/>
      <c r="B240" s="21" t="s">
        <v>365</v>
      </c>
      <c r="C240" s="21"/>
      <c r="D240" s="21" t="s">
        <v>102</v>
      </c>
      <c r="E240" s="21" t="s">
        <v>295</v>
      </c>
      <c r="F240" s="21" t="s">
        <v>105</v>
      </c>
      <c r="G240" s="21" t="s">
        <v>102</v>
      </c>
      <c r="H240" s="21" t="s">
        <v>321</v>
      </c>
      <c r="I240" s="21" t="s">
        <v>102</v>
      </c>
      <c r="J240" s="21" t="s">
        <v>102</v>
      </c>
      <c r="K240" s="32" t="b">
        <v>0</v>
      </c>
      <c r="L240" s="32" t="b">
        <v>0</v>
      </c>
      <c r="M240" s="32" t="b">
        <v>0</v>
      </c>
      <c r="N240" s="32" t="b">
        <v>0</v>
      </c>
      <c r="O240" s="32" t="b">
        <v>0</v>
      </c>
      <c r="P240" s="21" t="s">
        <v>102</v>
      </c>
      <c r="Q240" s="21" t="s">
        <v>102</v>
      </c>
      <c r="R240" s="21" t="s">
        <v>367</v>
      </c>
      <c r="S240" s="32" t="b">
        <v>1</v>
      </c>
    </row>
    <row r="241">
      <c r="A241" s="21"/>
      <c r="B241" s="21" t="s">
        <v>365</v>
      </c>
      <c r="C241" s="21"/>
      <c r="D241" s="21" t="s">
        <v>102</v>
      </c>
      <c r="E241" s="21" t="s">
        <v>295</v>
      </c>
      <c r="F241" s="21" t="s">
        <v>105</v>
      </c>
      <c r="G241" s="21" t="s">
        <v>102</v>
      </c>
      <c r="H241" s="21" t="s">
        <v>174</v>
      </c>
      <c r="I241" s="21" t="s">
        <v>102</v>
      </c>
      <c r="J241" s="21" t="s">
        <v>102</v>
      </c>
      <c r="K241" s="32" t="b">
        <v>0</v>
      </c>
      <c r="L241" s="32" t="b">
        <v>0</v>
      </c>
      <c r="M241" s="32" t="b">
        <v>0</v>
      </c>
      <c r="N241" s="32" t="b">
        <v>0</v>
      </c>
      <c r="O241" s="32" t="b">
        <v>0</v>
      </c>
      <c r="P241" s="21" t="s">
        <v>102</v>
      </c>
      <c r="Q241" s="21" t="s">
        <v>102</v>
      </c>
      <c r="R241" s="21" t="s">
        <v>367</v>
      </c>
      <c r="S241" s="32" t="b">
        <v>1</v>
      </c>
    </row>
    <row r="242">
      <c r="A242" s="21"/>
      <c r="B242" s="21" t="s">
        <v>365</v>
      </c>
      <c r="C242" s="21"/>
      <c r="D242" s="21" t="s">
        <v>102</v>
      </c>
      <c r="E242" s="21" t="s">
        <v>295</v>
      </c>
      <c r="F242" s="21" t="s">
        <v>114</v>
      </c>
      <c r="G242" s="21" t="s">
        <v>137</v>
      </c>
      <c r="H242" s="21" t="s">
        <v>105</v>
      </c>
      <c r="I242" s="21" t="s">
        <v>102</v>
      </c>
      <c r="J242" s="21" t="s">
        <v>102</v>
      </c>
      <c r="K242" s="32" t="b">
        <v>1</v>
      </c>
      <c r="L242" s="32" t="b">
        <v>0</v>
      </c>
      <c r="M242" s="32" t="b">
        <v>0</v>
      </c>
      <c r="N242" s="32" t="b">
        <v>0</v>
      </c>
      <c r="O242" s="32" t="b">
        <v>0</v>
      </c>
      <c r="P242" s="21" t="s">
        <v>102</v>
      </c>
      <c r="Q242" s="21" t="s">
        <v>102</v>
      </c>
      <c r="R242" s="21" t="s">
        <v>368</v>
      </c>
      <c r="S242" s="32" t="b">
        <v>0</v>
      </c>
    </row>
    <row r="243">
      <c r="A243" s="21"/>
      <c r="B243" s="21" t="s">
        <v>365</v>
      </c>
      <c r="C243" s="21"/>
      <c r="D243" s="21" t="s">
        <v>102</v>
      </c>
      <c r="E243" s="21" t="s">
        <v>295</v>
      </c>
      <c r="F243" s="21" t="s">
        <v>105</v>
      </c>
      <c r="G243" s="21" t="s">
        <v>340</v>
      </c>
      <c r="H243" s="21" t="s">
        <v>314</v>
      </c>
      <c r="I243" s="21" t="s">
        <v>369</v>
      </c>
      <c r="J243" s="21" t="s">
        <v>370</v>
      </c>
      <c r="K243" s="32" t="b">
        <v>0</v>
      </c>
      <c r="L243" s="32" t="b">
        <v>0</v>
      </c>
      <c r="M243" s="32" t="b">
        <v>0</v>
      </c>
      <c r="N243" s="32" t="b">
        <v>0</v>
      </c>
      <c r="O243" s="32" t="b">
        <v>0</v>
      </c>
      <c r="P243" s="21" t="s">
        <v>102</v>
      </c>
      <c r="Q243" s="21" t="s">
        <v>102</v>
      </c>
      <c r="R243" s="21" t="s">
        <v>102</v>
      </c>
      <c r="S243" s="32" t="b">
        <v>0</v>
      </c>
    </row>
    <row r="244">
      <c r="A244" s="21"/>
      <c r="B244" s="21" t="s">
        <v>371</v>
      </c>
      <c r="C244" s="21"/>
      <c r="D244" s="21" t="s">
        <v>102</v>
      </c>
      <c r="E244" s="21" t="s">
        <v>295</v>
      </c>
      <c r="F244" s="21" t="s">
        <v>102</v>
      </c>
      <c r="G244" s="21" t="s">
        <v>106</v>
      </c>
      <c r="H244" s="21" t="s">
        <v>120</v>
      </c>
      <c r="I244" s="21" t="s">
        <v>121</v>
      </c>
      <c r="J244" s="33" t="s">
        <v>372</v>
      </c>
      <c r="K244" s="32" t="b">
        <v>0</v>
      </c>
      <c r="L244" s="32" t="b">
        <v>0</v>
      </c>
      <c r="M244" s="32" t="b">
        <v>0</v>
      </c>
      <c r="N244" s="32" t="b">
        <v>0</v>
      </c>
      <c r="O244" s="32" t="b">
        <v>0</v>
      </c>
      <c r="P244" s="21" t="s">
        <v>102</v>
      </c>
      <c r="Q244" s="21" t="s">
        <v>102</v>
      </c>
      <c r="R244" s="21" t="s">
        <v>102</v>
      </c>
      <c r="S244" s="32" t="b">
        <v>0</v>
      </c>
    </row>
    <row r="245">
      <c r="A245" s="21"/>
      <c r="B245" s="21" t="s">
        <v>371</v>
      </c>
      <c r="C245" s="21"/>
      <c r="D245" s="21" t="s">
        <v>102</v>
      </c>
      <c r="E245" s="21" t="s">
        <v>295</v>
      </c>
      <c r="F245" s="21" t="s">
        <v>102</v>
      </c>
      <c r="G245" s="21" t="s">
        <v>106</v>
      </c>
      <c r="H245" s="21" t="s">
        <v>123</v>
      </c>
      <c r="I245" s="21" t="s">
        <v>108</v>
      </c>
      <c r="J245" s="33" t="s">
        <v>373</v>
      </c>
      <c r="K245" s="32" t="b">
        <v>0</v>
      </c>
      <c r="L245" s="32" t="b">
        <v>0</v>
      </c>
      <c r="M245" s="32" t="b">
        <v>0</v>
      </c>
      <c r="N245" s="32" t="b">
        <v>0</v>
      </c>
      <c r="O245" s="32" t="b">
        <v>0</v>
      </c>
      <c r="P245" s="21" t="s">
        <v>102</v>
      </c>
      <c r="Q245" s="21" t="s">
        <v>102</v>
      </c>
      <c r="R245" s="21" t="s">
        <v>102</v>
      </c>
      <c r="S245" s="32" t="b">
        <v>0</v>
      </c>
    </row>
    <row r="246">
      <c r="A246" s="21"/>
      <c r="B246" s="21" t="s">
        <v>371</v>
      </c>
      <c r="C246" s="21"/>
      <c r="D246" s="21" t="s">
        <v>102</v>
      </c>
      <c r="E246" s="21" t="s">
        <v>295</v>
      </c>
      <c r="F246" s="21" t="s">
        <v>102</v>
      </c>
      <c r="G246" s="21" t="s">
        <v>106</v>
      </c>
      <c r="H246" s="21" t="s">
        <v>233</v>
      </c>
      <c r="I246" s="21" t="s">
        <v>374</v>
      </c>
      <c r="J246" s="33" t="s">
        <v>372</v>
      </c>
      <c r="K246" s="32" t="b">
        <v>1</v>
      </c>
      <c r="L246" s="32" t="b">
        <v>0</v>
      </c>
      <c r="M246" s="32" t="b">
        <v>1</v>
      </c>
      <c r="N246" s="32" t="b">
        <v>0</v>
      </c>
      <c r="O246" s="32" t="b">
        <v>0</v>
      </c>
      <c r="P246" s="21" t="s">
        <v>102</v>
      </c>
      <c r="Q246" s="21" t="s">
        <v>102</v>
      </c>
      <c r="R246" s="21" t="s">
        <v>102</v>
      </c>
      <c r="S246" s="32" t="b">
        <v>0</v>
      </c>
    </row>
    <row r="247">
      <c r="A247" s="21"/>
      <c r="B247" s="21" t="s">
        <v>371</v>
      </c>
      <c r="C247" s="21"/>
      <c r="D247" s="21" t="s">
        <v>102</v>
      </c>
      <c r="E247" s="21" t="s">
        <v>295</v>
      </c>
      <c r="F247" s="21" t="s">
        <v>102</v>
      </c>
      <c r="G247" s="21" t="s">
        <v>106</v>
      </c>
      <c r="H247" s="21" t="s">
        <v>174</v>
      </c>
      <c r="I247" s="21" t="s">
        <v>374</v>
      </c>
      <c r="J247" s="33" t="s">
        <v>372</v>
      </c>
      <c r="K247" s="32" t="b">
        <v>1</v>
      </c>
      <c r="L247" s="32" t="b">
        <v>0</v>
      </c>
      <c r="M247" s="32" t="b">
        <v>1</v>
      </c>
      <c r="N247" s="32" t="b">
        <v>0</v>
      </c>
      <c r="O247" s="32" t="b">
        <v>0</v>
      </c>
      <c r="P247" s="21" t="s">
        <v>102</v>
      </c>
      <c r="Q247" s="21" t="s">
        <v>102</v>
      </c>
      <c r="R247" s="21" t="s">
        <v>102</v>
      </c>
      <c r="S247" s="32" t="b">
        <v>0</v>
      </c>
    </row>
    <row r="248">
      <c r="A248" s="21"/>
      <c r="B248" s="21" t="s">
        <v>371</v>
      </c>
      <c r="C248" s="21"/>
      <c r="D248" s="21" t="s">
        <v>102</v>
      </c>
      <c r="E248" s="21" t="s">
        <v>295</v>
      </c>
      <c r="F248" s="21" t="s">
        <v>102</v>
      </c>
      <c r="G248" s="21" t="s">
        <v>106</v>
      </c>
      <c r="H248" s="21" t="s">
        <v>118</v>
      </c>
      <c r="I248" s="21" t="s">
        <v>102</v>
      </c>
      <c r="J248" s="33" t="s">
        <v>372</v>
      </c>
      <c r="K248" s="32" t="b">
        <v>0</v>
      </c>
      <c r="L248" s="32" t="b">
        <v>0</v>
      </c>
      <c r="M248" s="32" t="b">
        <v>0</v>
      </c>
      <c r="N248" s="32" t="b">
        <v>0</v>
      </c>
      <c r="O248" s="32" t="b">
        <v>0</v>
      </c>
      <c r="P248" s="21" t="s">
        <v>102</v>
      </c>
      <c r="Q248" s="21" t="s">
        <v>102</v>
      </c>
      <c r="R248" s="21" t="s">
        <v>102</v>
      </c>
      <c r="S248" s="32" t="b">
        <v>0</v>
      </c>
    </row>
    <row r="249">
      <c r="A249" s="21"/>
      <c r="B249" s="21" t="s">
        <v>371</v>
      </c>
      <c r="C249" s="21"/>
      <c r="D249" s="21" t="s">
        <v>102</v>
      </c>
      <c r="E249" s="21" t="s">
        <v>295</v>
      </c>
      <c r="F249" s="21" t="s">
        <v>102</v>
      </c>
      <c r="G249" s="21" t="s">
        <v>117</v>
      </c>
      <c r="H249" s="21" t="s">
        <v>107</v>
      </c>
      <c r="I249" s="21" t="s">
        <v>102</v>
      </c>
      <c r="J249" s="21" t="s">
        <v>102</v>
      </c>
      <c r="K249" s="32" t="b">
        <v>0</v>
      </c>
      <c r="L249" s="32" t="b">
        <v>0</v>
      </c>
      <c r="M249" s="32" t="b">
        <v>0</v>
      </c>
      <c r="N249" s="32" t="b">
        <v>0</v>
      </c>
      <c r="O249" s="32" t="b">
        <v>0</v>
      </c>
      <c r="P249" s="21" t="s">
        <v>102</v>
      </c>
      <c r="Q249" s="21" t="s">
        <v>102</v>
      </c>
      <c r="R249" s="21" t="s">
        <v>102</v>
      </c>
      <c r="S249" s="32" t="b">
        <v>0</v>
      </c>
    </row>
    <row r="250">
      <c r="A250" s="21"/>
      <c r="B250" s="21" t="s">
        <v>371</v>
      </c>
      <c r="C250" s="21"/>
      <c r="D250" s="21" t="s">
        <v>102</v>
      </c>
      <c r="E250" s="21" t="s">
        <v>295</v>
      </c>
      <c r="F250" s="21" t="s">
        <v>102</v>
      </c>
      <c r="G250" s="21" t="s">
        <v>117</v>
      </c>
      <c r="H250" s="21" t="s">
        <v>118</v>
      </c>
      <c r="I250" s="21" t="s">
        <v>102</v>
      </c>
      <c r="J250" s="21" t="s">
        <v>102</v>
      </c>
      <c r="K250" s="32" t="b">
        <v>0</v>
      </c>
      <c r="L250" s="32" t="b">
        <v>0</v>
      </c>
      <c r="M250" s="32" t="b">
        <v>0</v>
      </c>
      <c r="N250" s="32" t="b">
        <v>0</v>
      </c>
      <c r="O250" s="32" t="b">
        <v>0</v>
      </c>
      <c r="P250" s="21" t="s">
        <v>102</v>
      </c>
      <c r="Q250" s="21" t="s">
        <v>102</v>
      </c>
      <c r="R250" s="21" t="s">
        <v>102</v>
      </c>
      <c r="S250" s="32" t="b">
        <v>0</v>
      </c>
    </row>
    <row r="251">
      <c r="A251" s="21"/>
      <c r="B251" s="21" t="s">
        <v>371</v>
      </c>
      <c r="C251" s="21"/>
      <c r="D251" s="21" t="s">
        <v>102</v>
      </c>
      <c r="E251" s="21" t="s">
        <v>295</v>
      </c>
      <c r="F251" s="21" t="s">
        <v>114</v>
      </c>
      <c r="G251" s="21" t="s">
        <v>191</v>
      </c>
      <c r="H251" s="21" t="s">
        <v>132</v>
      </c>
      <c r="I251" s="21" t="s">
        <v>102</v>
      </c>
      <c r="J251" s="21" t="s">
        <v>375</v>
      </c>
      <c r="K251" s="32" t="b">
        <v>0</v>
      </c>
      <c r="L251" s="32" t="b">
        <v>0</v>
      </c>
      <c r="M251" s="32" t="b">
        <v>0</v>
      </c>
      <c r="N251" s="32" t="b">
        <v>0</v>
      </c>
      <c r="O251" s="32" t="b">
        <v>0</v>
      </c>
      <c r="P251" s="21" t="s">
        <v>102</v>
      </c>
      <c r="Q251" s="21" t="s">
        <v>102</v>
      </c>
      <c r="R251" s="21" t="s">
        <v>102</v>
      </c>
      <c r="S251" s="32" t="b">
        <v>0</v>
      </c>
    </row>
    <row r="252">
      <c r="A252" s="21"/>
      <c r="B252" s="21" t="s">
        <v>371</v>
      </c>
      <c r="C252" s="21"/>
      <c r="D252" s="21" t="s">
        <v>102</v>
      </c>
      <c r="E252" s="21" t="s">
        <v>295</v>
      </c>
      <c r="F252" s="21" t="s">
        <v>102</v>
      </c>
      <c r="G252" s="21" t="s">
        <v>191</v>
      </c>
      <c r="H252" s="21" t="s">
        <v>233</v>
      </c>
      <c r="I252" s="21" t="s">
        <v>102</v>
      </c>
      <c r="J252" s="21" t="s">
        <v>102</v>
      </c>
      <c r="K252" s="32" t="b">
        <v>0</v>
      </c>
      <c r="L252" s="32" t="b">
        <v>0</v>
      </c>
      <c r="M252" s="32" t="b">
        <v>0</v>
      </c>
      <c r="N252" s="32" t="b">
        <v>0</v>
      </c>
      <c r="O252" s="32" t="b">
        <v>0</v>
      </c>
      <c r="P252" s="21" t="s">
        <v>102</v>
      </c>
      <c r="Q252" s="21" t="s">
        <v>102</v>
      </c>
      <c r="R252" s="21" t="s">
        <v>102</v>
      </c>
      <c r="S252" s="32" t="b">
        <v>0</v>
      </c>
    </row>
    <row r="253">
      <c r="A253" s="21"/>
      <c r="B253" s="21" t="s">
        <v>371</v>
      </c>
      <c r="C253" s="21"/>
      <c r="D253" s="21" t="s">
        <v>102</v>
      </c>
      <c r="E253" s="21" t="s">
        <v>295</v>
      </c>
      <c r="F253" s="21" t="s">
        <v>102</v>
      </c>
      <c r="G253" s="21" t="s">
        <v>191</v>
      </c>
      <c r="H253" s="21" t="s">
        <v>174</v>
      </c>
      <c r="I253" s="21" t="s">
        <v>102</v>
      </c>
      <c r="J253" s="21" t="s">
        <v>102</v>
      </c>
      <c r="K253" s="32" t="b">
        <v>0</v>
      </c>
      <c r="L253" s="32" t="b">
        <v>0</v>
      </c>
      <c r="M253" s="32" t="b">
        <v>0</v>
      </c>
      <c r="N253" s="32" t="b">
        <v>0</v>
      </c>
      <c r="O253" s="32" t="b">
        <v>0</v>
      </c>
      <c r="P253" s="21" t="s">
        <v>102</v>
      </c>
      <c r="Q253" s="21" t="s">
        <v>102</v>
      </c>
      <c r="R253" s="21" t="s">
        <v>102</v>
      </c>
      <c r="S253" s="32" t="b">
        <v>0</v>
      </c>
    </row>
    <row r="254">
      <c r="A254" s="21"/>
      <c r="B254" s="21" t="s">
        <v>371</v>
      </c>
      <c r="C254" s="21"/>
      <c r="D254" s="21" t="s">
        <v>102</v>
      </c>
      <c r="E254" s="21" t="s">
        <v>295</v>
      </c>
      <c r="F254" s="21" t="s">
        <v>114</v>
      </c>
      <c r="G254" s="21" t="s">
        <v>329</v>
      </c>
      <c r="H254" s="21" t="s">
        <v>233</v>
      </c>
      <c r="I254" s="21" t="s">
        <v>376</v>
      </c>
      <c r="J254" s="33" t="s">
        <v>377</v>
      </c>
      <c r="K254" s="32" t="b">
        <v>1</v>
      </c>
      <c r="L254" s="32" t="b">
        <v>0</v>
      </c>
      <c r="M254" s="32" t="b">
        <v>1</v>
      </c>
      <c r="N254" s="32" t="b">
        <v>0</v>
      </c>
      <c r="O254" s="32" t="b">
        <v>0</v>
      </c>
      <c r="P254" s="21" t="s">
        <v>102</v>
      </c>
      <c r="Q254" s="21" t="s">
        <v>102</v>
      </c>
      <c r="R254" s="21" t="s">
        <v>102</v>
      </c>
      <c r="S254" s="32" t="b">
        <v>0</v>
      </c>
    </row>
    <row r="255">
      <c r="A255" s="21"/>
      <c r="B255" s="21" t="s">
        <v>371</v>
      </c>
      <c r="C255" s="21"/>
      <c r="D255" s="21" t="s">
        <v>102</v>
      </c>
      <c r="E255" s="21" t="s">
        <v>295</v>
      </c>
      <c r="F255" s="21" t="s">
        <v>114</v>
      </c>
      <c r="G255" s="21" t="s">
        <v>131</v>
      </c>
      <c r="H255" s="21" t="s">
        <v>132</v>
      </c>
      <c r="I255" s="21" t="s">
        <v>378</v>
      </c>
      <c r="J255" s="33" t="s">
        <v>379</v>
      </c>
      <c r="K255" s="32" t="b">
        <v>1</v>
      </c>
      <c r="L255" s="32" t="b">
        <v>0</v>
      </c>
      <c r="M255" s="32" t="b">
        <v>1</v>
      </c>
      <c r="N255" s="32" t="b">
        <v>0</v>
      </c>
      <c r="O255" s="32" t="b">
        <v>0</v>
      </c>
      <c r="P255" s="21" t="s">
        <v>102</v>
      </c>
      <c r="Q255" s="21" t="s">
        <v>102</v>
      </c>
      <c r="R255" s="21" t="s">
        <v>102</v>
      </c>
      <c r="S255" s="32" t="b">
        <v>1</v>
      </c>
    </row>
    <row r="256">
      <c r="A256" s="21"/>
      <c r="B256" s="21" t="s">
        <v>371</v>
      </c>
      <c r="C256" s="21"/>
      <c r="D256" s="21" t="s">
        <v>102</v>
      </c>
      <c r="E256" s="21" t="s">
        <v>295</v>
      </c>
      <c r="F256" s="21" t="s">
        <v>114</v>
      </c>
      <c r="G256" s="21" t="s">
        <v>131</v>
      </c>
      <c r="H256" s="21" t="s">
        <v>233</v>
      </c>
      <c r="I256" s="21" t="s">
        <v>378</v>
      </c>
      <c r="J256" s="33" t="s">
        <v>380</v>
      </c>
      <c r="K256" s="32" t="b">
        <v>1</v>
      </c>
      <c r="L256" s="32" t="b">
        <v>0</v>
      </c>
      <c r="M256" s="32" t="b">
        <v>1</v>
      </c>
      <c r="N256" s="32" t="b">
        <v>0</v>
      </c>
      <c r="O256" s="32" t="b">
        <v>0</v>
      </c>
      <c r="P256" s="21" t="s">
        <v>102</v>
      </c>
      <c r="Q256" s="21" t="s">
        <v>102</v>
      </c>
      <c r="R256" s="21" t="s">
        <v>102</v>
      </c>
      <c r="S256" s="32" t="b">
        <v>1</v>
      </c>
    </row>
    <row r="257">
      <c r="A257" s="21"/>
      <c r="B257" s="21" t="s">
        <v>371</v>
      </c>
      <c r="C257" s="21"/>
      <c r="D257" s="21" t="s">
        <v>102</v>
      </c>
      <c r="E257" s="21" t="s">
        <v>295</v>
      </c>
      <c r="F257" s="21" t="s">
        <v>114</v>
      </c>
      <c r="G257" s="21" t="s">
        <v>155</v>
      </c>
      <c r="H257" s="21" t="s">
        <v>132</v>
      </c>
      <c r="I257" s="21" t="s">
        <v>325</v>
      </c>
      <c r="J257" s="21" t="s">
        <v>381</v>
      </c>
      <c r="K257" s="32" t="b">
        <v>1</v>
      </c>
      <c r="L257" s="32" t="b">
        <v>0</v>
      </c>
      <c r="M257" s="32" t="b">
        <v>1</v>
      </c>
      <c r="N257" s="32" t="b">
        <v>0</v>
      </c>
      <c r="O257" s="32" t="b">
        <v>0</v>
      </c>
      <c r="P257" s="21" t="s">
        <v>382</v>
      </c>
      <c r="Q257" s="21" t="s">
        <v>102</v>
      </c>
      <c r="R257" s="21" t="s">
        <v>102</v>
      </c>
      <c r="S257" s="32" t="b">
        <v>0</v>
      </c>
    </row>
    <row r="258">
      <c r="A258" s="21"/>
      <c r="B258" s="21" t="s">
        <v>371</v>
      </c>
      <c r="C258" s="21"/>
      <c r="D258" s="21" t="s">
        <v>102</v>
      </c>
      <c r="E258" s="21" t="s">
        <v>295</v>
      </c>
      <c r="F258" s="21" t="s">
        <v>114</v>
      </c>
      <c r="G258" s="21" t="s">
        <v>155</v>
      </c>
      <c r="H258" s="21" t="s">
        <v>233</v>
      </c>
      <c r="I258" s="21" t="s">
        <v>325</v>
      </c>
      <c r="J258" s="21" t="s">
        <v>381</v>
      </c>
      <c r="K258" s="32" t="b">
        <v>1</v>
      </c>
      <c r="L258" s="32" t="b">
        <v>0</v>
      </c>
      <c r="M258" s="32" t="b">
        <v>1</v>
      </c>
      <c r="N258" s="32" t="b">
        <v>0</v>
      </c>
      <c r="O258" s="32" t="b">
        <v>0</v>
      </c>
      <c r="P258" s="21" t="s">
        <v>382</v>
      </c>
      <c r="Q258" s="21" t="s">
        <v>102</v>
      </c>
      <c r="R258" s="21" t="s">
        <v>102</v>
      </c>
      <c r="S258" s="32" t="b">
        <v>0</v>
      </c>
    </row>
    <row r="259">
      <c r="A259" s="21"/>
      <c r="B259" s="21" t="s">
        <v>371</v>
      </c>
      <c r="C259" s="21"/>
      <c r="D259" s="21" t="s">
        <v>102</v>
      </c>
      <c r="E259" s="21" t="s">
        <v>295</v>
      </c>
      <c r="F259" s="21" t="s">
        <v>114</v>
      </c>
      <c r="G259" s="21" t="s">
        <v>155</v>
      </c>
      <c r="H259" s="21" t="s">
        <v>323</v>
      </c>
      <c r="I259" s="21" t="s">
        <v>325</v>
      </c>
      <c r="J259" s="21" t="s">
        <v>381</v>
      </c>
      <c r="K259" s="32" t="b">
        <v>1</v>
      </c>
      <c r="L259" s="32" t="b">
        <v>0</v>
      </c>
      <c r="M259" s="32" t="b">
        <v>1</v>
      </c>
      <c r="N259" s="32" t="b">
        <v>0</v>
      </c>
      <c r="O259" s="32" t="b">
        <v>0</v>
      </c>
      <c r="P259" s="21" t="s">
        <v>382</v>
      </c>
      <c r="Q259" s="21" t="s">
        <v>102</v>
      </c>
      <c r="R259" s="21" t="s">
        <v>102</v>
      </c>
      <c r="S259" s="32" t="b">
        <v>0</v>
      </c>
    </row>
    <row r="260">
      <c r="A260" s="21"/>
      <c r="B260" s="21" t="s">
        <v>371</v>
      </c>
      <c r="C260" s="21"/>
      <c r="D260" s="21" t="s">
        <v>102</v>
      </c>
      <c r="E260" s="21" t="s">
        <v>295</v>
      </c>
      <c r="F260" s="21" t="s">
        <v>158</v>
      </c>
      <c r="G260" s="21" t="s">
        <v>137</v>
      </c>
      <c r="H260" s="21" t="s">
        <v>238</v>
      </c>
      <c r="I260" s="21" t="s">
        <v>383</v>
      </c>
      <c r="J260" s="21" t="s">
        <v>384</v>
      </c>
      <c r="K260" s="32" t="b">
        <v>1</v>
      </c>
      <c r="L260" s="32" t="b">
        <v>0</v>
      </c>
      <c r="M260" s="32" t="b">
        <v>1</v>
      </c>
      <c r="N260" s="32" t="b">
        <v>0</v>
      </c>
      <c r="O260" s="32" t="b">
        <v>0</v>
      </c>
      <c r="P260" s="21" t="s">
        <v>385</v>
      </c>
      <c r="Q260" s="21" t="s">
        <v>102</v>
      </c>
      <c r="R260" s="21" t="s">
        <v>102</v>
      </c>
      <c r="S260" s="32" t="b">
        <v>0</v>
      </c>
    </row>
    <row r="261">
      <c r="A261" s="21"/>
      <c r="B261" s="21" t="s">
        <v>371</v>
      </c>
      <c r="C261" s="21"/>
      <c r="D261" s="21" t="s">
        <v>102</v>
      </c>
      <c r="E261" s="21" t="s">
        <v>295</v>
      </c>
      <c r="F261" s="21" t="s">
        <v>158</v>
      </c>
      <c r="G261" s="21" t="s">
        <v>137</v>
      </c>
      <c r="H261" s="21" t="s">
        <v>249</v>
      </c>
      <c r="I261" s="21" t="s">
        <v>383</v>
      </c>
      <c r="J261" s="21" t="s">
        <v>384</v>
      </c>
      <c r="K261" s="32" t="b">
        <v>1</v>
      </c>
      <c r="L261" s="32" t="b">
        <v>0</v>
      </c>
      <c r="M261" s="32" t="b">
        <v>1</v>
      </c>
      <c r="N261" s="32" t="b">
        <v>0</v>
      </c>
      <c r="O261" s="32" t="b">
        <v>0</v>
      </c>
      <c r="P261" s="21" t="s">
        <v>385</v>
      </c>
      <c r="Q261" s="21" t="s">
        <v>102</v>
      </c>
      <c r="R261" s="21" t="s">
        <v>102</v>
      </c>
      <c r="S261" s="32" t="b">
        <v>0</v>
      </c>
    </row>
    <row r="262">
      <c r="A262" s="21"/>
      <c r="B262" s="21" t="s">
        <v>371</v>
      </c>
      <c r="C262" s="21"/>
      <c r="D262" s="21" t="s">
        <v>102</v>
      </c>
      <c r="E262" s="21" t="s">
        <v>295</v>
      </c>
      <c r="F262" s="21" t="s">
        <v>114</v>
      </c>
      <c r="G262" s="21" t="s">
        <v>137</v>
      </c>
      <c r="H262" s="21" t="s">
        <v>238</v>
      </c>
      <c r="I262" s="21" t="s">
        <v>383</v>
      </c>
      <c r="J262" s="21" t="s">
        <v>384</v>
      </c>
      <c r="K262" s="32" t="b">
        <v>1</v>
      </c>
      <c r="L262" s="32" t="b">
        <v>0</v>
      </c>
      <c r="M262" s="32" t="b">
        <v>1</v>
      </c>
      <c r="N262" s="32" t="b">
        <v>0</v>
      </c>
      <c r="O262" s="32" t="b">
        <v>0</v>
      </c>
      <c r="P262" s="21" t="s">
        <v>385</v>
      </c>
      <c r="Q262" s="21" t="s">
        <v>102</v>
      </c>
      <c r="R262" s="21" t="s">
        <v>102</v>
      </c>
      <c r="S262" s="32" t="b">
        <v>0</v>
      </c>
    </row>
    <row r="263">
      <c r="A263" s="21"/>
      <c r="B263" s="21" t="s">
        <v>371</v>
      </c>
      <c r="C263" s="21"/>
      <c r="D263" s="21" t="s">
        <v>102</v>
      </c>
      <c r="E263" s="21" t="s">
        <v>295</v>
      </c>
      <c r="F263" s="21" t="s">
        <v>114</v>
      </c>
      <c r="G263" s="21" t="s">
        <v>137</v>
      </c>
      <c r="H263" s="21" t="s">
        <v>249</v>
      </c>
      <c r="I263" s="21" t="s">
        <v>383</v>
      </c>
      <c r="J263" s="21" t="s">
        <v>386</v>
      </c>
      <c r="K263" s="32" t="b">
        <v>1</v>
      </c>
      <c r="L263" s="32" t="b">
        <v>0</v>
      </c>
      <c r="M263" s="32" t="b">
        <v>1</v>
      </c>
      <c r="N263" s="32" t="b">
        <v>0</v>
      </c>
      <c r="O263" s="32" t="b">
        <v>0</v>
      </c>
      <c r="P263" s="21" t="s">
        <v>385</v>
      </c>
      <c r="Q263" s="21" t="s">
        <v>102</v>
      </c>
      <c r="R263" s="21" t="s">
        <v>102</v>
      </c>
      <c r="S263" s="32" t="b">
        <v>0</v>
      </c>
    </row>
    <row r="264">
      <c r="A264" s="21"/>
      <c r="B264" s="21" t="s">
        <v>371</v>
      </c>
      <c r="C264" s="21"/>
      <c r="D264" s="21" t="s">
        <v>102</v>
      </c>
      <c r="E264" s="21" t="s">
        <v>295</v>
      </c>
      <c r="F264" s="21" t="s">
        <v>126</v>
      </c>
      <c r="G264" s="21" t="s">
        <v>137</v>
      </c>
      <c r="H264" s="21" t="s">
        <v>238</v>
      </c>
      <c r="I264" s="21" t="s">
        <v>383</v>
      </c>
      <c r="J264" s="21" t="s">
        <v>386</v>
      </c>
      <c r="K264" s="32" t="b">
        <v>1</v>
      </c>
      <c r="L264" s="32" t="b">
        <v>0</v>
      </c>
      <c r="M264" s="32" t="b">
        <v>1</v>
      </c>
      <c r="N264" s="32" t="b">
        <v>0</v>
      </c>
      <c r="O264" s="32" t="b">
        <v>0</v>
      </c>
      <c r="P264" s="21" t="s">
        <v>385</v>
      </c>
      <c r="Q264" s="21" t="s">
        <v>102</v>
      </c>
      <c r="R264" s="21" t="s">
        <v>102</v>
      </c>
      <c r="S264" s="32" t="b">
        <v>0</v>
      </c>
    </row>
    <row r="265">
      <c r="A265" s="21"/>
      <c r="B265" s="21" t="s">
        <v>371</v>
      </c>
      <c r="C265" s="21"/>
      <c r="D265" s="21" t="s">
        <v>102</v>
      </c>
      <c r="E265" s="21" t="s">
        <v>295</v>
      </c>
      <c r="F265" s="21" t="s">
        <v>126</v>
      </c>
      <c r="G265" s="21" t="s">
        <v>137</v>
      </c>
      <c r="H265" s="21" t="s">
        <v>249</v>
      </c>
      <c r="I265" s="21" t="s">
        <v>383</v>
      </c>
      <c r="J265" s="21" t="s">
        <v>386</v>
      </c>
      <c r="K265" s="32" t="b">
        <v>1</v>
      </c>
      <c r="L265" s="32" t="b">
        <v>0</v>
      </c>
      <c r="M265" s="32" t="b">
        <v>1</v>
      </c>
      <c r="N265" s="32" t="b">
        <v>0</v>
      </c>
      <c r="O265" s="32" t="b">
        <v>0</v>
      </c>
      <c r="P265" s="21" t="s">
        <v>385</v>
      </c>
      <c r="Q265" s="21" t="s">
        <v>102</v>
      </c>
      <c r="R265" s="21" t="s">
        <v>102</v>
      </c>
      <c r="S265" s="32" t="b">
        <v>0</v>
      </c>
    </row>
    <row r="266">
      <c r="A266" s="21"/>
      <c r="B266" s="21" t="s">
        <v>371</v>
      </c>
      <c r="C266" s="21"/>
      <c r="D266" s="21" t="s">
        <v>102</v>
      </c>
      <c r="E266" s="21" t="s">
        <v>295</v>
      </c>
      <c r="F266" s="21" t="s">
        <v>102</v>
      </c>
      <c r="G266" s="21" t="s">
        <v>137</v>
      </c>
      <c r="H266" s="21" t="s">
        <v>233</v>
      </c>
      <c r="I266" s="21" t="s">
        <v>387</v>
      </c>
      <c r="J266" s="21" t="s">
        <v>388</v>
      </c>
      <c r="K266" s="32" t="b">
        <v>1</v>
      </c>
      <c r="L266" s="32" t="b">
        <v>0</v>
      </c>
      <c r="M266" s="32" t="b">
        <v>1</v>
      </c>
      <c r="N266" s="32" t="b">
        <v>0</v>
      </c>
      <c r="O266" s="32" t="b">
        <v>0</v>
      </c>
      <c r="P266" s="21" t="s">
        <v>385</v>
      </c>
      <c r="Q266" s="21" t="s">
        <v>102</v>
      </c>
      <c r="R266" s="21" t="s">
        <v>102</v>
      </c>
      <c r="S266" s="32" t="b">
        <v>0</v>
      </c>
    </row>
    <row r="267">
      <c r="A267" s="21"/>
      <c r="B267" s="21" t="s">
        <v>371</v>
      </c>
      <c r="C267" s="21"/>
      <c r="D267" s="21" t="s">
        <v>102</v>
      </c>
      <c r="E267" s="21" t="s">
        <v>295</v>
      </c>
      <c r="F267" s="21" t="s">
        <v>114</v>
      </c>
      <c r="G267" s="21" t="s">
        <v>146</v>
      </c>
      <c r="H267" s="21" t="s">
        <v>233</v>
      </c>
      <c r="I267" s="21" t="s">
        <v>383</v>
      </c>
      <c r="J267" s="21" t="s">
        <v>389</v>
      </c>
      <c r="K267" s="32" t="b">
        <v>1</v>
      </c>
      <c r="L267" s="32" t="b">
        <v>0</v>
      </c>
      <c r="M267" s="32" t="b">
        <v>1</v>
      </c>
      <c r="N267" s="32" t="b">
        <v>0</v>
      </c>
      <c r="O267" s="32" t="b">
        <v>0</v>
      </c>
      <c r="P267" s="21" t="s">
        <v>385</v>
      </c>
      <c r="Q267" s="21" t="s">
        <v>102</v>
      </c>
      <c r="R267" s="21" t="s">
        <v>102</v>
      </c>
      <c r="S267" s="32" t="b">
        <v>0</v>
      </c>
    </row>
    <row r="268">
      <c r="A268" s="21"/>
      <c r="B268" s="21" t="s">
        <v>390</v>
      </c>
      <c r="C268" s="21"/>
      <c r="D268" s="21" t="s">
        <v>102</v>
      </c>
      <c r="E268" s="21" t="s">
        <v>295</v>
      </c>
      <c r="F268" s="21" t="s">
        <v>102</v>
      </c>
      <c r="G268" s="21" t="s">
        <v>137</v>
      </c>
      <c r="H268" s="21" t="s">
        <v>102</v>
      </c>
      <c r="I268" s="21" t="s">
        <v>102</v>
      </c>
      <c r="J268" s="21" t="s">
        <v>102</v>
      </c>
      <c r="K268" s="32" t="b">
        <v>0</v>
      </c>
      <c r="L268" s="32" t="b">
        <v>0</v>
      </c>
      <c r="M268" s="32" t="b">
        <v>0</v>
      </c>
      <c r="N268" s="32" t="b">
        <v>0</v>
      </c>
      <c r="O268" s="32" t="b">
        <v>1</v>
      </c>
      <c r="P268" s="21" t="s">
        <v>391</v>
      </c>
      <c r="Q268" s="21" t="s">
        <v>102</v>
      </c>
      <c r="R268" s="21" t="s">
        <v>102</v>
      </c>
      <c r="S268" s="32" t="b">
        <v>0</v>
      </c>
    </row>
    <row r="269">
      <c r="A269" s="21"/>
      <c r="B269" s="21" t="s">
        <v>390</v>
      </c>
      <c r="C269" s="21"/>
      <c r="D269" s="21" t="s">
        <v>102</v>
      </c>
      <c r="E269" s="21" t="s">
        <v>295</v>
      </c>
      <c r="F269" s="21" t="s">
        <v>102</v>
      </c>
      <c r="G269" s="21" t="s">
        <v>131</v>
      </c>
      <c r="H269" s="21" t="s">
        <v>132</v>
      </c>
      <c r="I269" s="21" t="s">
        <v>102</v>
      </c>
      <c r="J269" s="21" t="s">
        <v>102</v>
      </c>
      <c r="K269" s="32" t="b">
        <v>0</v>
      </c>
      <c r="L269" s="32" t="b">
        <v>0</v>
      </c>
      <c r="M269" s="32" t="b">
        <v>0</v>
      </c>
      <c r="N269" s="32" t="b">
        <v>0</v>
      </c>
      <c r="O269" s="32" t="b">
        <v>1</v>
      </c>
      <c r="P269" s="21" t="s">
        <v>392</v>
      </c>
      <c r="Q269" s="21" t="s">
        <v>102</v>
      </c>
      <c r="R269" s="21" t="s">
        <v>102</v>
      </c>
      <c r="S269" s="32" t="b">
        <v>0</v>
      </c>
    </row>
    <row r="270">
      <c r="A270" s="21"/>
      <c r="B270" s="21" t="s">
        <v>390</v>
      </c>
      <c r="C270" s="21"/>
      <c r="D270" s="21" t="s">
        <v>102</v>
      </c>
      <c r="E270" s="21" t="s">
        <v>295</v>
      </c>
      <c r="F270" s="21" t="s">
        <v>102</v>
      </c>
      <c r="G270" s="21" t="s">
        <v>131</v>
      </c>
      <c r="H270" s="21" t="s">
        <v>233</v>
      </c>
      <c r="I270" s="21" t="s">
        <v>102</v>
      </c>
      <c r="J270" s="21" t="s">
        <v>102</v>
      </c>
      <c r="K270" s="32" t="b">
        <v>0</v>
      </c>
      <c r="L270" s="32" t="b">
        <v>0</v>
      </c>
      <c r="M270" s="32" t="b">
        <v>0</v>
      </c>
      <c r="N270" s="32" t="b">
        <v>0</v>
      </c>
      <c r="O270" s="32" t="b">
        <v>1</v>
      </c>
      <c r="P270" s="21" t="s">
        <v>392</v>
      </c>
      <c r="Q270" s="21" t="s">
        <v>102</v>
      </c>
      <c r="R270" s="21" t="s">
        <v>102</v>
      </c>
      <c r="S270" s="32" t="b">
        <v>0</v>
      </c>
    </row>
    <row r="271">
      <c r="A271" s="21"/>
      <c r="B271" s="21" t="s">
        <v>393</v>
      </c>
      <c r="C271" s="21"/>
      <c r="D271" s="21" t="s">
        <v>102</v>
      </c>
      <c r="E271" s="21" t="s">
        <v>295</v>
      </c>
      <c r="F271" s="21" t="s">
        <v>102</v>
      </c>
      <c r="G271" s="21" t="s">
        <v>224</v>
      </c>
      <c r="H271" s="21" t="s">
        <v>249</v>
      </c>
      <c r="I271" s="21" t="s">
        <v>102</v>
      </c>
      <c r="J271" s="21" t="s">
        <v>102</v>
      </c>
      <c r="K271" s="32" t="b">
        <v>0</v>
      </c>
      <c r="L271" s="32" t="b">
        <v>0</v>
      </c>
      <c r="M271" s="32" t="b">
        <v>0</v>
      </c>
      <c r="N271" s="32" t="b">
        <v>0</v>
      </c>
      <c r="O271" s="32" t="b">
        <v>1</v>
      </c>
      <c r="P271" s="21" t="s">
        <v>394</v>
      </c>
      <c r="Q271" s="21" t="s">
        <v>102</v>
      </c>
      <c r="R271" s="21" t="s">
        <v>102</v>
      </c>
      <c r="S271" s="32" t="b">
        <v>0</v>
      </c>
    </row>
    <row r="272">
      <c r="A272" s="21"/>
      <c r="B272" s="21" t="s">
        <v>393</v>
      </c>
      <c r="C272" s="21"/>
      <c r="D272" s="21" t="s">
        <v>102</v>
      </c>
      <c r="E272" s="21" t="s">
        <v>295</v>
      </c>
      <c r="F272" s="21" t="s">
        <v>102</v>
      </c>
      <c r="G272" s="21" t="s">
        <v>340</v>
      </c>
      <c r="H272" s="21" t="s">
        <v>249</v>
      </c>
      <c r="I272" s="21" t="s">
        <v>102</v>
      </c>
      <c r="J272" s="21" t="s">
        <v>102</v>
      </c>
      <c r="K272" s="32" t="b">
        <v>0</v>
      </c>
      <c r="L272" s="32" t="b">
        <v>0</v>
      </c>
      <c r="M272" s="32" t="b">
        <v>0</v>
      </c>
      <c r="N272" s="32" t="b">
        <v>0</v>
      </c>
      <c r="O272" s="32" t="b">
        <v>1</v>
      </c>
      <c r="P272" s="21" t="s">
        <v>394</v>
      </c>
      <c r="Q272" s="21" t="s">
        <v>102</v>
      </c>
      <c r="R272" s="21" t="s">
        <v>102</v>
      </c>
      <c r="S272" s="32" t="b">
        <v>0</v>
      </c>
    </row>
    <row r="273">
      <c r="A273" s="21"/>
      <c r="B273" s="21" t="s">
        <v>395</v>
      </c>
      <c r="C273" s="21"/>
      <c r="D273" s="21" t="s">
        <v>102</v>
      </c>
      <c r="E273" s="21" t="s">
        <v>295</v>
      </c>
      <c r="F273" s="21" t="s">
        <v>102</v>
      </c>
      <c r="G273" s="21" t="s">
        <v>106</v>
      </c>
      <c r="H273" s="21" t="s">
        <v>120</v>
      </c>
      <c r="I273" s="21" t="s">
        <v>102</v>
      </c>
      <c r="J273" s="21" t="s">
        <v>102</v>
      </c>
      <c r="K273" s="32" t="b">
        <v>0</v>
      </c>
      <c r="L273" s="32" t="b">
        <v>0</v>
      </c>
      <c r="M273" s="32" t="b">
        <v>0</v>
      </c>
      <c r="N273" s="32" t="b">
        <v>0</v>
      </c>
      <c r="O273" s="32" t="b">
        <v>1</v>
      </c>
      <c r="P273" s="21" t="s">
        <v>396</v>
      </c>
      <c r="Q273" s="21" t="s">
        <v>102</v>
      </c>
      <c r="R273" s="21" t="s">
        <v>102</v>
      </c>
      <c r="S273" s="32" t="b">
        <v>0</v>
      </c>
    </row>
    <row r="274">
      <c r="A274" s="21"/>
      <c r="B274" s="21" t="s">
        <v>395</v>
      </c>
      <c r="C274" s="21"/>
      <c r="D274" s="21" t="s">
        <v>102</v>
      </c>
      <c r="E274" s="21" t="s">
        <v>295</v>
      </c>
      <c r="F274" s="21" t="s">
        <v>102</v>
      </c>
      <c r="G274" s="21" t="s">
        <v>106</v>
      </c>
      <c r="H274" s="21" t="s">
        <v>233</v>
      </c>
      <c r="I274" s="21" t="s">
        <v>102</v>
      </c>
      <c r="J274" s="21" t="s">
        <v>102</v>
      </c>
      <c r="K274" s="32" t="b">
        <v>0</v>
      </c>
      <c r="L274" s="32" t="b">
        <v>0</v>
      </c>
      <c r="M274" s="32" t="b">
        <v>0</v>
      </c>
      <c r="N274" s="32" t="b">
        <v>0</v>
      </c>
      <c r="O274" s="32" t="b">
        <v>1</v>
      </c>
      <c r="P274" s="21" t="s">
        <v>396</v>
      </c>
      <c r="Q274" s="21" t="s">
        <v>102</v>
      </c>
      <c r="R274" s="21" t="s">
        <v>102</v>
      </c>
      <c r="S274" s="32" t="b">
        <v>0</v>
      </c>
    </row>
    <row r="275">
      <c r="A275" s="21"/>
      <c r="B275" s="21" t="s">
        <v>395</v>
      </c>
      <c r="C275" s="21"/>
      <c r="D275" s="21" t="s">
        <v>102</v>
      </c>
      <c r="E275" s="21" t="s">
        <v>295</v>
      </c>
      <c r="F275" s="21" t="s">
        <v>102</v>
      </c>
      <c r="G275" s="21" t="s">
        <v>117</v>
      </c>
      <c r="H275" s="21" t="s">
        <v>120</v>
      </c>
      <c r="I275" s="21" t="s">
        <v>102</v>
      </c>
      <c r="J275" s="21" t="s">
        <v>102</v>
      </c>
      <c r="K275" s="32" t="b">
        <v>0</v>
      </c>
      <c r="L275" s="32" t="b">
        <v>0</v>
      </c>
      <c r="M275" s="32" t="b">
        <v>0</v>
      </c>
      <c r="N275" s="32" t="b">
        <v>0</v>
      </c>
      <c r="O275" s="32" t="b">
        <v>1</v>
      </c>
      <c r="P275" s="21" t="s">
        <v>396</v>
      </c>
      <c r="Q275" s="21" t="s">
        <v>102</v>
      </c>
      <c r="R275" s="21" t="s">
        <v>102</v>
      </c>
      <c r="S275" s="32" t="b">
        <v>0</v>
      </c>
    </row>
    <row r="276">
      <c r="A276" s="21"/>
      <c r="B276" s="21" t="s">
        <v>397</v>
      </c>
      <c r="C276" s="21"/>
      <c r="D276" s="21" t="s">
        <v>102</v>
      </c>
      <c r="E276" s="21" t="s">
        <v>295</v>
      </c>
      <c r="F276" s="21" t="s">
        <v>102</v>
      </c>
      <c r="G276" s="21" t="s">
        <v>155</v>
      </c>
      <c r="H276" s="21" t="s">
        <v>132</v>
      </c>
      <c r="I276" s="21" t="s">
        <v>102</v>
      </c>
      <c r="J276" s="21" t="s">
        <v>102</v>
      </c>
      <c r="K276" s="32" t="b">
        <v>0</v>
      </c>
      <c r="L276" s="32" t="b">
        <v>0</v>
      </c>
      <c r="M276" s="32" t="b">
        <v>0</v>
      </c>
      <c r="N276" s="32" t="b">
        <v>0</v>
      </c>
      <c r="O276" s="32" t="b">
        <v>1</v>
      </c>
      <c r="P276" s="21" t="s">
        <v>398</v>
      </c>
      <c r="Q276" s="21" t="s">
        <v>102</v>
      </c>
      <c r="R276" s="21" t="s">
        <v>102</v>
      </c>
      <c r="S276" s="32" t="b">
        <v>0</v>
      </c>
    </row>
    <row r="277">
      <c r="A277" s="21"/>
      <c r="B277" s="21" t="s">
        <v>397</v>
      </c>
      <c r="C277" s="21"/>
      <c r="D277" s="21" t="s">
        <v>102</v>
      </c>
      <c r="E277" s="21" t="s">
        <v>295</v>
      </c>
      <c r="F277" s="21" t="s">
        <v>102</v>
      </c>
      <c r="G277" s="21" t="s">
        <v>155</v>
      </c>
      <c r="H277" s="21" t="s">
        <v>233</v>
      </c>
      <c r="I277" s="21" t="s">
        <v>102</v>
      </c>
      <c r="J277" s="21" t="s">
        <v>102</v>
      </c>
      <c r="K277" s="32" t="b">
        <v>0</v>
      </c>
      <c r="L277" s="32" t="b">
        <v>0</v>
      </c>
      <c r="M277" s="32" t="b">
        <v>0</v>
      </c>
      <c r="N277" s="32" t="b">
        <v>0</v>
      </c>
      <c r="O277" s="32" t="b">
        <v>1</v>
      </c>
      <c r="P277" s="21" t="s">
        <v>398</v>
      </c>
      <c r="Q277" s="21" t="s">
        <v>102</v>
      </c>
      <c r="R277" s="21" t="s">
        <v>102</v>
      </c>
      <c r="S277" s="32" t="b">
        <v>0</v>
      </c>
    </row>
    <row r="278">
      <c r="A278" s="21"/>
      <c r="B278" s="21" t="s">
        <v>397</v>
      </c>
      <c r="C278" s="21"/>
      <c r="D278" s="21" t="s">
        <v>102</v>
      </c>
      <c r="E278" s="21" t="s">
        <v>295</v>
      </c>
      <c r="F278" s="21" t="s">
        <v>102</v>
      </c>
      <c r="G278" s="21" t="s">
        <v>155</v>
      </c>
      <c r="H278" s="21" t="s">
        <v>323</v>
      </c>
      <c r="I278" s="21" t="s">
        <v>102</v>
      </c>
      <c r="J278" s="21" t="s">
        <v>102</v>
      </c>
      <c r="K278" s="32" t="b">
        <v>0</v>
      </c>
      <c r="L278" s="32" t="b">
        <v>0</v>
      </c>
      <c r="M278" s="32" t="b">
        <v>0</v>
      </c>
      <c r="N278" s="32" t="b">
        <v>0</v>
      </c>
      <c r="O278" s="32" t="b">
        <v>1</v>
      </c>
      <c r="P278" s="21" t="s">
        <v>398</v>
      </c>
      <c r="Q278" s="21" t="s">
        <v>102</v>
      </c>
      <c r="R278" s="21" t="s">
        <v>102</v>
      </c>
      <c r="S278" s="32" t="b">
        <v>0</v>
      </c>
    </row>
    <row r="279">
      <c r="A279" s="21"/>
      <c r="B279" s="21" t="s">
        <v>399</v>
      </c>
      <c r="C279" s="21"/>
      <c r="D279" s="21" t="s">
        <v>102</v>
      </c>
      <c r="E279" s="21" t="s">
        <v>295</v>
      </c>
      <c r="F279" s="21" t="s">
        <v>102</v>
      </c>
      <c r="G279" s="21" t="s">
        <v>106</v>
      </c>
      <c r="H279" s="21" t="s">
        <v>123</v>
      </c>
      <c r="I279" s="21" t="s">
        <v>102</v>
      </c>
      <c r="J279" s="21" t="s">
        <v>102</v>
      </c>
      <c r="K279" s="32" t="b">
        <v>0</v>
      </c>
      <c r="L279" s="32" t="b">
        <v>0</v>
      </c>
      <c r="M279" s="32" t="b">
        <v>0</v>
      </c>
      <c r="N279" s="32" t="b">
        <v>0</v>
      </c>
      <c r="O279" s="32" t="b">
        <v>1</v>
      </c>
      <c r="P279" s="21" t="s">
        <v>400</v>
      </c>
      <c r="Q279" s="21" t="s">
        <v>102</v>
      </c>
      <c r="R279" s="21" t="s">
        <v>102</v>
      </c>
      <c r="S279" s="32" t="b">
        <v>0</v>
      </c>
    </row>
    <row r="280">
      <c r="A280" s="21"/>
      <c r="B280" s="21" t="s">
        <v>401</v>
      </c>
      <c r="C280" s="21"/>
      <c r="D280" s="21" t="s">
        <v>102</v>
      </c>
      <c r="E280" s="21" t="s">
        <v>295</v>
      </c>
      <c r="F280" s="21" t="s">
        <v>102</v>
      </c>
      <c r="G280" s="21" t="s">
        <v>102</v>
      </c>
      <c r="H280" s="21" t="s">
        <v>102</v>
      </c>
      <c r="I280" s="21" t="s">
        <v>102</v>
      </c>
      <c r="J280" s="21" t="s">
        <v>102</v>
      </c>
      <c r="K280" s="32" t="b">
        <v>0</v>
      </c>
      <c r="L280" s="32" t="b">
        <v>0</v>
      </c>
      <c r="M280" s="32" t="b">
        <v>1</v>
      </c>
      <c r="N280" s="32" t="b">
        <v>0</v>
      </c>
      <c r="O280" s="32" t="b">
        <v>0</v>
      </c>
      <c r="P280" s="21" t="s">
        <v>402</v>
      </c>
      <c r="Q280" s="21" t="s">
        <v>102</v>
      </c>
      <c r="R280" s="21" t="s">
        <v>102</v>
      </c>
      <c r="S280" s="32" t="b">
        <v>0</v>
      </c>
    </row>
    <row r="281">
      <c r="A281" s="21"/>
      <c r="B281" s="21" t="s">
        <v>403</v>
      </c>
      <c r="C281" s="21"/>
      <c r="D281" s="21" t="s">
        <v>102</v>
      </c>
      <c r="E281" s="21" t="s">
        <v>295</v>
      </c>
      <c r="F281" s="21" t="s">
        <v>102</v>
      </c>
      <c r="G281" s="21" t="s">
        <v>106</v>
      </c>
      <c r="H281" s="21" t="s">
        <v>174</v>
      </c>
      <c r="I281" s="21" t="s">
        <v>404</v>
      </c>
      <c r="J281" s="21" t="s">
        <v>405</v>
      </c>
      <c r="K281" s="32" t="b">
        <v>0</v>
      </c>
      <c r="L281" s="32" t="b">
        <v>0</v>
      </c>
      <c r="M281" s="32" t="b">
        <v>1</v>
      </c>
      <c r="N281" s="32" t="b">
        <v>0</v>
      </c>
      <c r="O281" s="32" t="b">
        <v>0</v>
      </c>
      <c r="P281" s="21" t="s">
        <v>405</v>
      </c>
      <c r="Q281" s="21" t="s">
        <v>102</v>
      </c>
      <c r="R281" s="21" t="s">
        <v>102</v>
      </c>
      <c r="S281" s="32" t="b">
        <v>0</v>
      </c>
    </row>
    <row r="282">
      <c r="A282" s="21"/>
      <c r="B282" s="21" t="s">
        <v>403</v>
      </c>
      <c r="C282" s="21"/>
      <c r="D282" s="21" t="s">
        <v>102</v>
      </c>
      <c r="E282" s="21" t="s">
        <v>295</v>
      </c>
      <c r="F282" s="21" t="s">
        <v>102</v>
      </c>
      <c r="G282" s="21" t="s">
        <v>106</v>
      </c>
      <c r="H282" s="21" t="s">
        <v>233</v>
      </c>
      <c r="I282" s="21" t="s">
        <v>406</v>
      </c>
      <c r="J282" s="21" t="s">
        <v>405</v>
      </c>
      <c r="K282" s="32" t="b">
        <v>0</v>
      </c>
      <c r="L282" s="32" t="b">
        <v>0</v>
      </c>
      <c r="M282" s="32" t="b">
        <v>1</v>
      </c>
      <c r="N282" s="32" t="b">
        <v>0</v>
      </c>
      <c r="O282" s="32" t="b">
        <v>0</v>
      </c>
      <c r="P282" s="21" t="s">
        <v>405</v>
      </c>
      <c r="Q282" s="21" t="s">
        <v>102</v>
      </c>
      <c r="R282" s="21" t="s">
        <v>102</v>
      </c>
      <c r="S282" s="32" t="b">
        <v>0</v>
      </c>
    </row>
    <row r="283">
      <c r="A283" s="21"/>
      <c r="B283" s="21" t="s">
        <v>407</v>
      </c>
      <c r="C283" s="21"/>
      <c r="D283" s="21" t="s">
        <v>102</v>
      </c>
      <c r="E283" s="21" t="s">
        <v>295</v>
      </c>
      <c r="F283" s="21" t="s">
        <v>102</v>
      </c>
      <c r="G283" s="21" t="s">
        <v>131</v>
      </c>
      <c r="H283" s="21" t="s">
        <v>249</v>
      </c>
      <c r="I283" s="21" t="s">
        <v>408</v>
      </c>
      <c r="J283" s="21" t="s">
        <v>102</v>
      </c>
      <c r="K283" s="32" t="b">
        <v>0</v>
      </c>
      <c r="L283" s="32" t="b">
        <v>0</v>
      </c>
      <c r="M283" s="32" t="b">
        <v>1</v>
      </c>
      <c r="N283" s="32" t="b">
        <v>0</v>
      </c>
      <c r="O283" s="32" t="b">
        <v>0</v>
      </c>
      <c r="P283" s="21" t="s">
        <v>409</v>
      </c>
      <c r="Q283" s="21" t="s">
        <v>102</v>
      </c>
      <c r="R283" s="21" t="s">
        <v>102</v>
      </c>
      <c r="S283" s="32" t="b">
        <v>0</v>
      </c>
    </row>
    <row r="284">
      <c r="A284" s="21"/>
      <c r="B284" s="21" t="s">
        <v>407</v>
      </c>
      <c r="C284" s="21"/>
      <c r="D284" s="21" t="s">
        <v>102</v>
      </c>
      <c r="E284" s="21" t="s">
        <v>295</v>
      </c>
      <c r="F284" s="21" t="s">
        <v>102</v>
      </c>
      <c r="G284" s="21" t="s">
        <v>131</v>
      </c>
      <c r="H284" s="21" t="s">
        <v>233</v>
      </c>
      <c r="I284" s="21" t="s">
        <v>408</v>
      </c>
      <c r="J284" s="21" t="s">
        <v>102</v>
      </c>
      <c r="K284" s="32" t="b">
        <v>0</v>
      </c>
      <c r="L284" s="32" t="b">
        <v>0</v>
      </c>
      <c r="M284" s="32" t="b">
        <v>1</v>
      </c>
      <c r="N284" s="32" t="b">
        <v>0</v>
      </c>
      <c r="O284" s="32" t="b">
        <v>0</v>
      </c>
      <c r="P284" s="21" t="s">
        <v>409</v>
      </c>
      <c r="Q284" s="21" t="s">
        <v>102</v>
      </c>
      <c r="R284" s="21" t="s">
        <v>102</v>
      </c>
      <c r="S284" s="32" t="b">
        <v>0</v>
      </c>
    </row>
    <row r="285">
      <c r="A285" s="21"/>
      <c r="B285" s="21" t="s">
        <v>407</v>
      </c>
      <c r="C285" s="21"/>
      <c r="D285" s="21" t="s">
        <v>102</v>
      </c>
      <c r="E285" s="21" t="s">
        <v>295</v>
      </c>
      <c r="F285" s="21" t="s">
        <v>102</v>
      </c>
      <c r="G285" s="21" t="s">
        <v>224</v>
      </c>
      <c r="H285" s="21" t="s">
        <v>249</v>
      </c>
      <c r="I285" s="21" t="s">
        <v>239</v>
      </c>
      <c r="J285" s="21" t="s">
        <v>102</v>
      </c>
      <c r="K285" s="32" t="b">
        <v>0</v>
      </c>
      <c r="L285" s="32" t="b">
        <v>0</v>
      </c>
      <c r="M285" s="32" t="b">
        <v>1</v>
      </c>
      <c r="N285" s="32" t="b">
        <v>0</v>
      </c>
      <c r="O285" s="32" t="b">
        <v>0</v>
      </c>
      <c r="P285" s="21" t="s">
        <v>409</v>
      </c>
      <c r="Q285" s="21" t="s">
        <v>102</v>
      </c>
      <c r="R285" s="21" t="s">
        <v>102</v>
      </c>
      <c r="S285" s="32" t="b">
        <v>0</v>
      </c>
    </row>
    <row r="286">
      <c r="A286" s="21"/>
      <c r="B286" s="21" t="s">
        <v>407</v>
      </c>
      <c r="C286" s="21"/>
      <c r="D286" s="21" t="s">
        <v>102</v>
      </c>
      <c r="E286" s="21" t="s">
        <v>295</v>
      </c>
      <c r="F286" s="21" t="s">
        <v>102</v>
      </c>
      <c r="G286" s="21" t="s">
        <v>340</v>
      </c>
      <c r="H286" s="21" t="s">
        <v>249</v>
      </c>
      <c r="I286" s="21" t="s">
        <v>201</v>
      </c>
      <c r="J286" s="21" t="s">
        <v>102</v>
      </c>
      <c r="K286" s="32" t="b">
        <v>0</v>
      </c>
      <c r="L286" s="32" t="b">
        <v>0</v>
      </c>
      <c r="M286" s="32" t="b">
        <v>1</v>
      </c>
      <c r="N286" s="32" t="b">
        <v>0</v>
      </c>
      <c r="O286" s="32" t="b">
        <v>0</v>
      </c>
      <c r="P286" s="21" t="s">
        <v>409</v>
      </c>
      <c r="Q286" s="21" t="s">
        <v>102</v>
      </c>
      <c r="R286" s="21" t="s">
        <v>102</v>
      </c>
      <c r="S286" s="32" t="b">
        <v>0</v>
      </c>
    </row>
    <row r="287">
      <c r="A287" s="21"/>
      <c r="B287" s="21" t="s">
        <v>407</v>
      </c>
      <c r="C287" s="21"/>
      <c r="D287" s="21" t="s">
        <v>102</v>
      </c>
      <c r="E287" s="21" t="s">
        <v>295</v>
      </c>
      <c r="F287" s="21" t="s">
        <v>102</v>
      </c>
      <c r="G287" s="21" t="s">
        <v>224</v>
      </c>
      <c r="H287" s="21" t="s">
        <v>233</v>
      </c>
      <c r="I287" s="21" t="s">
        <v>239</v>
      </c>
      <c r="J287" s="21" t="s">
        <v>102</v>
      </c>
      <c r="K287" s="32" t="b">
        <v>0</v>
      </c>
      <c r="L287" s="32" t="b">
        <v>0</v>
      </c>
      <c r="M287" s="32" t="b">
        <v>1</v>
      </c>
      <c r="N287" s="32" t="b">
        <v>0</v>
      </c>
      <c r="O287" s="32" t="b">
        <v>0</v>
      </c>
      <c r="P287" s="21" t="s">
        <v>410</v>
      </c>
      <c r="Q287" s="21" t="s">
        <v>102</v>
      </c>
      <c r="R287" s="21" t="s">
        <v>102</v>
      </c>
      <c r="S287" s="32" t="b">
        <v>0</v>
      </c>
    </row>
    <row r="288">
      <c r="A288" s="21"/>
      <c r="B288" s="21" t="s">
        <v>411</v>
      </c>
      <c r="C288" s="21"/>
      <c r="D288" s="21" t="s">
        <v>102</v>
      </c>
      <c r="E288" s="21" t="s">
        <v>295</v>
      </c>
      <c r="F288" s="21" t="s">
        <v>102</v>
      </c>
      <c r="G288" s="21" t="s">
        <v>340</v>
      </c>
      <c r="H288" s="21" t="s">
        <v>233</v>
      </c>
      <c r="I288" s="21" t="s">
        <v>201</v>
      </c>
      <c r="J288" s="21" t="s">
        <v>102</v>
      </c>
      <c r="K288" s="32" t="b">
        <v>0</v>
      </c>
      <c r="L288" s="32" t="b">
        <v>0</v>
      </c>
      <c r="M288" s="32" t="b">
        <v>1</v>
      </c>
      <c r="N288" s="32" t="b">
        <v>0</v>
      </c>
      <c r="O288" s="32" t="b">
        <v>0</v>
      </c>
      <c r="P288" s="21" t="s">
        <v>410</v>
      </c>
      <c r="Q288" s="21" t="s">
        <v>102</v>
      </c>
      <c r="R288" s="21" t="s">
        <v>102</v>
      </c>
      <c r="S288" s="32" t="b">
        <v>0</v>
      </c>
    </row>
    <row r="289">
      <c r="A289" s="21"/>
      <c r="B289" s="21" t="s">
        <v>407</v>
      </c>
      <c r="C289" s="21"/>
      <c r="D289" s="21" t="s">
        <v>102</v>
      </c>
      <c r="E289" s="21" t="s">
        <v>295</v>
      </c>
      <c r="F289" s="21" t="s">
        <v>102</v>
      </c>
      <c r="G289" s="21" t="s">
        <v>106</v>
      </c>
      <c r="H289" s="21" t="s">
        <v>123</v>
      </c>
      <c r="I289" s="21" t="s">
        <v>102</v>
      </c>
      <c r="J289" s="21" t="s">
        <v>102</v>
      </c>
      <c r="K289" s="32" t="b">
        <v>0</v>
      </c>
      <c r="L289" s="32" t="b">
        <v>0</v>
      </c>
      <c r="M289" s="32" t="b">
        <v>1</v>
      </c>
      <c r="N289" s="32" t="b">
        <v>0</v>
      </c>
      <c r="O289" s="32" t="b">
        <v>0</v>
      </c>
      <c r="P289" s="21" t="s">
        <v>412</v>
      </c>
      <c r="Q289" s="21" t="s">
        <v>102</v>
      </c>
      <c r="R289" s="21" t="s">
        <v>102</v>
      </c>
      <c r="S289" s="32" t="b">
        <v>0</v>
      </c>
    </row>
    <row r="290">
      <c r="A290" s="21"/>
      <c r="B290" s="21" t="s">
        <v>413</v>
      </c>
      <c r="C290" s="21"/>
      <c r="D290" s="21" t="s">
        <v>102</v>
      </c>
      <c r="E290" s="21" t="s">
        <v>295</v>
      </c>
      <c r="F290" s="21" t="s">
        <v>102</v>
      </c>
      <c r="G290" s="21" t="s">
        <v>137</v>
      </c>
      <c r="H290" s="21" t="s">
        <v>102</v>
      </c>
      <c r="I290" s="21" t="s">
        <v>102</v>
      </c>
      <c r="J290" s="21" t="s">
        <v>102</v>
      </c>
      <c r="K290" s="32" t="b">
        <v>0</v>
      </c>
      <c r="L290" s="32" t="b">
        <v>0</v>
      </c>
      <c r="M290" s="32" t="b">
        <v>1</v>
      </c>
      <c r="N290" s="32" t="b">
        <v>0</v>
      </c>
      <c r="O290" s="32" t="b">
        <v>0</v>
      </c>
      <c r="P290" s="21" t="s">
        <v>414</v>
      </c>
      <c r="Q290" s="21" t="s">
        <v>102</v>
      </c>
      <c r="R290" s="21" t="s">
        <v>102</v>
      </c>
      <c r="S290" s="32" t="b">
        <v>0</v>
      </c>
    </row>
    <row r="291">
      <c r="A291" s="21"/>
      <c r="B291" s="21" t="s">
        <v>415</v>
      </c>
      <c r="C291" s="21"/>
      <c r="D291" s="21" t="s">
        <v>102</v>
      </c>
      <c r="E291" s="21" t="s">
        <v>295</v>
      </c>
      <c r="F291" s="21" t="s">
        <v>102</v>
      </c>
      <c r="G291" s="21" t="s">
        <v>224</v>
      </c>
      <c r="H291" s="21" t="s">
        <v>249</v>
      </c>
      <c r="I291" s="21" t="s">
        <v>102</v>
      </c>
      <c r="J291" s="21" t="s">
        <v>102</v>
      </c>
      <c r="K291" s="32" t="b">
        <v>0</v>
      </c>
      <c r="L291" s="32" t="b">
        <v>0</v>
      </c>
      <c r="M291" s="32" t="b">
        <v>1</v>
      </c>
      <c r="N291" s="32" t="b">
        <v>0</v>
      </c>
      <c r="O291" s="32" t="b">
        <v>0</v>
      </c>
      <c r="P291" s="33" t="s">
        <v>416</v>
      </c>
      <c r="Q291" s="21" t="s">
        <v>102</v>
      </c>
      <c r="R291" s="21" t="s">
        <v>102</v>
      </c>
      <c r="S291" s="32" t="b">
        <v>0</v>
      </c>
    </row>
    <row r="292">
      <c r="A292" s="21"/>
      <c r="B292" s="21" t="s">
        <v>415</v>
      </c>
      <c r="C292" s="21"/>
      <c r="D292" s="21" t="s">
        <v>102</v>
      </c>
      <c r="E292" s="21" t="s">
        <v>295</v>
      </c>
      <c r="F292" s="21" t="s">
        <v>102</v>
      </c>
      <c r="G292" s="21" t="s">
        <v>340</v>
      </c>
      <c r="H292" s="21" t="s">
        <v>249</v>
      </c>
      <c r="I292" s="21" t="s">
        <v>102</v>
      </c>
      <c r="J292" s="21" t="s">
        <v>102</v>
      </c>
      <c r="K292" s="32" t="b">
        <v>0</v>
      </c>
      <c r="L292" s="32" t="b">
        <v>0</v>
      </c>
      <c r="M292" s="32" t="b">
        <v>1</v>
      </c>
      <c r="N292" s="32" t="b">
        <v>0</v>
      </c>
      <c r="O292" s="32" t="b">
        <v>0</v>
      </c>
      <c r="P292" s="33" t="s">
        <v>416</v>
      </c>
      <c r="Q292" s="21" t="s">
        <v>102</v>
      </c>
      <c r="R292" s="21" t="s">
        <v>102</v>
      </c>
      <c r="S292" s="32" t="b">
        <v>0</v>
      </c>
    </row>
    <row r="293">
      <c r="A293" s="21"/>
      <c r="B293" s="21" t="s">
        <v>417</v>
      </c>
      <c r="C293" s="21"/>
      <c r="D293" s="21" t="s">
        <v>102</v>
      </c>
      <c r="E293" s="21" t="s">
        <v>295</v>
      </c>
      <c r="F293" s="21" t="s">
        <v>102</v>
      </c>
      <c r="G293" s="21" t="s">
        <v>106</v>
      </c>
      <c r="H293" s="21" t="s">
        <v>120</v>
      </c>
      <c r="I293" s="21" t="s">
        <v>121</v>
      </c>
      <c r="J293" s="21" t="s">
        <v>418</v>
      </c>
      <c r="K293" s="32" t="b">
        <v>0</v>
      </c>
      <c r="L293" s="32" t="b">
        <v>0</v>
      </c>
      <c r="M293" s="32" t="b">
        <v>1</v>
      </c>
      <c r="N293" s="32" t="b">
        <v>0</v>
      </c>
      <c r="O293" s="32" t="b">
        <v>0</v>
      </c>
      <c r="P293" s="33" t="s">
        <v>419</v>
      </c>
      <c r="Q293" s="21" t="s">
        <v>102</v>
      </c>
      <c r="R293" s="21" t="s">
        <v>102</v>
      </c>
      <c r="S293" s="32" t="b">
        <v>0</v>
      </c>
    </row>
    <row r="294">
      <c r="A294" s="21"/>
      <c r="B294" s="21" t="s">
        <v>417</v>
      </c>
      <c r="C294" s="21"/>
      <c r="D294" s="21" t="s">
        <v>102</v>
      </c>
      <c r="E294" s="21" t="s">
        <v>295</v>
      </c>
      <c r="F294" s="21" t="s">
        <v>102</v>
      </c>
      <c r="G294" s="21" t="s">
        <v>106</v>
      </c>
      <c r="H294" s="21" t="s">
        <v>174</v>
      </c>
      <c r="I294" s="21" t="s">
        <v>420</v>
      </c>
      <c r="J294" s="21" t="s">
        <v>421</v>
      </c>
      <c r="K294" s="32" t="b">
        <v>0</v>
      </c>
      <c r="L294" s="32" t="b">
        <v>0</v>
      </c>
      <c r="M294" s="32" t="b">
        <v>1</v>
      </c>
      <c r="N294" s="32" t="b">
        <v>0</v>
      </c>
      <c r="O294" s="32" t="b">
        <v>0</v>
      </c>
      <c r="P294" s="33" t="s">
        <v>422</v>
      </c>
      <c r="Q294" s="21" t="s">
        <v>102</v>
      </c>
      <c r="R294" s="21" t="s">
        <v>102</v>
      </c>
      <c r="S294" s="32" t="b">
        <v>0</v>
      </c>
    </row>
    <row r="295">
      <c r="A295" s="21"/>
      <c r="B295" s="21" t="s">
        <v>417</v>
      </c>
      <c r="C295" s="21"/>
      <c r="D295" s="21" t="s">
        <v>102</v>
      </c>
      <c r="E295" s="21" t="s">
        <v>295</v>
      </c>
      <c r="F295" s="21" t="s">
        <v>102</v>
      </c>
      <c r="G295" s="21" t="s">
        <v>106</v>
      </c>
      <c r="H295" s="21" t="s">
        <v>233</v>
      </c>
      <c r="I295" s="21" t="s">
        <v>420</v>
      </c>
      <c r="J295" s="21" t="s">
        <v>421</v>
      </c>
      <c r="K295" s="32" t="b">
        <v>0</v>
      </c>
      <c r="L295" s="32" t="b">
        <v>0</v>
      </c>
      <c r="M295" s="32" t="b">
        <v>1</v>
      </c>
      <c r="N295" s="32" t="b">
        <v>0</v>
      </c>
      <c r="O295" s="32" t="b">
        <v>0</v>
      </c>
      <c r="P295" s="33" t="s">
        <v>422</v>
      </c>
      <c r="Q295" s="21" t="s">
        <v>102</v>
      </c>
      <c r="R295" s="21" t="s">
        <v>102</v>
      </c>
      <c r="S295" s="32" t="b">
        <v>0</v>
      </c>
    </row>
    <row r="296">
      <c r="A296" s="21"/>
      <c r="B296" s="21" t="s">
        <v>417</v>
      </c>
      <c r="C296" s="21"/>
      <c r="D296" s="21" t="s">
        <v>102</v>
      </c>
      <c r="E296" s="21" t="s">
        <v>295</v>
      </c>
      <c r="F296" s="21" t="s">
        <v>102</v>
      </c>
      <c r="G296" s="21" t="s">
        <v>340</v>
      </c>
      <c r="H296" s="21" t="s">
        <v>233</v>
      </c>
      <c r="I296" s="21" t="s">
        <v>201</v>
      </c>
      <c r="J296" s="21" t="s">
        <v>421</v>
      </c>
      <c r="K296" s="32" t="b">
        <v>0</v>
      </c>
      <c r="L296" s="32" t="b">
        <v>0</v>
      </c>
      <c r="M296" s="32" t="b">
        <v>1</v>
      </c>
      <c r="N296" s="32" t="b">
        <v>0</v>
      </c>
      <c r="O296" s="32" t="b">
        <v>0</v>
      </c>
      <c r="P296" s="33" t="s">
        <v>422</v>
      </c>
      <c r="Q296" s="21" t="s">
        <v>102</v>
      </c>
      <c r="R296" s="21" t="s">
        <v>102</v>
      </c>
      <c r="S296" s="32" t="b">
        <v>0</v>
      </c>
    </row>
    <row r="297">
      <c r="A297" s="21"/>
      <c r="B297" s="21" t="s">
        <v>417</v>
      </c>
      <c r="C297" s="21"/>
      <c r="D297" s="21" t="s">
        <v>102</v>
      </c>
      <c r="E297" s="21" t="s">
        <v>295</v>
      </c>
      <c r="F297" s="21" t="s">
        <v>102</v>
      </c>
      <c r="G297" s="21" t="s">
        <v>224</v>
      </c>
      <c r="H297" s="21" t="s">
        <v>233</v>
      </c>
      <c r="I297" s="21" t="s">
        <v>423</v>
      </c>
      <c r="J297" s="21" t="s">
        <v>421</v>
      </c>
      <c r="K297" s="32" t="b">
        <v>0</v>
      </c>
      <c r="L297" s="32" t="b">
        <v>0</v>
      </c>
      <c r="M297" s="32" t="b">
        <v>1</v>
      </c>
      <c r="N297" s="32" t="b">
        <v>0</v>
      </c>
      <c r="O297" s="32" t="b">
        <v>0</v>
      </c>
      <c r="P297" s="33" t="s">
        <v>422</v>
      </c>
      <c r="Q297" s="21" t="s">
        <v>102</v>
      </c>
      <c r="R297" s="21" t="s">
        <v>102</v>
      </c>
      <c r="S297" s="32" t="b">
        <v>0</v>
      </c>
    </row>
    <row r="298">
      <c r="A298" s="21"/>
      <c r="B298" s="21" t="s">
        <v>424</v>
      </c>
      <c r="C298" s="21"/>
      <c r="D298" s="21" t="s">
        <v>102</v>
      </c>
      <c r="E298" s="21" t="s">
        <v>295</v>
      </c>
      <c r="F298" s="21" t="s">
        <v>102</v>
      </c>
      <c r="G298" s="21" t="s">
        <v>155</v>
      </c>
      <c r="H298" s="21" t="s">
        <v>132</v>
      </c>
      <c r="I298" s="21" t="s">
        <v>425</v>
      </c>
      <c r="J298" s="21" t="s">
        <v>102</v>
      </c>
      <c r="K298" s="32" t="b">
        <v>0</v>
      </c>
      <c r="L298" s="32" t="b">
        <v>0</v>
      </c>
      <c r="M298" s="32" t="b">
        <v>1</v>
      </c>
      <c r="N298" s="32" t="b">
        <v>1</v>
      </c>
      <c r="O298" s="32" t="b">
        <v>0</v>
      </c>
      <c r="P298" s="21" t="s">
        <v>426</v>
      </c>
      <c r="Q298" s="21" t="s">
        <v>102</v>
      </c>
      <c r="R298" s="21" t="s">
        <v>102</v>
      </c>
      <c r="S298" s="32" t="b">
        <v>0</v>
      </c>
    </row>
    <row r="299">
      <c r="A299" s="21"/>
      <c r="B299" s="21" t="s">
        <v>424</v>
      </c>
      <c r="C299" s="21"/>
      <c r="D299" s="21" t="s">
        <v>102</v>
      </c>
      <c r="E299" s="21" t="s">
        <v>295</v>
      </c>
      <c r="F299" s="21" t="s">
        <v>102</v>
      </c>
      <c r="G299" s="21" t="s">
        <v>155</v>
      </c>
      <c r="H299" s="21" t="s">
        <v>233</v>
      </c>
      <c r="I299" s="21" t="s">
        <v>425</v>
      </c>
      <c r="J299" s="21" t="s">
        <v>102</v>
      </c>
      <c r="K299" s="32" t="b">
        <v>0</v>
      </c>
      <c r="L299" s="32" t="b">
        <v>0</v>
      </c>
      <c r="M299" s="32" t="b">
        <v>1</v>
      </c>
      <c r="N299" s="32" t="b">
        <v>1</v>
      </c>
      <c r="O299" s="32" t="b">
        <v>0</v>
      </c>
      <c r="P299" s="21" t="s">
        <v>426</v>
      </c>
      <c r="Q299" s="21" t="s">
        <v>102</v>
      </c>
      <c r="R299" s="21" t="s">
        <v>102</v>
      </c>
      <c r="S299" s="32" t="b">
        <v>0</v>
      </c>
    </row>
    <row r="300">
      <c r="A300" s="21"/>
      <c r="B300" s="21" t="s">
        <v>424</v>
      </c>
      <c r="C300" s="21"/>
      <c r="D300" s="21" t="s">
        <v>102</v>
      </c>
      <c r="E300" s="21" t="s">
        <v>295</v>
      </c>
      <c r="F300" s="21" t="s">
        <v>102</v>
      </c>
      <c r="G300" s="21" t="s">
        <v>155</v>
      </c>
      <c r="H300" s="21" t="s">
        <v>323</v>
      </c>
      <c r="I300" s="21" t="s">
        <v>425</v>
      </c>
      <c r="J300" s="21" t="s">
        <v>102</v>
      </c>
      <c r="K300" s="32" t="b">
        <v>0</v>
      </c>
      <c r="L300" s="32" t="b">
        <v>0</v>
      </c>
      <c r="M300" s="32" t="b">
        <v>1</v>
      </c>
      <c r="N300" s="32" t="b">
        <v>1</v>
      </c>
      <c r="O300" s="32" t="b">
        <v>0</v>
      </c>
      <c r="P300" s="21" t="s">
        <v>426</v>
      </c>
      <c r="Q300" s="21" t="s">
        <v>102</v>
      </c>
      <c r="R300" s="21" t="s">
        <v>102</v>
      </c>
      <c r="S300" s="32" t="b">
        <v>0</v>
      </c>
    </row>
    <row r="301">
      <c r="A301" s="21"/>
      <c r="B301" s="21" t="s">
        <v>427</v>
      </c>
      <c r="C301" s="21"/>
      <c r="D301" s="21" t="s">
        <v>102</v>
      </c>
      <c r="E301" s="21" t="s">
        <v>295</v>
      </c>
      <c r="F301" s="21" t="s">
        <v>102</v>
      </c>
      <c r="G301" s="21" t="s">
        <v>106</v>
      </c>
      <c r="H301" s="21" t="s">
        <v>123</v>
      </c>
      <c r="I301" s="21" t="s">
        <v>102</v>
      </c>
      <c r="J301" s="21" t="s">
        <v>102</v>
      </c>
      <c r="K301" s="32" t="b">
        <v>0</v>
      </c>
      <c r="L301" s="32" t="b">
        <v>0</v>
      </c>
      <c r="M301" s="32" t="b">
        <v>1</v>
      </c>
      <c r="N301" s="32" t="b">
        <v>0</v>
      </c>
      <c r="O301" s="32" t="b">
        <v>0</v>
      </c>
      <c r="P301" s="21" t="s">
        <v>428</v>
      </c>
      <c r="Q301" s="21" t="s">
        <v>102</v>
      </c>
      <c r="R301" s="21" t="s">
        <v>102</v>
      </c>
      <c r="S301" s="32" t="b">
        <v>0</v>
      </c>
    </row>
    <row r="302">
      <c r="A302" s="21"/>
      <c r="B302" s="21" t="s">
        <v>429</v>
      </c>
      <c r="C302" s="21"/>
      <c r="D302" s="21" t="s">
        <v>102</v>
      </c>
      <c r="E302" s="21" t="s">
        <v>295</v>
      </c>
      <c r="F302" s="21" t="s">
        <v>102</v>
      </c>
      <c r="G302" s="21" t="s">
        <v>131</v>
      </c>
      <c r="H302" s="21" t="s">
        <v>249</v>
      </c>
      <c r="I302" s="21" t="s">
        <v>430</v>
      </c>
      <c r="J302" s="21" t="s">
        <v>102</v>
      </c>
      <c r="K302" s="32" t="b">
        <v>0</v>
      </c>
      <c r="L302" s="32" t="b">
        <v>0</v>
      </c>
      <c r="M302" s="32" t="b">
        <v>1</v>
      </c>
      <c r="N302" s="32" t="b">
        <v>0</v>
      </c>
      <c r="O302" s="32" t="b">
        <v>0</v>
      </c>
      <c r="P302" s="21" t="s">
        <v>431</v>
      </c>
      <c r="Q302" s="21" t="s">
        <v>102</v>
      </c>
      <c r="R302" s="21" t="s">
        <v>102</v>
      </c>
      <c r="S302" s="32" t="b">
        <v>0</v>
      </c>
    </row>
    <row r="303">
      <c r="A303" s="21"/>
      <c r="B303" s="21" t="s">
        <v>432</v>
      </c>
      <c r="C303" s="21"/>
      <c r="D303" s="21" t="s">
        <v>102</v>
      </c>
      <c r="E303" s="21" t="s">
        <v>295</v>
      </c>
      <c r="F303" s="21" t="s">
        <v>158</v>
      </c>
      <c r="G303" s="21" t="s">
        <v>137</v>
      </c>
      <c r="H303" s="21" t="s">
        <v>102</v>
      </c>
      <c r="I303" s="21" t="s">
        <v>102</v>
      </c>
      <c r="J303" s="21" t="s">
        <v>102</v>
      </c>
      <c r="K303" s="32" t="b">
        <v>0</v>
      </c>
      <c r="L303" s="32" t="b">
        <v>0</v>
      </c>
      <c r="M303" s="32" t="b">
        <v>0</v>
      </c>
      <c r="N303" s="32" t="b">
        <v>0</v>
      </c>
      <c r="O303" s="32" t="b">
        <v>0</v>
      </c>
      <c r="P303" s="21" t="s">
        <v>433</v>
      </c>
      <c r="Q303" s="21" t="s">
        <v>102</v>
      </c>
      <c r="R303" s="21" t="s">
        <v>102</v>
      </c>
      <c r="S303" s="32" t="b">
        <v>0</v>
      </c>
    </row>
    <row r="304">
      <c r="A304" s="21"/>
      <c r="B304" s="21" t="s">
        <v>434</v>
      </c>
      <c r="C304" s="21"/>
      <c r="D304" s="21" t="s">
        <v>102</v>
      </c>
      <c r="E304" s="21" t="s">
        <v>295</v>
      </c>
      <c r="F304" s="21" t="s">
        <v>158</v>
      </c>
      <c r="G304" s="21" t="s">
        <v>106</v>
      </c>
      <c r="H304" s="21" t="s">
        <v>120</v>
      </c>
      <c r="I304" s="21" t="s">
        <v>102</v>
      </c>
      <c r="J304" s="21" t="s">
        <v>102</v>
      </c>
      <c r="K304" s="32" t="b">
        <v>0</v>
      </c>
      <c r="L304" s="32" t="b">
        <v>0</v>
      </c>
      <c r="M304" s="32" t="b">
        <v>0</v>
      </c>
      <c r="N304" s="32" t="b">
        <v>0</v>
      </c>
      <c r="O304" s="32" t="b">
        <v>0</v>
      </c>
      <c r="P304" s="21" t="s">
        <v>435</v>
      </c>
      <c r="Q304" s="21" t="s">
        <v>102</v>
      </c>
      <c r="R304" s="21" t="s">
        <v>102</v>
      </c>
      <c r="S304" s="32" t="b">
        <v>0</v>
      </c>
    </row>
    <row r="305">
      <c r="A305" s="21"/>
      <c r="B305" s="21" t="s">
        <v>436</v>
      </c>
      <c r="C305" s="21"/>
      <c r="D305" s="21" t="s">
        <v>102</v>
      </c>
      <c r="E305" s="21" t="s">
        <v>295</v>
      </c>
      <c r="F305" s="21" t="s">
        <v>158</v>
      </c>
      <c r="G305" s="21" t="s">
        <v>106</v>
      </c>
      <c r="H305" s="21" t="s">
        <v>123</v>
      </c>
      <c r="I305" s="21" t="s">
        <v>102</v>
      </c>
      <c r="J305" s="21" t="s">
        <v>102</v>
      </c>
      <c r="K305" s="32" t="b">
        <v>0</v>
      </c>
      <c r="L305" s="32" t="b">
        <v>0</v>
      </c>
      <c r="M305" s="32" t="b">
        <v>0</v>
      </c>
      <c r="N305" s="32" t="b">
        <v>0</v>
      </c>
      <c r="O305" s="32" t="b">
        <v>0</v>
      </c>
      <c r="P305" s="21" t="s">
        <v>435</v>
      </c>
      <c r="Q305" s="21" t="s">
        <v>102</v>
      </c>
      <c r="R305" s="21" t="s">
        <v>102</v>
      </c>
      <c r="S305" s="32" t="b">
        <v>0</v>
      </c>
    </row>
    <row r="306">
      <c r="A306" s="21"/>
      <c r="B306" s="21" t="s">
        <v>437</v>
      </c>
      <c r="C306" s="21"/>
      <c r="D306" s="21" t="s">
        <v>102</v>
      </c>
      <c r="E306" s="21" t="s">
        <v>295</v>
      </c>
      <c r="F306" s="21" t="s">
        <v>158</v>
      </c>
      <c r="G306" s="21" t="s">
        <v>137</v>
      </c>
      <c r="H306" s="21" t="s">
        <v>249</v>
      </c>
      <c r="I306" s="21" t="s">
        <v>102</v>
      </c>
      <c r="J306" s="21" t="s">
        <v>102</v>
      </c>
      <c r="K306" s="32" t="b">
        <v>0</v>
      </c>
      <c r="L306" s="32" t="b">
        <v>0</v>
      </c>
      <c r="M306" s="32" t="b">
        <v>0</v>
      </c>
      <c r="N306" s="32" t="b">
        <v>0</v>
      </c>
      <c r="O306" s="32" t="b">
        <v>0</v>
      </c>
      <c r="P306" s="21" t="s">
        <v>438</v>
      </c>
      <c r="Q306" s="21" t="s">
        <v>102</v>
      </c>
      <c r="R306" s="21" t="s">
        <v>102</v>
      </c>
      <c r="S306" s="32" t="b">
        <v>0</v>
      </c>
    </row>
    <row r="307">
      <c r="A307" s="21"/>
      <c r="B307" s="21" t="s">
        <v>439</v>
      </c>
      <c r="C307" s="21"/>
      <c r="D307" s="21" t="s">
        <v>102</v>
      </c>
      <c r="E307" s="21" t="s">
        <v>295</v>
      </c>
      <c r="F307" s="21" t="s">
        <v>158</v>
      </c>
      <c r="G307" s="21" t="s">
        <v>224</v>
      </c>
      <c r="H307" s="21" t="s">
        <v>132</v>
      </c>
      <c r="I307" s="21" t="s">
        <v>102</v>
      </c>
      <c r="J307" s="21" t="s">
        <v>102</v>
      </c>
      <c r="K307" s="32" t="b">
        <v>0</v>
      </c>
      <c r="L307" s="32" t="b">
        <v>0</v>
      </c>
      <c r="M307" s="32" t="b">
        <v>0</v>
      </c>
      <c r="N307" s="32" t="b">
        <v>0</v>
      </c>
      <c r="O307" s="32" t="b">
        <v>0</v>
      </c>
      <c r="P307" s="21" t="s">
        <v>440</v>
      </c>
      <c r="Q307" s="21" t="s">
        <v>102</v>
      </c>
      <c r="R307" s="21" t="s">
        <v>102</v>
      </c>
      <c r="S307" s="32" t="b">
        <v>0</v>
      </c>
    </row>
    <row r="308">
      <c r="A308" s="21"/>
      <c r="B308" s="21" t="s">
        <v>439</v>
      </c>
      <c r="C308" s="21"/>
      <c r="D308" s="21" t="s">
        <v>102</v>
      </c>
      <c r="E308" s="21" t="s">
        <v>295</v>
      </c>
      <c r="F308" s="21" t="s">
        <v>158</v>
      </c>
      <c r="G308" s="21" t="s">
        <v>340</v>
      </c>
      <c r="H308" s="21" t="s">
        <v>132</v>
      </c>
      <c r="I308" s="21" t="s">
        <v>102</v>
      </c>
      <c r="J308" s="21" t="s">
        <v>102</v>
      </c>
      <c r="K308" s="32" t="b">
        <v>0</v>
      </c>
      <c r="L308" s="32" t="b">
        <v>0</v>
      </c>
      <c r="M308" s="32" t="b">
        <v>0</v>
      </c>
      <c r="N308" s="32" t="b">
        <v>0</v>
      </c>
      <c r="O308" s="32" t="b">
        <v>0</v>
      </c>
      <c r="P308" s="21" t="s">
        <v>440</v>
      </c>
      <c r="Q308" s="21" t="s">
        <v>102</v>
      </c>
      <c r="R308" s="21" t="s">
        <v>102</v>
      </c>
      <c r="S308" s="32" t="b">
        <v>0</v>
      </c>
    </row>
    <row r="309">
      <c r="A309" s="21"/>
      <c r="B309" s="21" t="s">
        <v>441</v>
      </c>
      <c r="C309" s="21"/>
      <c r="D309" s="21" t="s">
        <v>102</v>
      </c>
      <c r="E309" s="21" t="s">
        <v>295</v>
      </c>
      <c r="F309" s="21" t="s">
        <v>158</v>
      </c>
      <c r="G309" s="21" t="s">
        <v>106</v>
      </c>
      <c r="H309" s="21" t="s">
        <v>120</v>
      </c>
      <c r="I309" s="21" t="s">
        <v>102</v>
      </c>
      <c r="J309" s="21" t="s">
        <v>102</v>
      </c>
      <c r="K309" s="32" t="b">
        <v>0</v>
      </c>
      <c r="L309" s="32" t="b">
        <v>0</v>
      </c>
      <c r="M309" s="32" t="b">
        <v>0</v>
      </c>
      <c r="N309" s="32" t="b">
        <v>0</v>
      </c>
      <c r="O309" s="32" t="b">
        <v>0</v>
      </c>
      <c r="P309" s="21" t="s">
        <v>442</v>
      </c>
      <c r="Q309" s="21" t="s">
        <v>102</v>
      </c>
      <c r="R309" s="21" t="s">
        <v>102</v>
      </c>
      <c r="S309" s="32" t="b">
        <v>0</v>
      </c>
    </row>
    <row r="310">
      <c r="A310" s="21"/>
      <c r="B310" s="21" t="s">
        <v>441</v>
      </c>
      <c r="C310" s="21"/>
      <c r="D310" s="21" t="s">
        <v>102</v>
      </c>
      <c r="E310" s="21" t="s">
        <v>295</v>
      </c>
      <c r="F310" s="21" t="s">
        <v>158</v>
      </c>
      <c r="G310" s="21" t="s">
        <v>106</v>
      </c>
      <c r="H310" s="21" t="s">
        <v>174</v>
      </c>
      <c r="I310" s="21" t="s">
        <v>102</v>
      </c>
      <c r="J310" s="21" t="s">
        <v>102</v>
      </c>
      <c r="K310" s="32" t="b">
        <v>0</v>
      </c>
      <c r="L310" s="32" t="b">
        <v>0</v>
      </c>
      <c r="M310" s="32" t="b">
        <v>0</v>
      </c>
      <c r="N310" s="32" t="b">
        <v>0</v>
      </c>
      <c r="O310" s="32" t="b">
        <v>0</v>
      </c>
      <c r="P310" s="21" t="s">
        <v>442</v>
      </c>
      <c r="Q310" s="21" t="s">
        <v>102</v>
      </c>
      <c r="R310" s="21" t="s">
        <v>102</v>
      </c>
      <c r="S310" s="32" t="b">
        <v>0</v>
      </c>
    </row>
    <row r="311">
      <c r="A311" s="21"/>
      <c r="B311" s="21" t="s">
        <v>441</v>
      </c>
      <c r="C311" s="21"/>
      <c r="D311" s="21" t="s">
        <v>102</v>
      </c>
      <c r="E311" s="21" t="s">
        <v>295</v>
      </c>
      <c r="F311" s="21" t="s">
        <v>158</v>
      </c>
      <c r="G311" s="21" t="s">
        <v>106</v>
      </c>
      <c r="H311" s="21" t="s">
        <v>233</v>
      </c>
      <c r="I311" s="21" t="s">
        <v>102</v>
      </c>
      <c r="J311" s="21" t="s">
        <v>102</v>
      </c>
      <c r="K311" s="32" t="b">
        <v>0</v>
      </c>
      <c r="L311" s="32" t="b">
        <v>0</v>
      </c>
      <c r="M311" s="32" t="b">
        <v>0</v>
      </c>
      <c r="N311" s="32" t="b">
        <v>0</v>
      </c>
      <c r="O311" s="32" t="b">
        <v>0</v>
      </c>
      <c r="P311" s="21" t="s">
        <v>442</v>
      </c>
      <c r="Q311" s="21" t="s">
        <v>102</v>
      </c>
      <c r="R311" s="21" t="s">
        <v>102</v>
      </c>
      <c r="S311" s="32" t="b">
        <v>0</v>
      </c>
    </row>
    <row r="312">
      <c r="A312" s="21"/>
      <c r="B312" s="21" t="s">
        <v>443</v>
      </c>
      <c r="C312" s="21"/>
      <c r="D312" s="21" t="s">
        <v>102</v>
      </c>
      <c r="E312" s="21" t="s">
        <v>295</v>
      </c>
      <c r="F312" s="21" t="s">
        <v>158</v>
      </c>
      <c r="G312" s="21" t="s">
        <v>146</v>
      </c>
      <c r="H312" s="21" t="s">
        <v>102</v>
      </c>
      <c r="I312" s="21" t="s">
        <v>102</v>
      </c>
      <c r="J312" s="21" t="s">
        <v>102</v>
      </c>
      <c r="K312" s="32" t="b">
        <v>0</v>
      </c>
      <c r="L312" s="32" t="b">
        <v>0</v>
      </c>
      <c r="M312" s="32" t="b">
        <v>0</v>
      </c>
      <c r="N312" s="32" t="b">
        <v>0</v>
      </c>
      <c r="O312" s="32" t="b">
        <v>0</v>
      </c>
      <c r="P312" s="33" t="s">
        <v>444</v>
      </c>
      <c r="Q312" s="21" t="s">
        <v>102</v>
      </c>
      <c r="R312" s="21" t="s">
        <v>102</v>
      </c>
      <c r="S312" s="32" t="b">
        <v>0</v>
      </c>
    </row>
    <row r="313">
      <c r="A313" s="21"/>
      <c r="B313" s="21" t="s">
        <v>445</v>
      </c>
      <c r="C313" s="21"/>
      <c r="D313" s="21" t="s">
        <v>102</v>
      </c>
      <c r="E313" s="21" t="s">
        <v>295</v>
      </c>
      <c r="F313" s="21" t="s">
        <v>158</v>
      </c>
      <c r="G313" s="21" t="s">
        <v>106</v>
      </c>
      <c r="H313" s="21" t="s">
        <v>120</v>
      </c>
      <c r="I313" s="21" t="s">
        <v>102</v>
      </c>
      <c r="J313" s="21" t="s">
        <v>102</v>
      </c>
      <c r="K313" s="32" t="b">
        <v>0</v>
      </c>
      <c r="L313" s="32" t="b">
        <v>0</v>
      </c>
      <c r="M313" s="32" t="b">
        <v>0</v>
      </c>
      <c r="N313" s="32" t="b">
        <v>0</v>
      </c>
      <c r="O313" s="32" t="b">
        <v>0</v>
      </c>
      <c r="P313" s="33" t="s">
        <v>446</v>
      </c>
      <c r="Q313" s="21" t="s">
        <v>102</v>
      </c>
      <c r="R313" s="21" t="s">
        <v>102</v>
      </c>
      <c r="S313" s="32" t="b">
        <v>0</v>
      </c>
    </row>
    <row r="314">
      <c r="A314" s="21"/>
      <c r="B314" s="21" t="s">
        <v>445</v>
      </c>
      <c r="C314" s="21"/>
      <c r="D314" s="21" t="s">
        <v>102</v>
      </c>
      <c r="E314" s="21" t="s">
        <v>295</v>
      </c>
      <c r="F314" s="21" t="s">
        <v>158</v>
      </c>
      <c r="G314" s="21" t="s">
        <v>106</v>
      </c>
      <c r="H314" s="21" t="s">
        <v>174</v>
      </c>
      <c r="I314" s="21" t="s">
        <v>102</v>
      </c>
      <c r="J314" s="21" t="s">
        <v>102</v>
      </c>
      <c r="K314" s="32" t="b">
        <v>0</v>
      </c>
      <c r="L314" s="32" t="b">
        <v>0</v>
      </c>
      <c r="M314" s="32" t="b">
        <v>0</v>
      </c>
      <c r="N314" s="32" t="b">
        <v>0</v>
      </c>
      <c r="O314" s="32" t="b">
        <v>0</v>
      </c>
      <c r="P314" s="33" t="s">
        <v>447</v>
      </c>
      <c r="Q314" s="21" t="s">
        <v>102</v>
      </c>
      <c r="R314" s="21" t="s">
        <v>102</v>
      </c>
      <c r="S314" s="32" t="b">
        <v>0</v>
      </c>
    </row>
    <row r="315">
      <c r="A315" s="21"/>
      <c r="B315" s="21" t="s">
        <v>445</v>
      </c>
      <c r="C315" s="21"/>
      <c r="D315" s="21" t="s">
        <v>102</v>
      </c>
      <c r="E315" s="21" t="s">
        <v>295</v>
      </c>
      <c r="F315" s="21" t="s">
        <v>158</v>
      </c>
      <c r="G315" s="21" t="s">
        <v>106</v>
      </c>
      <c r="H315" s="21" t="s">
        <v>233</v>
      </c>
      <c r="I315" s="21" t="s">
        <v>102</v>
      </c>
      <c r="J315" s="21" t="s">
        <v>102</v>
      </c>
      <c r="K315" s="32" t="b">
        <v>0</v>
      </c>
      <c r="L315" s="32" t="b">
        <v>0</v>
      </c>
      <c r="M315" s="32" t="b">
        <v>0</v>
      </c>
      <c r="N315" s="32" t="b">
        <v>0</v>
      </c>
      <c r="O315" s="32" t="b">
        <v>0</v>
      </c>
      <c r="P315" s="33" t="s">
        <v>447</v>
      </c>
      <c r="Q315" s="21" t="s">
        <v>102</v>
      </c>
      <c r="R315" s="21" t="s">
        <v>102</v>
      </c>
      <c r="S315" s="32" t="b">
        <v>0</v>
      </c>
    </row>
    <row r="316">
      <c r="A316" s="21"/>
      <c r="B316" s="21" t="s">
        <v>448</v>
      </c>
      <c r="C316" s="21"/>
      <c r="D316" s="21" t="s">
        <v>102</v>
      </c>
      <c r="E316" s="21" t="s">
        <v>295</v>
      </c>
      <c r="F316" s="21" t="s">
        <v>102</v>
      </c>
      <c r="G316" s="21" t="s">
        <v>137</v>
      </c>
      <c r="H316" s="21" t="s">
        <v>249</v>
      </c>
      <c r="I316" s="21" t="s">
        <v>102</v>
      </c>
      <c r="J316" s="21" t="s">
        <v>102</v>
      </c>
      <c r="K316" s="32" t="b">
        <v>0</v>
      </c>
      <c r="L316" s="32" t="b">
        <v>0</v>
      </c>
      <c r="M316" s="32" t="b">
        <v>0</v>
      </c>
      <c r="N316" s="32" t="b">
        <v>0</v>
      </c>
      <c r="O316" s="32" t="b">
        <v>0</v>
      </c>
      <c r="P316" s="21" t="s">
        <v>449</v>
      </c>
      <c r="Q316" s="21" t="s">
        <v>102</v>
      </c>
      <c r="R316" s="21" t="s">
        <v>102</v>
      </c>
      <c r="S316" s="32" t="b">
        <v>0</v>
      </c>
    </row>
    <row r="317">
      <c r="A317" s="21"/>
      <c r="B317" s="21" t="s">
        <v>450</v>
      </c>
      <c r="C317" s="21"/>
      <c r="D317" s="21" t="s">
        <v>102</v>
      </c>
      <c r="E317" s="21" t="s">
        <v>295</v>
      </c>
      <c r="F317" s="21" t="s">
        <v>102</v>
      </c>
      <c r="G317" s="21" t="s">
        <v>137</v>
      </c>
      <c r="H317" s="21" t="s">
        <v>233</v>
      </c>
      <c r="I317" s="21" t="s">
        <v>102</v>
      </c>
      <c r="J317" s="21" t="s">
        <v>102</v>
      </c>
      <c r="K317" s="32" t="b">
        <v>0</v>
      </c>
      <c r="L317" s="32" t="b">
        <v>0</v>
      </c>
      <c r="M317" s="32" t="b">
        <v>0</v>
      </c>
      <c r="N317" s="32" t="b">
        <v>0</v>
      </c>
      <c r="O317" s="32" t="b">
        <v>0</v>
      </c>
      <c r="P317" s="33" t="s">
        <v>451</v>
      </c>
      <c r="Q317" s="21" t="s">
        <v>102</v>
      </c>
      <c r="R317" s="21" t="s">
        <v>102</v>
      </c>
      <c r="S317" s="32" t="b">
        <v>0</v>
      </c>
    </row>
    <row r="318">
      <c r="A318" s="21"/>
      <c r="B318" s="21" t="s">
        <v>452</v>
      </c>
      <c r="C318" s="21"/>
      <c r="D318" s="21" t="s">
        <v>102</v>
      </c>
      <c r="E318" s="21" t="s">
        <v>295</v>
      </c>
      <c r="F318" s="21" t="s">
        <v>102</v>
      </c>
      <c r="G318" s="21" t="s">
        <v>105</v>
      </c>
      <c r="H318" s="21" t="s">
        <v>102</v>
      </c>
      <c r="I318" s="21" t="s">
        <v>102</v>
      </c>
      <c r="J318" s="21" t="s">
        <v>102</v>
      </c>
      <c r="K318" s="32" t="b">
        <v>0</v>
      </c>
      <c r="L318" s="32" t="b">
        <v>0</v>
      </c>
      <c r="M318" s="32" t="b">
        <v>0</v>
      </c>
      <c r="N318" s="32" t="b">
        <v>0</v>
      </c>
      <c r="O318" s="32" t="b">
        <v>0</v>
      </c>
      <c r="P318" s="21" t="s">
        <v>102</v>
      </c>
      <c r="Q318" s="21" t="s">
        <v>102</v>
      </c>
      <c r="R318" s="21" t="s">
        <v>102</v>
      </c>
      <c r="S318" s="32" t="b">
        <v>0</v>
      </c>
    </row>
    <row r="319">
      <c r="A319" s="21"/>
      <c r="B319" s="21" t="s">
        <v>453</v>
      </c>
      <c r="C319" s="21"/>
      <c r="D319" s="21" t="s">
        <v>102</v>
      </c>
      <c r="E319" s="21" t="s">
        <v>104</v>
      </c>
      <c r="F319" s="21" t="s">
        <v>111</v>
      </c>
      <c r="G319" s="21" t="s">
        <v>106</v>
      </c>
      <c r="H319" s="21" t="s">
        <v>123</v>
      </c>
      <c r="I319" s="21" t="s">
        <v>102</v>
      </c>
      <c r="J319" s="21" t="s">
        <v>454</v>
      </c>
      <c r="K319" s="32" t="b">
        <v>0</v>
      </c>
      <c r="L319" s="32" t="b">
        <v>0</v>
      </c>
      <c r="M319" s="32" t="b">
        <v>0</v>
      </c>
      <c r="N319" s="32" t="b">
        <v>0</v>
      </c>
      <c r="O319" s="32" t="b">
        <v>0</v>
      </c>
      <c r="P319" s="21" t="s">
        <v>102</v>
      </c>
      <c r="Q319" s="21" t="s">
        <v>102</v>
      </c>
      <c r="R319" s="21" t="s">
        <v>102</v>
      </c>
      <c r="S319" s="32" t="b">
        <v>0</v>
      </c>
    </row>
    <row r="320">
      <c r="A320" s="21"/>
      <c r="B320" s="21" t="s">
        <v>453</v>
      </c>
      <c r="C320" s="21"/>
      <c r="D320" s="21" t="s">
        <v>102</v>
      </c>
      <c r="E320" s="21" t="s">
        <v>104</v>
      </c>
      <c r="F320" s="21" t="s">
        <v>111</v>
      </c>
      <c r="G320" s="21" t="s">
        <v>106</v>
      </c>
      <c r="H320" s="21" t="s">
        <v>120</v>
      </c>
      <c r="I320" s="21" t="s">
        <v>102</v>
      </c>
      <c r="J320" s="21" t="s">
        <v>454</v>
      </c>
      <c r="K320" s="32" t="b">
        <v>0</v>
      </c>
      <c r="L320" s="32" t="b">
        <v>0</v>
      </c>
      <c r="M320" s="32" t="b">
        <v>0</v>
      </c>
      <c r="N320" s="32" t="b">
        <v>0</v>
      </c>
      <c r="O320" s="32" t="b">
        <v>0</v>
      </c>
      <c r="P320" s="21" t="s">
        <v>102</v>
      </c>
      <c r="Q320" s="21" t="s">
        <v>102</v>
      </c>
      <c r="R320" s="21" t="s">
        <v>102</v>
      </c>
      <c r="S320" s="32" t="b">
        <v>0</v>
      </c>
    </row>
    <row r="321">
      <c r="A321" s="21"/>
      <c r="B321" s="21" t="s">
        <v>453</v>
      </c>
      <c r="C321" s="21"/>
      <c r="D321" s="21" t="s">
        <v>102</v>
      </c>
      <c r="E321" s="21" t="s">
        <v>104</v>
      </c>
      <c r="F321" s="21" t="s">
        <v>102</v>
      </c>
      <c r="G321" s="21" t="s">
        <v>117</v>
      </c>
      <c r="H321" s="21" t="s">
        <v>107</v>
      </c>
      <c r="I321" s="21" t="s">
        <v>102</v>
      </c>
      <c r="J321" s="21" t="s">
        <v>102</v>
      </c>
      <c r="K321" s="32" t="b">
        <v>0</v>
      </c>
      <c r="L321" s="32" t="b">
        <v>0</v>
      </c>
      <c r="M321" s="32" t="b">
        <v>0</v>
      </c>
      <c r="N321" s="32" t="b">
        <v>0</v>
      </c>
      <c r="O321" s="32" t="b">
        <v>0</v>
      </c>
      <c r="P321" s="21" t="s">
        <v>102</v>
      </c>
      <c r="Q321" s="21" t="s">
        <v>102</v>
      </c>
      <c r="R321" s="21" t="s">
        <v>102</v>
      </c>
      <c r="S321" s="32" t="b">
        <v>0</v>
      </c>
    </row>
    <row r="322">
      <c r="A322" s="21"/>
      <c r="B322" s="21" t="s">
        <v>455</v>
      </c>
      <c r="C322" s="21"/>
      <c r="D322" s="21" t="s">
        <v>102</v>
      </c>
      <c r="E322" s="21" t="s">
        <v>104</v>
      </c>
      <c r="F322" s="21" t="s">
        <v>102</v>
      </c>
      <c r="G322" s="21" t="s">
        <v>137</v>
      </c>
      <c r="H322" s="21" t="s">
        <v>132</v>
      </c>
      <c r="I322" s="21" t="s">
        <v>102</v>
      </c>
      <c r="J322" s="21" t="s">
        <v>102</v>
      </c>
      <c r="K322" s="32" t="b">
        <v>0</v>
      </c>
      <c r="L322" s="32" t="b">
        <v>0</v>
      </c>
      <c r="M322" s="32" t="b">
        <v>0</v>
      </c>
      <c r="N322" s="32" t="b">
        <v>0</v>
      </c>
      <c r="O322" s="32" t="b">
        <v>0</v>
      </c>
      <c r="P322" s="21" t="s">
        <v>102</v>
      </c>
      <c r="Q322" s="21" t="s">
        <v>102</v>
      </c>
      <c r="R322" s="21" t="s">
        <v>102</v>
      </c>
      <c r="S322" s="32" t="b">
        <v>0</v>
      </c>
    </row>
    <row r="323">
      <c r="A323" s="21"/>
      <c r="B323" s="21" t="s">
        <v>455</v>
      </c>
      <c r="C323" s="21"/>
      <c r="D323" s="21" t="s">
        <v>102</v>
      </c>
      <c r="E323" s="21" t="s">
        <v>104</v>
      </c>
      <c r="F323" s="21" t="s">
        <v>102</v>
      </c>
      <c r="G323" s="21" t="s">
        <v>137</v>
      </c>
      <c r="H323" s="21" t="s">
        <v>233</v>
      </c>
      <c r="I323" s="21" t="s">
        <v>102</v>
      </c>
      <c r="J323" s="21" t="s">
        <v>102</v>
      </c>
      <c r="K323" s="32" t="b">
        <v>0</v>
      </c>
      <c r="L323" s="32" t="b">
        <v>0</v>
      </c>
      <c r="M323" s="32" t="b">
        <v>0</v>
      </c>
      <c r="N323" s="32" t="b">
        <v>0</v>
      </c>
      <c r="O323" s="32" t="b">
        <v>0</v>
      </c>
      <c r="P323" s="21" t="s">
        <v>102</v>
      </c>
      <c r="Q323" s="21" t="s">
        <v>102</v>
      </c>
      <c r="R323" s="21" t="s">
        <v>102</v>
      </c>
      <c r="S323" s="32" t="b">
        <v>0</v>
      </c>
    </row>
    <row r="324">
      <c r="A324" s="21"/>
      <c r="B324" s="21" t="s">
        <v>455</v>
      </c>
      <c r="C324" s="21"/>
      <c r="D324" s="21" t="s">
        <v>102</v>
      </c>
      <c r="E324" s="21" t="s">
        <v>104</v>
      </c>
      <c r="F324" s="21" t="s">
        <v>102</v>
      </c>
      <c r="G324" s="21" t="s">
        <v>106</v>
      </c>
      <c r="H324" s="21" t="s">
        <v>233</v>
      </c>
      <c r="I324" s="21" t="s">
        <v>102</v>
      </c>
      <c r="J324" s="21" t="s">
        <v>102</v>
      </c>
      <c r="K324" s="32" t="b">
        <v>0</v>
      </c>
      <c r="L324" s="32" t="b">
        <v>0</v>
      </c>
      <c r="M324" s="32" t="b">
        <v>0</v>
      </c>
      <c r="N324" s="32" t="b">
        <v>0</v>
      </c>
      <c r="O324" s="32" t="b">
        <v>0</v>
      </c>
      <c r="P324" s="21" t="s">
        <v>102</v>
      </c>
      <c r="Q324" s="21" t="s">
        <v>102</v>
      </c>
      <c r="R324" s="21" t="s">
        <v>102</v>
      </c>
      <c r="S324" s="32" t="b">
        <v>0</v>
      </c>
    </row>
    <row r="325">
      <c r="A325" s="21"/>
      <c r="B325" s="21" t="s">
        <v>455</v>
      </c>
      <c r="C325" s="21"/>
      <c r="D325" s="21" t="s">
        <v>102</v>
      </c>
      <c r="E325" s="21" t="s">
        <v>104</v>
      </c>
      <c r="F325" s="21" t="s">
        <v>102</v>
      </c>
      <c r="G325" s="21" t="s">
        <v>106</v>
      </c>
      <c r="H325" s="21" t="s">
        <v>174</v>
      </c>
      <c r="I325" s="21" t="s">
        <v>102</v>
      </c>
      <c r="J325" s="21" t="s">
        <v>102</v>
      </c>
      <c r="K325" s="32" t="b">
        <v>0</v>
      </c>
      <c r="L325" s="32" t="b">
        <v>0</v>
      </c>
      <c r="M325" s="32" t="b">
        <v>0</v>
      </c>
      <c r="N325" s="32" t="b">
        <v>0</v>
      </c>
      <c r="O325" s="32" t="b">
        <v>0</v>
      </c>
      <c r="P325" s="21" t="s">
        <v>102</v>
      </c>
      <c r="Q325" s="21" t="s">
        <v>102</v>
      </c>
      <c r="R325" s="21" t="s">
        <v>102</v>
      </c>
      <c r="S325" s="32" t="b">
        <v>0</v>
      </c>
    </row>
    <row r="326">
      <c r="A326" s="21"/>
      <c r="B326" s="21" t="s">
        <v>455</v>
      </c>
      <c r="C326" s="21"/>
      <c r="D326" s="21" t="s">
        <v>102</v>
      </c>
      <c r="E326" s="21" t="s">
        <v>104</v>
      </c>
      <c r="F326" s="21" t="s">
        <v>102</v>
      </c>
      <c r="G326" s="21" t="s">
        <v>191</v>
      </c>
      <c r="H326" s="21" t="s">
        <v>233</v>
      </c>
      <c r="I326" s="21" t="s">
        <v>102</v>
      </c>
      <c r="J326" s="21" t="s">
        <v>102</v>
      </c>
      <c r="K326" s="32" t="b">
        <v>0</v>
      </c>
      <c r="L326" s="32" t="b">
        <v>0</v>
      </c>
      <c r="M326" s="32" t="b">
        <v>0</v>
      </c>
      <c r="N326" s="32" t="b">
        <v>0</v>
      </c>
      <c r="O326" s="32" t="b">
        <v>0</v>
      </c>
      <c r="P326" s="21" t="s">
        <v>102</v>
      </c>
      <c r="Q326" s="21" t="s">
        <v>102</v>
      </c>
      <c r="R326" s="21" t="s">
        <v>102</v>
      </c>
      <c r="S326" s="32" t="b">
        <v>0</v>
      </c>
    </row>
    <row r="327">
      <c r="A327" s="21"/>
      <c r="B327" s="21" t="s">
        <v>455</v>
      </c>
      <c r="C327" s="21"/>
      <c r="D327" s="21" t="s">
        <v>102</v>
      </c>
      <c r="E327" s="21" t="s">
        <v>104</v>
      </c>
      <c r="F327" s="21" t="s">
        <v>102</v>
      </c>
      <c r="G327" s="21" t="s">
        <v>191</v>
      </c>
      <c r="H327" s="21" t="s">
        <v>174</v>
      </c>
      <c r="I327" s="21" t="s">
        <v>102</v>
      </c>
      <c r="J327" s="21" t="s">
        <v>102</v>
      </c>
      <c r="K327" s="32" t="b">
        <v>0</v>
      </c>
      <c r="L327" s="32" t="b">
        <v>0</v>
      </c>
      <c r="M327" s="32" t="b">
        <v>0</v>
      </c>
      <c r="N327" s="32" t="b">
        <v>0</v>
      </c>
      <c r="O327" s="32" t="b">
        <v>0</v>
      </c>
      <c r="P327" s="21" t="s">
        <v>102</v>
      </c>
      <c r="Q327" s="21" t="s">
        <v>102</v>
      </c>
      <c r="R327" s="21" t="s">
        <v>102</v>
      </c>
      <c r="S327" s="32" t="b">
        <v>0</v>
      </c>
    </row>
    <row r="328">
      <c r="A328" s="21"/>
      <c r="B328" s="21" t="s">
        <v>455</v>
      </c>
      <c r="C328" s="21"/>
      <c r="D328" s="21" t="s">
        <v>102</v>
      </c>
      <c r="E328" s="21" t="s">
        <v>104</v>
      </c>
      <c r="F328" s="21" t="s">
        <v>102</v>
      </c>
      <c r="G328" s="21" t="s">
        <v>146</v>
      </c>
      <c r="H328" s="21" t="s">
        <v>233</v>
      </c>
      <c r="I328" s="21" t="s">
        <v>102</v>
      </c>
      <c r="J328" s="21" t="s">
        <v>102</v>
      </c>
      <c r="K328" s="32" t="b">
        <v>0</v>
      </c>
      <c r="L328" s="32" t="b">
        <v>0</v>
      </c>
      <c r="M328" s="32" t="b">
        <v>0</v>
      </c>
      <c r="N328" s="32" t="b">
        <v>0</v>
      </c>
      <c r="O328" s="32" t="b">
        <v>0</v>
      </c>
      <c r="P328" s="21" t="s">
        <v>102</v>
      </c>
      <c r="Q328" s="21" t="s">
        <v>102</v>
      </c>
      <c r="R328" s="21" t="s">
        <v>102</v>
      </c>
      <c r="S328" s="32" t="b">
        <v>0</v>
      </c>
    </row>
    <row r="329">
      <c r="A329" s="21"/>
      <c r="B329" s="21" t="s">
        <v>455</v>
      </c>
      <c r="C329" s="21"/>
      <c r="D329" s="21" t="s">
        <v>102</v>
      </c>
      <c r="E329" s="21" t="s">
        <v>104</v>
      </c>
      <c r="F329" s="21" t="s">
        <v>102</v>
      </c>
      <c r="G329" s="21" t="s">
        <v>146</v>
      </c>
      <c r="H329" s="21" t="s">
        <v>174</v>
      </c>
      <c r="I329" s="21" t="s">
        <v>102</v>
      </c>
      <c r="J329" s="21" t="s">
        <v>102</v>
      </c>
      <c r="K329" s="32" t="b">
        <v>0</v>
      </c>
      <c r="L329" s="32" t="b">
        <v>0</v>
      </c>
      <c r="M329" s="32" t="b">
        <v>0</v>
      </c>
      <c r="N329" s="32" t="b">
        <v>0</v>
      </c>
      <c r="O329" s="32" t="b">
        <v>0</v>
      </c>
      <c r="P329" s="21" t="s">
        <v>102</v>
      </c>
      <c r="Q329" s="21" t="s">
        <v>102</v>
      </c>
      <c r="R329" s="21" t="s">
        <v>102</v>
      </c>
      <c r="S329" s="32" t="b">
        <v>0</v>
      </c>
    </row>
    <row r="330">
      <c r="A330" s="33"/>
      <c r="B330" s="33" t="s">
        <v>456</v>
      </c>
      <c r="C330" s="21"/>
      <c r="D330" s="21" t="s">
        <v>102</v>
      </c>
      <c r="E330" s="21" t="s">
        <v>295</v>
      </c>
      <c r="F330" s="21" t="s">
        <v>102</v>
      </c>
      <c r="G330" s="21" t="s">
        <v>102</v>
      </c>
      <c r="H330" s="21" t="s">
        <v>102</v>
      </c>
      <c r="I330" s="21" t="s">
        <v>102</v>
      </c>
      <c r="J330" s="21" t="s">
        <v>102</v>
      </c>
      <c r="K330" s="32" t="b">
        <v>0</v>
      </c>
      <c r="L330" s="32" t="b">
        <v>0</v>
      </c>
      <c r="M330" s="32" t="b">
        <v>0</v>
      </c>
      <c r="N330" s="32" t="b">
        <v>0</v>
      </c>
      <c r="O330" s="32" t="b">
        <v>0</v>
      </c>
      <c r="P330" s="21" t="s">
        <v>102</v>
      </c>
      <c r="Q330" s="21" t="s">
        <v>102</v>
      </c>
      <c r="R330" s="21" t="s">
        <v>102</v>
      </c>
      <c r="S330" s="32" t="b">
        <v>0</v>
      </c>
    </row>
    <row r="331">
      <c r="A331" s="33"/>
      <c r="B331" s="33" t="s">
        <v>457</v>
      </c>
      <c r="C331" s="21"/>
      <c r="D331" s="21" t="s">
        <v>102</v>
      </c>
      <c r="E331" s="21" t="s">
        <v>295</v>
      </c>
      <c r="F331" s="21" t="s">
        <v>111</v>
      </c>
      <c r="G331" s="21" t="s">
        <v>106</v>
      </c>
      <c r="H331" s="21" t="s">
        <v>107</v>
      </c>
      <c r="I331" s="21" t="s">
        <v>102</v>
      </c>
      <c r="J331" s="21" t="s">
        <v>102</v>
      </c>
      <c r="K331" s="32" t="b">
        <v>0</v>
      </c>
      <c r="L331" s="32" t="b">
        <v>0</v>
      </c>
      <c r="M331" s="32" t="b">
        <v>0</v>
      </c>
      <c r="N331" s="32" t="b">
        <v>0</v>
      </c>
      <c r="O331" s="32" t="b">
        <v>0</v>
      </c>
      <c r="P331" s="21" t="s">
        <v>102</v>
      </c>
      <c r="Q331" s="21" t="s">
        <v>102</v>
      </c>
      <c r="R331" s="21" t="s">
        <v>458</v>
      </c>
      <c r="S331" s="32" t="b">
        <v>0</v>
      </c>
    </row>
    <row r="332">
      <c r="A332" s="33"/>
      <c r="B332" s="33" t="s">
        <v>457</v>
      </c>
      <c r="C332" s="21"/>
      <c r="D332" s="21" t="s">
        <v>102</v>
      </c>
      <c r="E332" s="21" t="s">
        <v>295</v>
      </c>
      <c r="F332" s="21" t="s">
        <v>114</v>
      </c>
      <c r="G332" s="21" t="s">
        <v>131</v>
      </c>
      <c r="H332" s="21" t="s">
        <v>233</v>
      </c>
      <c r="I332" s="21" t="s">
        <v>459</v>
      </c>
      <c r="J332" s="21" t="s">
        <v>102</v>
      </c>
      <c r="K332" s="32" t="b">
        <v>1</v>
      </c>
      <c r="L332" s="32" t="b">
        <v>0</v>
      </c>
      <c r="M332" s="32" t="b">
        <v>0</v>
      </c>
      <c r="N332" s="32" t="b">
        <v>0</v>
      </c>
      <c r="O332" s="32" t="b">
        <v>0</v>
      </c>
      <c r="P332" s="21" t="s">
        <v>102</v>
      </c>
      <c r="Q332" s="21" t="s">
        <v>102</v>
      </c>
      <c r="R332" s="33" t="s">
        <v>460</v>
      </c>
      <c r="S332" s="32" t="b">
        <v>0</v>
      </c>
    </row>
    <row r="333">
      <c r="A333" s="33"/>
      <c r="B333" s="33" t="s">
        <v>457</v>
      </c>
      <c r="C333" s="21"/>
      <c r="D333" s="21" t="s">
        <v>102</v>
      </c>
      <c r="E333" s="21" t="s">
        <v>295</v>
      </c>
      <c r="F333" s="21" t="s">
        <v>114</v>
      </c>
      <c r="G333" s="21" t="s">
        <v>340</v>
      </c>
      <c r="H333" s="21" t="s">
        <v>233</v>
      </c>
      <c r="I333" s="21" t="s">
        <v>102</v>
      </c>
      <c r="J333" s="21" t="s">
        <v>102</v>
      </c>
      <c r="K333" s="32" t="b">
        <v>0</v>
      </c>
      <c r="L333" s="32" t="b">
        <v>0</v>
      </c>
      <c r="M333" s="32" t="b">
        <v>0</v>
      </c>
      <c r="N333" s="32" t="b">
        <v>0</v>
      </c>
      <c r="O333" s="32" t="b">
        <v>0</v>
      </c>
      <c r="P333" s="21" t="s">
        <v>102</v>
      </c>
      <c r="Q333" s="21" t="s">
        <v>102</v>
      </c>
      <c r="R333" s="21" t="s">
        <v>102</v>
      </c>
      <c r="S333" s="32" t="b">
        <v>0</v>
      </c>
    </row>
    <row r="334">
      <c r="A334" s="33"/>
      <c r="B334" s="33" t="s">
        <v>457</v>
      </c>
      <c r="C334" s="21"/>
      <c r="D334" s="21" t="s">
        <v>102</v>
      </c>
      <c r="E334" s="21" t="s">
        <v>295</v>
      </c>
      <c r="F334" s="21" t="s">
        <v>114</v>
      </c>
      <c r="G334" s="21" t="s">
        <v>146</v>
      </c>
      <c r="H334" s="21" t="s">
        <v>233</v>
      </c>
      <c r="I334" s="21" t="s">
        <v>102</v>
      </c>
      <c r="J334" s="21" t="s">
        <v>102</v>
      </c>
      <c r="K334" s="32" t="b">
        <v>0</v>
      </c>
      <c r="L334" s="32" t="b">
        <v>0</v>
      </c>
      <c r="M334" s="32" t="b">
        <v>1</v>
      </c>
      <c r="N334" s="32" t="b">
        <v>0</v>
      </c>
      <c r="O334" s="32" t="b">
        <v>0</v>
      </c>
      <c r="P334" s="21" t="s">
        <v>102</v>
      </c>
      <c r="Q334" s="21" t="s">
        <v>102</v>
      </c>
      <c r="R334" s="21" t="s">
        <v>461</v>
      </c>
      <c r="S334" s="32" t="b">
        <v>0</v>
      </c>
    </row>
    <row r="335">
      <c r="A335" s="33"/>
      <c r="B335" s="33" t="s">
        <v>457</v>
      </c>
      <c r="C335" s="21"/>
      <c r="D335" s="21" t="s">
        <v>102</v>
      </c>
      <c r="E335" s="21" t="s">
        <v>295</v>
      </c>
      <c r="F335" s="21" t="s">
        <v>105</v>
      </c>
      <c r="G335" s="21" t="s">
        <v>137</v>
      </c>
      <c r="H335" s="21" t="s">
        <v>233</v>
      </c>
      <c r="I335" s="21" t="s">
        <v>462</v>
      </c>
      <c r="J335" s="21" t="s">
        <v>102</v>
      </c>
      <c r="K335" s="32" t="b">
        <v>0</v>
      </c>
      <c r="L335" s="32" t="b">
        <v>0</v>
      </c>
      <c r="M335" s="32" t="b">
        <v>1</v>
      </c>
      <c r="N335" s="32" t="b">
        <v>0</v>
      </c>
      <c r="O335" s="32" t="b">
        <v>0</v>
      </c>
      <c r="P335" s="21" t="s">
        <v>102</v>
      </c>
      <c r="Q335" s="21" t="s">
        <v>102</v>
      </c>
      <c r="R335" s="21" t="s">
        <v>463</v>
      </c>
      <c r="S335" s="32" t="b">
        <v>0</v>
      </c>
    </row>
    <row r="336">
      <c r="A336" s="33"/>
      <c r="B336" s="33" t="s">
        <v>457</v>
      </c>
      <c r="C336" s="21"/>
      <c r="D336" s="21" t="s">
        <v>102</v>
      </c>
      <c r="E336" s="21" t="s">
        <v>295</v>
      </c>
      <c r="F336" s="21" t="s">
        <v>114</v>
      </c>
      <c r="G336" s="21" t="s">
        <v>340</v>
      </c>
      <c r="H336" s="21" t="s">
        <v>233</v>
      </c>
      <c r="I336" s="21" t="s">
        <v>464</v>
      </c>
      <c r="J336" s="21" t="s">
        <v>102</v>
      </c>
      <c r="K336" s="32" t="b">
        <v>0</v>
      </c>
      <c r="L336" s="32" t="b">
        <v>0</v>
      </c>
      <c r="M336" s="32" t="b">
        <v>1</v>
      </c>
      <c r="N336" s="32" t="b">
        <v>0</v>
      </c>
      <c r="O336" s="32" t="b">
        <v>0</v>
      </c>
      <c r="P336" s="21" t="s">
        <v>102</v>
      </c>
      <c r="Q336" s="21" t="s">
        <v>102</v>
      </c>
      <c r="R336" s="33" t="s">
        <v>465</v>
      </c>
      <c r="S336" s="32" t="b">
        <v>0</v>
      </c>
    </row>
    <row r="337">
      <c r="A337" s="33"/>
      <c r="B337" s="33" t="s">
        <v>457</v>
      </c>
      <c r="C337" s="21"/>
      <c r="D337" s="21" t="s">
        <v>102</v>
      </c>
      <c r="E337" s="21" t="s">
        <v>295</v>
      </c>
      <c r="F337" s="21" t="s">
        <v>114</v>
      </c>
      <c r="G337" s="21" t="s">
        <v>224</v>
      </c>
      <c r="H337" s="21" t="s">
        <v>233</v>
      </c>
      <c r="I337" s="21" t="s">
        <v>102</v>
      </c>
      <c r="J337" s="21" t="s">
        <v>102</v>
      </c>
      <c r="K337" s="32" t="b">
        <v>0</v>
      </c>
      <c r="L337" s="32" t="b">
        <v>0</v>
      </c>
      <c r="M337" s="32" t="b">
        <v>1</v>
      </c>
      <c r="N337" s="32" t="b">
        <v>0</v>
      </c>
      <c r="O337" s="32" t="b">
        <v>0</v>
      </c>
      <c r="P337" s="21" t="s">
        <v>102</v>
      </c>
      <c r="Q337" s="21" t="s">
        <v>102</v>
      </c>
      <c r="R337" s="33" t="s">
        <v>465</v>
      </c>
      <c r="S337" s="32" t="b">
        <v>0</v>
      </c>
    </row>
    <row r="338">
      <c r="A338" s="33"/>
      <c r="B338" s="33" t="s">
        <v>457</v>
      </c>
      <c r="C338" s="21"/>
      <c r="D338" s="21" t="s">
        <v>102</v>
      </c>
      <c r="E338" s="21" t="s">
        <v>295</v>
      </c>
      <c r="F338" s="21" t="s">
        <v>111</v>
      </c>
      <c r="G338" s="21" t="s">
        <v>106</v>
      </c>
      <c r="H338" s="21" t="s">
        <v>233</v>
      </c>
      <c r="I338" s="21" t="s">
        <v>466</v>
      </c>
      <c r="J338" s="21" t="s">
        <v>102</v>
      </c>
      <c r="K338" s="32" t="b">
        <v>0</v>
      </c>
      <c r="L338" s="32" t="b">
        <v>0</v>
      </c>
      <c r="M338" s="32" t="b">
        <v>1</v>
      </c>
      <c r="N338" s="32" t="b">
        <v>0</v>
      </c>
      <c r="O338" s="32" t="b">
        <v>0</v>
      </c>
      <c r="P338" s="21" t="s">
        <v>102</v>
      </c>
      <c r="Q338" s="21" t="s">
        <v>102</v>
      </c>
      <c r="R338" s="33" t="s">
        <v>465</v>
      </c>
      <c r="S338" s="32" t="b">
        <v>0</v>
      </c>
    </row>
    <row r="339">
      <c r="A339" s="33"/>
      <c r="B339" s="33" t="s">
        <v>457</v>
      </c>
      <c r="C339" s="21"/>
      <c r="D339" s="21" t="s">
        <v>102</v>
      </c>
      <c r="E339" s="21" t="s">
        <v>295</v>
      </c>
      <c r="F339" s="21" t="s">
        <v>114</v>
      </c>
      <c r="G339" s="21" t="s">
        <v>106</v>
      </c>
      <c r="H339" s="21" t="s">
        <v>120</v>
      </c>
      <c r="I339" s="21" t="s">
        <v>317</v>
      </c>
      <c r="J339" s="21" t="s">
        <v>102</v>
      </c>
      <c r="K339" s="32" t="b">
        <v>0</v>
      </c>
      <c r="L339" s="32" t="b">
        <v>0</v>
      </c>
      <c r="M339" s="32" t="b">
        <v>1</v>
      </c>
      <c r="N339" s="32" t="b">
        <v>0</v>
      </c>
      <c r="O339" s="32" t="b">
        <v>0</v>
      </c>
      <c r="P339" s="21" t="s">
        <v>102</v>
      </c>
      <c r="Q339" s="21" t="s">
        <v>102</v>
      </c>
      <c r="R339" s="21" t="s">
        <v>102</v>
      </c>
      <c r="S339" s="32" t="b">
        <v>0</v>
      </c>
    </row>
    <row r="340">
      <c r="A340" s="33"/>
      <c r="B340" s="33" t="s">
        <v>457</v>
      </c>
      <c r="C340" s="21"/>
      <c r="D340" s="21" t="s">
        <v>102</v>
      </c>
      <c r="E340" s="21" t="s">
        <v>295</v>
      </c>
      <c r="F340" s="21" t="s">
        <v>114</v>
      </c>
      <c r="G340" s="21" t="s">
        <v>106</v>
      </c>
      <c r="H340" s="21" t="s">
        <v>102</v>
      </c>
      <c r="I340" s="21" t="s">
        <v>467</v>
      </c>
      <c r="J340" s="21" t="s">
        <v>102</v>
      </c>
      <c r="K340" s="32" t="b">
        <v>0</v>
      </c>
      <c r="L340" s="32" t="b">
        <v>0</v>
      </c>
      <c r="M340" s="32" t="b">
        <v>1</v>
      </c>
      <c r="N340" s="32" t="b">
        <v>0</v>
      </c>
      <c r="O340" s="32" t="b">
        <v>0</v>
      </c>
      <c r="P340" s="21" t="s">
        <v>102</v>
      </c>
      <c r="Q340" s="21" t="s">
        <v>102</v>
      </c>
      <c r="R340" s="21" t="s">
        <v>102</v>
      </c>
      <c r="S340" s="32" t="b">
        <v>0</v>
      </c>
    </row>
    <row r="341">
      <c r="A341" s="33"/>
      <c r="B341" s="33" t="s">
        <v>457</v>
      </c>
      <c r="C341" s="21"/>
      <c r="D341" s="21" t="s">
        <v>102</v>
      </c>
      <c r="E341" s="21" t="s">
        <v>295</v>
      </c>
      <c r="F341" s="21" t="s">
        <v>105</v>
      </c>
      <c r="G341" s="21" t="s">
        <v>106</v>
      </c>
      <c r="H341" s="21" t="s">
        <v>174</v>
      </c>
      <c r="I341" s="21" t="s">
        <v>201</v>
      </c>
      <c r="J341" s="21" t="s">
        <v>102</v>
      </c>
      <c r="K341" s="32" t="b">
        <v>0</v>
      </c>
      <c r="L341" s="32" t="b">
        <v>0</v>
      </c>
      <c r="M341" s="32" t="b">
        <v>0</v>
      </c>
      <c r="N341" s="32" t="b">
        <v>0</v>
      </c>
      <c r="O341" s="32" t="b">
        <v>0</v>
      </c>
      <c r="P341" s="21" t="s">
        <v>102</v>
      </c>
      <c r="Q341" s="21" t="s">
        <v>102</v>
      </c>
      <c r="R341" s="21" t="s">
        <v>102</v>
      </c>
      <c r="S341" s="32" t="b">
        <v>0</v>
      </c>
    </row>
    <row r="342">
      <c r="A342" s="33"/>
      <c r="B342" s="33" t="s">
        <v>457</v>
      </c>
      <c r="C342" s="21"/>
      <c r="D342" s="21" t="s">
        <v>102</v>
      </c>
      <c r="E342" s="21" t="s">
        <v>295</v>
      </c>
      <c r="F342" s="21" t="s">
        <v>114</v>
      </c>
      <c r="G342" s="21" t="s">
        <v>106</v>
      </c>
      <c r="H342" s="21" t="s">
        <v>174</v>
      </c>
      <c r="I342" s="21" t="s">
        <v>468</v>
      </c>
      <c r="J342" s="21" t="s">
        <v>102</v>
      </c>
      <c r="K342" s="32" t="b">
        <v>0</v>
      </c>
      <c r="L342" s="32" t="b">
        <v>0</v>
      </c>
      <c r="M342" s="32" t="b">
        <v>0</v>
      </c>
      <c r="N342" s="32" t="b">
        <v>0</v>
      </c>
      <c r="O342" s="32" t="b">
        <v>0</v>
      </c>
      <c r="P342" s="21" t="s">
        <v>102</v>
      </c>
      <c r="Q342" s="21" t="s">
        <v>102</v>
      </c>
      <c r="R342" s="21" t="s">
        <v>102</v>
      </c>
      <c r="S342" s="32" t="b">
        <v>0</v>
      </c>
    </row>
    <row r="343">
      <c r="A343" s="33"/>
      <c r="B343" s="33" t="s">
        <v>469</v>
      </c>
      <c r="C343" s="21"/>
      <c r="D343" s="21" t="s">
        <v>102</v>
      </c>
      <c r="E343" s="21" t="s">
        <v>295</v>
      </c>
      <c r="F343" s="21" t="s">
        <v>114</v>
      </c>
      <c r="G343" s="21" t="s">
        <v>224</v>
      </c>
      <c r="H343" s="21" t="s">
        <v>174</v>
      </c>
      <c r="I343" s="21" t="s">
        <v>239</v>
      </c>
      <c r="J343" s="21" t="s">
        <v>102</v>
      </c>
      <c r="K343" s="32" t="b">
        <v>0</v>
      </c>
      <c r="L343" s="32" t="b">
        <v>1</v>
      </c>
      <c r="M343" s="32" t="b">
        <v>0</v>
      </c>
      <c r="N343" s="32" t="b">
        <v>0</v>
      </c>
      <c r="O343" s="32" t="b">
        <v>0</v>
      </c>
      <c r="P343" s="21" t="s">
        <v>102</v>
      </c>
      <c r="Q343" s="21" t="s">
        <v>102</v>
      </c>
      <c r="R343" s="21" t="s">
        <v>102</v>
      </c>
      <c r="S343" s="32" t="b">
        <v>0</v>
      </c>
    </row>
    <row r="344">
      <c r="A344" s="33"/>
      <c r="B344" s="33" t="s">
        <v>469</v>
      </c>
      <c r="C344" s="21"/>
      <c r="D344" s="21" t="s">
        <v>102</v>
      </c>
      <c r="E344" s="21" t="s">
        <v>295</v>
      </c>
      <c r="F344" s="21" t="s">
        <v>114</v>
      </c>
      <c r="G344" s="21" t="s">
        <v>224</v>
      </c>
      <c r="H344" s="21" t="s">
        <v>233</v>
      </c>
      <c r="I344" s="21" t="s">
        <v>239</v>
      </c>
      <c r="J344" s="21" t="s">
        <v>102</v>
      </c>
      <c r="K344" s="32" t="b">
        <v>0</v>
      </c>
      <c r="L344" s="32" t="b">
        <v>1</v>
      </c>
      <c r="M344" s="32" t="b">
        <v>0</v>
      </c>
      <c r="N344" s="32" t="b">
        <v>0</v>
      </c>
      <c r="O344" s="32" t="b">
        <v>0</v>
      </c>
      <c r="P344" s="21" t="s">
        <v>102</v>
      </c>
      <c r="Q344" s="21" t="s">
        <v>102</v>
      </c>
      <c r="R344" s="21" t="s">
        <v>102</v>
      </c>
      <c r="S344" s="32" t="b">
        <v>0</v>
      </c>
    </row>
    <row r="345">
      <c r="A345" s="33"/>
      <c r="B345" s="33" t="s">
        <v>470</v>
      </c>
      <c r="C345" s="21"/>
      <c r="D345" s="21" t="s">
        <v>102</v>
      </c>
      <c r="E345" s="21" t="s">
        <v>295</v>
      </c>
      <c r="F345" s="21" t="s">
        <v>111</v>
      </c>
      <c r="G345" s="21" t="s">
        <v>106</v>
      </c>
      <c r="H345" s="21" t="s">
        <v>107</v>
      </c>
      <c r="I345" s="21" t="s">
        <v>102</v>
      </c>
      <c r="J345" s="21" t="s">
        <v>102</v>
      </c>
      <c r="K345" s="32" t="b">
        <v>0</v>
      </c>
      <c r="L345" s="32" t="b">
        <v>0</v>
      </c>
      <c r="M345" s="32" t="b">
        <v>0</v>
      </c>
      <c r="N345" s="32" t="b">
        <v>0</v>
      </c>
      <c r="O345" s="32" t="b">
        <v>0</v>
      </c>
      <c r="P345" s="21" t="s">
        <v>102</v>
      </c>
      <c r="Q345" s="21" t="s">
        <v>102</v>
      </c>
      <c r="R345" s="33" t="s">
        <v>471</v>
      </c>
      <c r="S345" s="32" t="b">
        <v>0</v>
      </c>
    </row>
    <row r="346">
      <c r="A346" s="33"/>
      <c r="B346" s="33" t="s">
        <v>472</v>
      </c>
      <c r="C346" s="21"/>
      <c r="D346" s="21" t="s">
        <v>102</v>
      </c>
      <c r="E346" s="21" t="s">
        <v>295</v>
      </c>
      <c r="F346" s="21" t="s">
        <v>111</v>
      </c>
      <c r="G346" s="21" t="s">
        <v>106</v>
      </c>
      <c r="H346" s="21" t="s">
        <v>120</v>
      </c>
      <c r="I346" s="21" t="s">
        <v>121</v>
      </c>
      <c r="J346" s="21" t="s">
        <v>102</v>
      </c>
      <c r="K346" s="32" t="b">
        <v>0</v>
      </c>
      <c r="L346" s="32" t="b">
        <v>0</v>
      </c>
      <c r="M346" s="32" t="b">
        <v>0</v>
      </c>
      <c r="N346" s="32" t="b">
        <v>0</v>
      </c>
      <c r="O346" s="32" t="b">
        <v>0</v>
      </c>
      <c r="P346" s="21" t="s">
        <v>102</v>
      </c>
      <c r="Q346" s="21" t="s">
        <v>102</v>
      </c>
      <c r="R346" s="33" t="s">
        <v>471</v>
      </c>
      <c r="S346" s="32" t="b">
        <v>0</v>
      </c>
    </row>
    <row r="347">
      <c r="A347" s="33"/>
      <c r="B347" s="33" t="s">
        <v>472</v>
      </c>
      <c r="C347" s="21"/>
      <c r="D347" s="21" t="s">
        <v>102</v>
      </c>
      <c r="E347" s="21" t="s">
        <v>295</v>
      </c>
      <c r="F347" s="21" t="s">
        <v>114</v>
      </c>
      <c r="G347" s="21" t="s">
        <v>224</v>
      </c>
      <c r="H347" s="21" t="s">
        <v>174</v>
      </c>
      <c r="I347" s="21" t="s">
        <v>468</v>
      </c>
      <c r="J347" s="21" t="s">
        <v>102</v>
      </c>
      <c r="K347" s="32" t="b">
        <v>0</v>
      </c>
      <c r="L347" s="32" t="b">
        <v>0</v>
      </c>
      <c r="M347" s="32" t="b">
        <v>1</v>
      </c>
      <c r="N347" s="32" t="b">
        <v>1</v>
      </c>
      <c r="O347" s="32" t="b">
        <v>0</v>
      </c>
      <c r="P347" s="21" t="s">
        <v>102</v>
      </c>
      <c r="Q347" s="21" t="s">
        <v>102</v>
      </c>
      <c r="R347" s="33" t="s">
        <v>471</v>
      </c>
      <c r="S347" s="32" t="b">
        <v>0</v>
      </c>
    </row>
    <row r="348">
      <c r="A348" s="33"/>
      <c r="B348" s="33" t="s">
        <v>472</v>
      </c>
      <c r="C348" s="21"/>
      <c r="D348" s="21" t="s">
        <v>102</v>
      </c>
      <c r="E348" s="21" t="s">
        <v>295</v>
      </c>
      <c r="F348" s="21" t="s">
        <v>114</v>
      </c>
      <c r="G348" s="21" t="s">
        <v>224</v>
      </c>
      <c r="H348" s="21" t="s">
        <v>233</v>
      </c>
      <c r="I348" s="21" t="s">
        <v>468</v>
      </c>
      <c r="J348" s="21" t="s">
        <v>102</v>
      </c>
      <c r="K348" s="32" t="b">
        <v>0</v>
      </c>
      <c r="L348" s="32" t="b">
        <v>0</v>
      </c>
      <c r="M348" s="32" t="b">
        <v>1</v>
      </c>
      <c r="N348" s="32" t="b">
        <v>1</v>
      </c>
      <c r="O348" s="32" t="b">
        <v>0</v>
      </c>
      <c r="P348" s="21" t="s">
        <v>102</v>
      </c>
      <c r="Q348" s="21" t="s">
        <v>102</v>
      </c>
      <c r="R348" s="33" t="s">
        <v>471</v>
      </c>
      <c r="S348" s="32" t="b">
        <v>0</v>
      </c>
    </row>
    <row r="349">
      <c r="A349" s="33"/>
      <c r="B349" s="33" t="s">
        <v>473</v>
      </c>
      <c r="C349" s="21"/>
      <c r="D349" s="21" t="s">
        <v>102</v>
      </c>
      <c r="E349" s="21" t="s">
        <v>295</v>
      </c>
      <c r="F349" s="21" t="s">
        <v>114</v>
      </c>
      <c r="G349" s="21" t="s">
        <v>137</v>
      </c>
      <c r="H349" s="21" t="s">
        <v>233</v>
      </c>
      <c r="I349" s="21" t="s">
        <v>330</v>
      </c>
      <c r="J349" s="21" t="s">
        <v>102</v>
      </c>
      <c r="K349" s="32" t="b">
        <v>1</v>
      </c>
      <c r="L349" s="32" t="b">
        <v>0</v>
      </c>
      <c r="M349" s="32" t="b">
        <v>1</v>
      </c>
      <c r="N349" s="32" t="b">
        <v>0</v>
      </c>
      <c r="O349" s="32" t="b">
        <v>0</v>
      </c>
      <c r="P349" s="21" t="s">
        <v>102</v>
      </c>
      <c r="Q349" s="21" t="s">
        <v>102</v>
      </c>
      <c r="R349" s="21" t="s">
        <v>102</v>
      </c>
      <c r="S349" s="32" t="b">
        <v>0</v>
      </c>
    </row>
    <row r="350">
      <c r="A350" s="33"/>
      <c r="B350" s="33" t="s">
        <v>473</v>
      </c>
      <c r="C350" s="21"/>
      <c r="D350" s="21" t="s">
        <v>102</v>
      </c>
      <c r="E350" s="21" t="s">
        <v>295</v>
      </c>
      <c r="F350" s="21" t="s">
        <v>114</v>
      </c>
      <c r="G350" s="21" t="s">
        <v>137</v>
      </c>
      <c r="H350" s="21" t="s">
        <v>132</v>
      </c>
      <c r="I350" s="21" t="s">
        <v>330</v>
      </c>
      <c r="J350" s="21" t="s">
        <v>102</v>
      </c>
      <c r="K350" s="32" t="b">
        <v>1</v>
      </c>
      <c r="L350" s="32" t="b">
        <v>0</v>
      </c>
      <c r="M350" s="32" t="b">
        <v>1</v>
      </c>
      <c r="N350" s="32" t="b">
        <v>0</v>
      </c>
      <c r="O350" s="32" t="b">
        <v>0</v>
      </c>
      <c r="P350" s="21" t="s">
        <v>474</v>
      </c>
      <c r="Q350" s="21" t="s">
        <v>102</v>
      </c>
      <c r="R350" s="21" t="s">
        <v>102</v>
      </c>
      <c r="S350" s="32" t="b">
        <v>0</v>
      </c>
    </row>
    <row r="351">
      <c r="A351" s="33"/>
      <c r="B351" s="33" t="s">
        <v>475</v>
      </c>
      <c r="C351" s="21"/>
      <c r="D351" s="21" t="s">
        <v>102</v>
      </c>
      <c r="E351" s="21" t="s">
        <v>295</v>
      </c>
      <c r="F351" s="21" t="s">
        <v>102</v>
      </c>
      <c r="G351" s="21" t="s">
        <v>137</v>
      </c>
      <c r="H351" s="21" t="s">
        <v>238</v>
      </c>
      <c r="I351" s="21" t="s">
        <v>330</v>
      </c>
      <c r="J351" s="21" t="s">
        <v>102</v>
      </c>
      <c r="K351" s="32" t="b">
        <v>0</v>
      </c>
      <c r="L351" s="32" t="b">
        <v>0</v>
      </c>
      <c r="M351" s="32" t="b">
        <v>0</v>
      </c>
      <c r="N351" s="32" t="b">
        <v>0</v>
      </c>
      <c r="O351" s="32" t="b">
        <v>0</v>
      </c>
      <c r="P351" s="21" t="s">
        <v>476</v>
      </c>
      <c r="Q351" s="21" t="s">
        <v>102</v>
      </c>
      <c r="R351" s="21" t="s">
        <v>102</v>
      </c>
      <c r="S351" s="32" t="b">
        <v>0</v>
      </c>
    </row>
    <row r="352">
      <c r="A352" s="33"/>
      <c r="B352" s="33" t="s">
        <v>475</v>
      </c>
      <c r="C352" s="21"/>
      <c r="D352" s="21" t="s">
        <v>102</v>
      </c>
      <c r="E352" s="21" t="s">
        <v>295</v>
      </c>
      <c r="F352" s="21" t="s">
        <v>102</v>
      </c>
      <c r="G352" s="21" t="s">
        <v>137</v>
      </c>
      <c r="H352" s="21" t="s">
        <v>249</v>
      </c>
      <c r="I352" s="21" t="s">
        <v>330</v>
      </c>
      <c r="J352" s="21" t="s">
        <v>102</v>
      </c>
      <c r="K352" s="32" t="b">
        <v>0</v>
      </c>
      <c r="L352" s="32" t="b">
        <v>0</v>
      </c>
      <c r="M352" s="32" t="b">
        <v>0</v>
      </c>
      <c r="N352" s="32" t="b">
        <v>0</v>
      </c>
      <c r="O352" s="32" t="b">
        <v>0</v>
      </c>
      <c r="P352" s="21" t="s">
        <v>102</v>
      </c>
      <c r="Q352" s="21" t="s">
        <v>102</v>
      </c>
      <c r="R352" s="21" t="s">
        <v>102</v>
      </c>
      <c r="S352" s="32" t="b">
        <v>0</v>
      </c>
    </row>
    <row r="353">
      <c r="A353" s="33"/>
      <c r="B353" s="33" t="s">
        <v>477</v>
      </c>
      <c r="C353" s="21"/>
      <c r="D353" s="21" t="s">
        <v>102</v>
      </c>
      <c r="E353" s="21" t="s">
        <v>295</v>
      </c>
      <c r="F353" s="21" t="s">
        <v>158</v>
      </c>
      <c r="G353" s="21" t="s">
        <v>137</v>
      </c>
      <c r="H353" s="21" t="s">
        <v>238</v>
      </c>
      <c r="I353" s="21" t="s">
        <v>330</v>
      </c>
      <c r="J353" s="21" t="s">
        <v>102</v>
      </c>
      <c r="K353" s="32" t="b">
        <v>0</v>
      </c>
      <c r="L353" s="32" t="b">
        <v>0</v>
      </c>
      <c r="M353" s="32" t="b">
        <v>0</v>
      </c>
      <c r="N353" s="32" t="b">
        <v>0</v>
      </c>
      <c r="O353" s="32" t="b">
        <v>0</v>
      </c>
      <c r="P353" s="21" t="s">
        <v>102</v>
      </c>
      <c r="Q353" s="21" t="s">
        <v>102</v>
      </c>
      <c r="R353" s="21" t="s">
        <v>478</v>
      </c>
      <c r="S353" s="32" t="b">
        <v>0</v>
      </c>
    </row>
    <row r="354">
      <c r="A354" s="33"/>
      <c r="B354" s="33" t="s">
        <v>479</v>
      </c>
      <c r="C354" s="21"/>
      <c r="D354" s="21" t="s">
        <v>102</v>
      </c>
      <c r="E354" s="21" t="s">
        <v>295</v>
      </c>
      <c r="F354" s="21" t="s">
        <v>111</v>
      </c>
      <c r="G354" s="21" t="s">
        <v>137</v>
      </c>
      <c r="H354" s="21" t="s">
        <v>249</v>
      </c>
      <c r="I354" s="21" t="s">
        <v>330</v>
      </c>
      <c r="J354" s="21" t="s">
        <v>102</v>
      </c>
      <c r="K354" s="32" t="b">
        <v>0</v>
      </c>
      <c r="L354" s="32" t="b">
        <v>0</v>
      </c>
      <c r="M354" s="32" t="b">
        <v>0</v>
      </c>
      <c r="N354" s="32" t="b">
        <v>0</v>
      </c>
      <c r="O354" s="32" t="b">
        <v>0</v>
      </c>
      <c r="P354" s="21" t="s">
        <v>102</v>
      </c>
      <c r="Q354" s="21" t="s">
        <v>102</v>
      </c>
      <c r="R354" s="21" t="s">
        <v>478</v>
      </c>
      <c r="S354" s="32" t="b">
        <v>0</v>
      </c>
    </row>
    <row r="355">
      <c r="A355" s="33"/>
      <c r="B355" s="33" t="s">
        <v>480</v>
      </c>
      <c r="C355" s="21"/>
      <c r="D355" s="21" t="s">
        <v>102</v>
      </c>
      <c r="E355" s="21" t="s">
        <v>295</v>
      </c>
      <c r="F355" s="21" t="s">
        <v>158</v>
      </c>
      <c r="G355" s="21" t="s">
        <v>137</v>
      </c>
      <c r="H355" s="21" t="s">
        <v>102</v>
      </c>
      <c r="I355" s="21" t="s">
        <v>102</v>
      </c>
      <c r="J355" s="21" t="s">
        <v>102</v>
      </c>
      <c r="K355" s="32" t="b">
        <v>0</v>
      </c>
      <c r="L355" s="32" t="b">
        <v>0</v>
      </c>
      <c r="M355" s="32" t="b">
        <v>0</v>
      </c>
      <c r="N355" s="32" t="b">
        <v>0</v>
      </c>
      <c r="O355" s="32" t="b">
        <v>0</v>
      </c>
      <c r="P355" s="21" t="s">
        <v>102</v>
      </c>
      <c r="Q355" s="21" t="s">
        <v>102</v>
      </c>
      <c r="R355" s="21" t="s">
        <v>102</v>
      </c>
      <c r="S355" s="32" t="b">
        <v>0</v>
      </c>
    </row>
    <row r="356">
      <c r="A356" s="33"/>
      <c r="B356" s="33" t="s">
        <v>481</v>
      </c>
      <c r="C356" s="21"/>
      <c r="D356" s="21" t="s">
        <v>102</v>
      </c>
      <c r="E356" s="21" t="s">
        <v>295</v>
      </c>
      <c r="F356" s="21" t="s">
        <v>158</v>
      </c>
      <c r="G356" s="21" t="s">
        <v>137</v>
      </c>
      <c r="H356" s="21" t="s">
        <v>102</v>
      </c>
      <c r="I356" s="21" t="s">
        <v>102</v>
      </c>
      <c r="J356" s="21" t="s">
        <v>102</v>
      </c>
      <c r="K356" s="32" t="b">
        <v>0</v>
      </c>
      <c r="L356" s="32" t="b">
        <v>0</v>
      </c>
      <c r="M356" s="32" t="b">
        <v>0</v>
      </c>
      <c r="N356" s="32" t="b">
        <v>0</v>
      </c>
      <c r="O356" s="32" t="b">
        <v>0</v>
      </c>
      <c r="P356" s="21" t="s">
        <v>102</v>
      </c>
      <c r="Q356" s="21" t="s">
        <v>102</v>
      </c>
      <c r="R356" s="21" t="s">
        <v>482</v>
      </c>
      <c r="S356" s="32" t="b">
        <v>0</v>
      </c>
    </row>
    <row r="357">
      <c r="A357" s="33"/>
      <c r="B357" s="33" t="s">
        <v>483</v>
      </c>
      <c r="C357" s="21"/>
      <c r="D357" s="21" t="s">
        <v>102</v>
      </c>
      <c r="E357" s="21" t="s">
        <v>295</v>
      </c>
      <c r="F357" s="21" t="s">
        <v>158</v>
      </c>
      <c r="G357" s="21" t="s">
        <v>137</v>
      </c>
      <c r="H357" s="21" t="s">
        <v>102</v>
      </c>
      <c r="I357" s="21" t="s">
        <v>102</v>
      </c>
      <c r="J357" s="21" t="s">
        <v>102</v>
      </c>
      <c r="K357" s="32" t="b">
        <v>0</v>
      </c>
      <c r="L357" s="32" t="b">
        <v>0</v>
      </c>
      <c r="M357" s="32" t="b">
        <v>0</v>
      </c>
      <c r="N357" s="32" t="b">
        <v>0</v>
      </c>
      <c r="O357" s="32" t="b">
        <v>0</v>
      </c>
      <c r="P357" s="21" t="s">
        <v>102</v>
      </c>
      <c r="Q357" s="21" t="s">
        <v>102</v>
      </c>
      <c r="R357" s="33" t="s">
        <v>484</v>
      </c>
      <c r="S357" s="32" t="b">
        <v>0</v>
      </c>
    </row>
    <row r="358">
      <c r="A358" s="33"/>
      <c r="B358" s="33" t="s">
        <v>485</v>
      </c>
      <c r="C358" s="21"/>
      <c r="D358" s="21" t="s">
        <v>102</v>
      </c>
      <c r="E358" s="21" t="s">
        <v>295</v>
      </c>
      <c r="F358" s="21" t="s">
        <v>158</v>
      </c>
      <c r="G358" s="21" t="s">
        <v>224</v>
      </c>
      <c r="H358" s="21" t="s">
        <v>102</v>
      </c>
      <c r="I358" s="21" t="s">
        <v>309</v>
      </c>
      <c r="J358" s="21" t="s">
        <v>102</v>
      </c>
      <c r="K358" s="32" t="b">
        <v>0</v>
      </c>
      <c r="L358" s="32" t="b">
        <v>0</v>
      </c>
      <c r="M358" s="32" t="b">
        <v>1</v>
      </c>
      <c r="N358" s="32" t="b">
        <v>0</v>
      </c>
      <c r="O358" s="32" t="b">
        <v>0</v>
      </c>
      <c r="P358" s="21" t="s">
        <v>102</v>
      </c>
      <c r="Q358" s="21" t="s">
        <v>102</v>
      </c>
      <c r="R358" s="21" t="s">
        <v>102</v>
      </c>
      <c r="S358" s="32" t="b">
        <v>0</v>
      </c>
    </row>
    <row r="359">
      <c r="A359" s="33"/>
      <c r="B359" s="33" t="s">
        <v>485</v>
      </c>
      <c r="C359" s="21"/>
      <c r="D359" s="21" t="s">
        <v>102</v>
      </c>
      <c r="E359" s="21" t="s">
        <v>295</v>
      </c>
      <c r="F359" s="21" t="s">
        <v>158</v>
      </c>
      <c r="G359" s="21" t="s">
        <v>102</v>
      </c>
      <c r="H359" s="21" t="s">
        <v>118</v>
      </c>
      <c r="I359" s="21" t="s">
        <v>486</v>
      </c>
      <c r="J359" s="21" t="s">
        <v>102</v>
      </c>
      <c r="K359" s="32" t="b">
        <v>0</v>
      </c>
      <c r="L359" s="32" t="b">
        <v>0</v>
      </c>
      <c r="M359" s="32" t="b">
        <v>0</v>
      </c>
      <c r="N359" s="32" t="b">
        <v>0</v>
      </c>
      <c r="O359" s="32" t="b">
        <v>0</v>
      </c>
      <c r="P359" s="21" t="s">
        <v>102</v>
      </c>
      <c r="Q359" s="21" t="s">
        <v>102</v>
      </c>
      <c r="R359" s="21" t="s">
        <v>102</v>
      </c>
      <c r="S359" s="32" t="b">
        <v>0</v>
      </c>
    </row>
    <row r="360">
      <c r="A360" s="33"/>
      <c r="B360" s="33" t="s">
        <v>487</v>
      </c>
      <c r="C360" s="21"/>
      <c r="D360" s="21" t="s">
        <v>102</v>
      </c>
      <c r="E360" s="21" t="s">
        <v>295</v>
      </c>
      <c r="F360" s="21" t="s">
        <v>158</v>
      </c>
      <c r="G360" s="21" t="s">
        <v>105</v>
      </c>
      <c r="H360" s="21" t="s">
        <v>263</v>
      </c>
      <c r="I360" s="21" t="s">
        <v>102</v>
      </c>
      <c r="J360" s="21" t="s">
        <v>102</v>
      </c>
      <c r="K360" s="32" t="b">
        <v>1</v>
      </c>
      <c r="L360" s="32" t="b">
        <v>0</v>
      </c>
      <c r="M360" s="32" t="b">
        <v>1</v>
      </c>
      <c r="N360" s="32" t="b">
        <v>1</v>
      </c>
      <c r="O360" s="32" t="b">
        <v>0</v>
      </c>
      <c r="P360" s="21" t="s">
        <v>488</v>
      </c>
      <c r="Q360" s="21" t="s">
        <v>102</v>
      </c>
      <c r="R360" s="21" t="s">
        <v>102</v>
      </c>
      <c r="S360" s="32" t="b">
        <v>0</v>
      </c>
    </row>
    <row r="361">
      <c r="A361" s="33"/>
      <c r="B361" s="33" t="s">
        <v>487</v>
      </c>
      <c r="C361" s="21"/>
      <c r="D361" s="21" t="s">
        <v>102</v>
      </c>
      <c r="E361" s="21" t="s">
        <v>295</v>
      </c>
      <c r="F361" s="21" t="s">
        <v>158</v>
      </c>
      <c r="G361" s="21" t="s">
        <v>105</v>
      </c>
      <c r="H361" s="21" t="s">
        <v>321</v>
      </c>
      <c r="I361" s="21" t="s">
        <v>102</v>
      </c>
      <c r="J361" s="21" t="s">
        <v>102</v>
      </c>
      <c r="K361" s="32" t="b">
        <v>1</v>
      </c>
      <c r="L361" s="32" t="b">
        <v>0</v>
      </c>
      <c r="M361" s="32" t="b">
        <v>1</v>
      </c>
      <c r="N361" s="32" t="b">
        <v>1</v>
      </c>
      <c r="O361" s="32" t="b">
        <v>0</v>
      </c>
      <c r="P361" s="21" t="s">
        <v>488</v>
      </c>
      <c r="Q361" s="21" t="s">
        <v>102</v>
      </c>
      <c r="R361" s="21" t="s">
        <v>102</v>
      </c>
      <c r="S361" s="32" t="b">
        <v>0</v>
      </c>
    </row>
    <row r="362">
      <c r="A362" s="33"/>
      <c r="B362" s="33" t="s">
        <v>487</v>
      </c>
      <c r="C362" s="21"/>
      <c r="D362" s="21" t="s">
        <v>102</v>
      </c>
      <c r="E362" s="21" t="s">
        <v>295</v>
      </c>
      <c r="F362" s="21" t="s">
        <v>158</v>
      </c>
      <c r="G362" s="21" t="s">
        <v>105</v>
      </c>
      <c r="H362" s="21" t="s">
        <v>249</v>
      </c>
      <c r="I362" s="21" t="s">
        <v>102</v>
      </c>
      <c r="J362" s="21" t="s">
        <v>102</v>
      </c>
      <c r="K362" s="32" t="b">
        <v>1</v>
      </c>
      <c r="L362" s="32" t="b">
        <v>0</v>
      </c>
      <c r="M362" s="32" t="b">
        <v>1</v>
      </c>
      <c r="N362" s="32" t="b">
        <v>1</v>
      </c>
      <c r="O362" s="32" t="b">
        <v>0</v>
      </c>
      <c r="P362" s="21" t="s">
        <v>488</v>
      </c>
      <c r="Q362" s="21" t="s">
        <v>102</v>
      </c>
      <c r="R362" s="21" t="s">
        <v>102</v>
      </c>
      <c r="S362" s="32" t="b">
        <v>0</v>
      </c>
    </row>
    <row r="363">
      <c r="A363" s="33"/>
      <c r="B363" s="33" t="s">
        <v>487</v>
      </c>
      <c r="C363" s="21"/>
      <c r="D363" s="21" t="s">
        <v>102</v>
      </c>
      <c r="E363" s="21" t="s">
        <v>295</v>
      </c>
      <c r="F363" s="21" t="s">
        <v>158</v>
      </c>
      <c r="G363" s="21" t="s">
        <v>105</v>
      </c>
      <c r="H363" s="21" t="s">
        <v>238</v>
      </c>
      <c r="I363" s="21" t="s">
        <v>102</v>
      </c>
      <c r="J363" s="21" t="s">
        <v>102</v>
      </c>
      <c r="K363" s="32" t="b">
        <v>1</v>
      </c>
      <c r="L363" s="32" t="b">
        <v>0</v>
      </c>
      <c r="M363" s="32" t="b">
        <v>1</v>
      </c>
      <c r="N363" s="32" t="b">
        <v>1</v>
      </c>
      <c r="O363" s="32" t="b">
        <v>0</v>
      </c>
      <c r="P363" s="21" t="s">
        <v>488</v>
      </c>
      <c r="Q363" s="21" t="s">
        <v>102</v>
      </c>
      <c r="R363" s="21" t="s">
        <v>102</v>
      </c>
      <c r="S363" s="32" t="b">
        <v>0</v>
      </c>
    </row>
    <row r="364">
      <c r="A364" s="33"/>
      <c r="B364" s="33" t="s">
        <v>487</v>
      </c>
      <c r="C364" s="21"/>
      <c r="D364" s="21" t="s">
        <v>102</v>
      </c>
      <c r="E364" s="21" t="s">
        <v>295</v>
      </c>
      <c r="F364" s="21" t="s">
        <v>158</v>
      </c>
      <c r="G364" s="21" t="s">
        <v>105</v>
      </c>
      <c r="H364" s="21" t="s">
        <v>323</v>
      </c>
      <c r="I364" s="21" t="s">
        <v>102</v>
      </c>
      <c r="J364" s="21" t="s">
        <v>102</v>
      </c>
      <c r="K364" s="32" t="b">
        <v>1</v>
      </c>
      <c r="L364" s="32" t="b">
        <v>0</v>
      </c>
      <c r="M364" s="32" t="b">
        <v>1</v>
      </c>
      <c r="N364" s="32" t="b">
        <v>1</v>
      </c>
      <c r="O364" s="32" t="b">
        <v>0</v>
      </c>
      <c r="P364" s="21" t="s">
        <v>488</v>
      </c>
      <c r="Q364" s="21" t="s">
        <v>102</v>
      </c>
      <c r="R364" s="21" t="s">
        <v>102</v>
      </c>
      <c r="S364" s="32" t="b">
        <v>0</v>
      </c>
    </row>
    <row r="365">
      <c r="A365" s="33"/>
      <c r="B365" s="33" t="s">
        <v>489</v>
      </c>
      <c r="C365" s="21"/>
      <c r="D365" s="21" t="s">
        <v>102</v>
      </c>
      <c r="E365" s="21" t="s">
        <v>295</v>
      </c>
      <c r="F365" s="21" t="s">
        <v>158</v>
      </c>
      <c r="G365" s="21" t="s">
        <v>106</v>
      </c>
      <c r="H365" s="21" t="s">
        <v>120</v>
      </c>
      <c r="I365" s="21" t="s">
        <v>102</v>
      </c>
      <c r="J365" s="21" t="s">
        <v>102</v>
      </c>
      <c r="K365" s="32" t="b">
        <v>1</v>
      </c>
      <c r="L365" s="32" t="b">
        <v>0</v>
      </c>
      <c r="M365" s="32" t="b">
        <v>1</v>
      </c>
      <c r="N365" s="32" t="b">
        <v>1</v>
      </c>
      <c r="O365" s="32" t="b">
        <v>0</v>
      </c>
      <c r="P365" s="33" t="s">
        <v>490</v>
      </c>
      <c r="Q365" s="21" t="s">
        <v>102</v>
      </c>
      <c r="R365" s="21" t="s">
        <v>102</v>
      </c>
      <c r="S365" s="32" t="b">
        <v>0</v>
      </c>
    </row>
    <row r="366">
      <c r="A366" s="33"/>
      <c r="B366" s="33" t="s">
        <v>489</v>
      </c>
      <c r="C366" s="21"/>
      <c r="D366" s="21" t="s">
        <v>102</v>
      </c>
      <c r="E366" s="21" t="s">
        <v>295</v>
      </c>
      <c r="F366" s="21" t="s">
        <v>158</v>
      </c>
      <c r="G366" s="21" t="s">
        <v>117</v>
      </c>
      <c r="H366" s="21" t="s">
        <v>123</v>
      </c>
      <c r="I366" s="21" t="s">
        <v>102</v>
      </c>
      <c r="J366" s="21" t="s">
        <v>102</v>
      </c>
      <c r="K366" s="32" t="b">
        <v>1</v>
      </c>
      <c r="L366" s="32" t="b">
        <v>0</v>
      </c>
      <c r="M366" s="32" t="b">
        <v>1</v>
      </c>
      <c r="N366" s="32" t="b">
        <v>1</v>
      </c>
      <c r="O366" s="32" t="b">
        <v>0</v>
      </c>
      <c r="P366" s="33" t="s">
        <v>490</v>
      </c>
      <c r="Q366" s="21" t="s">
        <v>102</v>
      </c>
      <c r="R366" s="21" t="s">
        <v>102</v>
      </c>
      <c r="S366" s="32" t="b">
        <v>0</v>
      </c>
    </row>
    <row r="367">
      <c r="A367" s="33"/>
      <c r="B367" s="33" t="s">
        <v>491</v>
      </c>
      <c r="C367" s="21"/>
      <c r="D367" s="21" t="s">
        <v>102</v>
      </c>
      <c r="E367" s="21" t="s">
        <v>295</v>
      </c>
      <c r="F367" s="21" t="s">
        <v>158</v>
      </c>
      <c r="G367" s="21" t="s">
        <v>105</v>
      </c>
      <c r="H367" s="21" t="s">
        <v>238</v>
      </c>
      <c r="I367" s="21" t="s">
        <v>102</v>
      </c>
      <c r="J367" s="21" t="s">
        <v>102</v>
      </c>
      <c r="K367" s="32" t="b">
        <v>1</v>
      </c>
      <c r="L367" s="32" t="b">
        <v>0</v>
      </c>
      <c r="M367" s="32" t="b">
        <v>1</v>
      </c>
      <c r="N367" s="32" t="b">
        <v>1</v>
      </c>
      <c r="O367" s="32" t="b">
        <v>0</v>
      </c>
      <c r="P367" s="21" t="s">
        <v>492</v>
      </c>
      <c r="Q367" s="21" t="s">
        <v>102</v>
      </c>
      <c r="R367" s="21" t="s">
        <v>102</v>
      </c>
      <c r="S367" s="32" t="b">
        <v>0</v>
      </c>
    </row>
    <row r="368">
      <c r="A368" s="33"/>
      <c r="B368" s="33" t="s">
        <v>491</v>
      </c>
      <c r="C368" s="21"/>
      <c r="D368" s="21" t="s">
        <v>102</v>
      </c>
      <c r="E368" s="21" t="s">
        <v>295</v>
      </c>
      <c r="F368" s="21" t="s">
        <v>158</v>
      </c>
      <c r="G368" s="21" t="s">
        <v>105</v>
      </c>
      <c r="H368" s="21" t="s">
        <v>249</v>
      </c>
      <c r="I368" s="21" t="s">
        <v>102</v>
      </c>
      <c r="J368" s="21" t="s">
        <v>102</v>
      </c>
      <c r="K368" s="32" t="b">
        <v>0</v>
      </c>
      <c r="L368" s="32" t="b">
        <v>0</v>
      </c>
      <c r="M368" s="32" t="b">
        <v>1</v>
      </c>
      <c r="N368" s="32" t="b">
        <v>1</v>
      </c>
      <c r="O368" s="32" t="b">
        <v>0</v>
      </c>
      <c r="P368" s="21" t="s">
        <v>492</v>
      </c>
      <c r="Q368" s="21" t="s">
        <v>102</v>
      </c>
      <c r="R368" s="21" t="s">
        <v>102</v>
      </c>
      <c r="S368" s="32" t="b">
        <v>0</v>
      </c>
    </row>
    <row r="369">
      <c r="A369" s="33"/>
      <c r="B369" s="33" t="s">
        <v>493</v>
      </c>
      <c r="C369" s="21"/>
      <c r="D369" s="21" t="s">
        <v>102</v>
      </c>
      <c r="E369" s="21" t="s">
        <v>295</v>
      </c>
      <c r="F369" s="21" t="s">
        <v>158</v>
      </c>
      <c r="G369" s="21" t="s">
        <v>105</v>
      </c>
      <c r="H369" s="21" t="s">
        <v>323</v>
      </c>
      <c r="I369" s="21" t="s">
        <v>102</v>
      </c>
      <c r="J369" s="21" t="s">
        <v>102</v>
      </c>
      <c r="K369" s="32" t="b">
        <v>1</v>
      </c>
      <c r="L369" s="32" t="b">
        <v>0</v>
      </c>
      <c r="M369" s="32" t="b">
        <v>1</v>
      </c>
      <c r="N369" s="32" t="b">
        <v>1</v>
      </c>
      <c r="O369" s="32" t="b">
        <v>0</v>
      </c>
      <c r="P369" s="21" t="s">
        <v>494</v>
      </c>
      <c r="Q369" s="21" t="s">
        <v>102</v>
      </c>
      <c r="R369" s="21" t="s">
        <v>102</v>
      </c>
      <c r="S369" s="32" t="b">
        <v>0</v>
      </c>
    </row>
    <row r="370">
      <c r="A370" s="33"/>
      <c r="B370" s="33" t="s">
        <v>493</v>
      </c>
      <c r="C370" s="21"/>
      <c r="D370" s="21" t="s">
        <v>102</v>
      </c>
      <c r="E370" s="21" t="s">
        <v>295</v>
      </c>
      <c r="F370" s="21" t="s">
        <v>111</v>
      </c>
      <c r="G370" s="21" t="s">
        <v>105</v>
      </c>
      <c r="H370" s="21" t="s">
        <v>495</v>
      </c>
      <c r="I370" s="21" t="s">
        <v>102</v>
      </c>
      <c r="J370" s="21" t="s">
        <v>102</v>
      </c>
      <c r="K370" s="32" t="b">
        <v>0</v>
      </c>
      <c r="L370" s="32" t="b">
        <v>0</v>
      </c>
      <c r="M370" s="32" t="b">
        <v>1</v>
      </c>
      <c r="N370" s="32" t="b">
        <v>1</v>
      </c>
      <c r="O370" s="32" t="b">
        <v>0</v>
      </c>
      <c r="P370" s="21" t="s">
        <v>494</v>
      </c>
      <c r="Q370" s="21" t="s">
        <v>102</v>
      </c>
      <c r="R370" s="21" t="s">
        <v>102</v>
      </c>
      <c r="S370" s="32" t="b">
        <v>0</v>
      </c>
    </row>
    <row r="371">
      <c r="A371" s="33"/>
      <c r="B371" s="33" t="s">
        <v>493</v>
      </c>
      <c r="C371" s="21"/>
      <c r="D371" s="21" t="s">
        <v>102</v>
      </c>
      <c r="E371" s="21" t="s">
        <v>295</v>
      </c>
      <c r="F371" s="21" t="s">
        <v>114</v>
      </c>
      <c r="G371" s="21" t="s">
        <v>105</v>
      </c>
      <c r="H371" s="21" t="s">
        <v>331</v>
      </c>
      <c r="I371" s="21" t="s">
        <v>102</v>
      </c>
      <c r="J371" s="21" t="s">
        <v>102</v>
      </c>
      <c r="K371" s="32" t="b">
        <v>1</v>
      </c>
      <c r="L371" s="32" t="b">
        <v>0</v>
      </c>
      <c r="M371" s="32" t="b">
        <v>1</v>
      </c>
      <c r="N371" s="32" t="b">
        <v>1</v>
      </c>
      <c r="O371" s="32" t="b">
        <v>0</v>
      </c>
      <c r="P371" s="21" t="s">
        <v>494</v>
      </c>
      <c r="Q371" s="21" t="s">
        <v>102</v>
      </c>
      <c r="R371" s="21" t="s">
        <v>102</v>
      </c>
      <c r="S371" s="32" t="b">
        <v>0</v>
      </c>
    </row>
    <row r="372">
      <c r="A372" s="21"/>
      <c r="B372" s="21" t="s">
        <v>496</v>
      </c>
      <c r="C372" s="21"/>
      <c r="D372" s="21" t="s">
        <v>102</v>
      </c>
      <c r="E372" s="21" t="s">
        <v>104</v>
      </c>
      <c r="F372" s="21" t="s">
        <v>111</v>
      </c>
      <c r="G372" s="21" t="s">
        <v>106</v>
      </c>
      <c r="H372" s="21" t="s">
        <v>120</v>
      </c>
      <c r="I372" s="21" t="s">
        <v>497</v>
      </c>
      <c r="J372" s="21" t="s">
        <v>102</v>
      </c>
      <c r="K372" s="32" t="b">
        <v>0</v>
      </c>
      <c r="L372" s="32" t="b">
        <v>0</v>
      </c>
      <c r="M372" s="32" t="b">
        <v>0</v>
      </c>
      <c r="N372" s="32" t="b">
        <v>0</v>
      </c>
      <c r="O372" s="32" t="b">
        <v>0</v>
      </c>
      <c r="P372" s="21" t="s">
        <v>102</v>
      </c>
      <c r="Q372" s="21" t="s">
        <v>102</v>
      </c>
      <c r="R372" s="33" t="s">
        <v>498</v>
      </c>
      <c r="S372" s="32" t="b">
        <v>1</v>
      </c>
    </row>
    <row r="373">
      <c r="A373" s="21"/>
      <c r="B373" s="21" t="s">
        <v>496</v>
      </c>
      <c r="C373" s="21"/>
      <c r="D373" s="21" t="s">
        <v>102</v>
      </c>
      <c r="E373" s="21" t="s">
        <v>104</v>
      </c>
      <c r="F373" s="21" t="s">
        <v>114</v>
      </c>
      <c r="G373" s="21" t="s">
        <v>106</v>
      </c>
      <c r="H373" s="21" t="s">
        <v>120</v>
      </c>
      <c r="I373" s="21" t="s">
        <v>497</v>
      </c>
      <c r="J373" s="21" t="s">
        <v>102</v>
      </c>
      <c r="K373" s="32" t="b">
        <v>0</v>
      </c>
      <c r="L373" s="32" t="b">
        <v>0</v>
      </c>
      <c r="M373" s="32" t="b">
        <v>0</v>
      </c>
      <c r="N373" s="32" t="b">
        <v>0</v>
      </c>
      <c r="O373" s="32" t="b">
        <v>0</v>
      </c>
      <c r="P373" s="21" t="s">
        <v>102</v>
      </c>
      <c r="Q373" s="21" t="s">
        <v>102</v>
      </c>
      <c r="R373" s="33" t="s">
        <v>498</v>
      </c>
      <c r="S373" s="32" t="b">
        <v>1</v>
      </c>
    </row>
    <row r="374">
      <c r="A374" s="21"/>
      <c r="B374" s="21" t="s">
        <v>496</v>
      </c>
      <c r="C374" s="21"/>
      <c r="D374" s="21" t="s">
        <v>102</v>
      </c>
      <c r="E374" s="21" t="s">
        <v>104</v>
      </c>
      <c r="F374" s="21" t="s">
        <v>126</v>
      </c>
      <c r="G374" s="21" t="s">
        <v>106</v>
      </c>
      <c r="H374" s="21" t="s">
        <v>120</v>
      </c>
      <c r="I374" s="21" t="s">
        <v>497</v>
      </c>
      <c r="J374" s="21" t="s">
        <v>102</v>
      </c>
      <c r="K374" s="32" t="b">
        <v>0</v>
      </c>
      <c r="L374" s="32" t="b">
        <v>0</v>
      </c>
      <c r="M374" s="32" t="b">
        <v>0</v>
      </c>
      <c r="N374" s="32" t="b">
        <v>0</v>
      </c>
      <c r="O374" s="32" t="b">
        <v>0</v>
      </c>
      <c r="P374" s="21" t="s">
        <v>102</v>
      </c>
      <c r="Q374" s="21" t="s">
        <v>102</v>
      </c>
      <c r="R374" s="33" t="s">
        <v>498</v>
      </c>
      <c r="S374" s="32" t="b">
        <v>1</v>
      </c>
    </row>
    <row r="375">
      <c r="A375" s="21"/>
      <c r="B375" s="21" t="s">
        <v>496</v>
      </c>
      <c r="C375" s="21"/>
      <c r="D375" s="21" t="s">
        <v>102</v>
      </c>
      <c r="E375" s="21" t="s">
        <v>104</v>
      </c>
      <c r="F375" s="21" t="s">
        <v>111</v>
      </c>
      <c r="G375" s="21" t="s">
        <v>191</v>
      </c>
      <c r="H375" s="21" t="s">
        <v>120</v>
      </c>
      <c r="I375" s="21" t="s">
        <v>499</v>
      </c>
      <c r="J375" s="21" t="s">
        <v>102</v>
      </c>
      <c r="K375" s="32" t="b">
        <v>0</v>
      </c>
      <c r="L375" s="32" t="b">
        <v>0</v>
      </c>
      <c r="M375" s="32" t="b">
        <v>0</v>
      </c>
      <c r="N375" s="32" t="b">
        <v>0</v>
      </c>
      <c r="O375" s="32" t="b">
        <v>0</v>
      </c>
      <c r="P375" s="21" t="s">
        <v>102</v>
      </c>
      <c r="Q375" s="21" t="s">
        <v>102</v>
      </c>
      <c r="R375" s="21" t="s">
        <v>102</v>
      </c>
      <c r="S375" s="32" t="b">
        <v>1</v>
      </c>
    </row>
    <row r="376">
      <c r="A376" s="21"/>
      <c r="B376" s="21" t="s">
        <v>496</v>
      </c>
      <c r="C376" s="21"/>
      <c r="D376" s="21" t="s">
        <v>102</v>
      </c>
      <c r="E376" s="21" t="s">
        <v>104</v>
      </c>
      <c r="F376" s="21" t="s">
        <v>158</v>
      </c>
      <c r="G376" s="21" t="s">
        <v>102</v>
      </c>
      <c r="H376" s="21" t="s">
        <v>123</v>
      </c>
      <c r="I376" s="21" t="s">
        <v>102</v>
      </c>
      <c r="J376" s="21" t="s">
        <v>102</v>
      </c>
      <c r="K376" s="32" t="b">
        <v>0</v>
      </c>
      <c r="L376" s="32" t="b">
        <v>0</v>
      </c>
      <c r="M376" s="32" t="b">
        <v>0</v>
      </c>
      <c r="N376" s="32" t="b">
        <v>0</v>
      </c>
      <c r="O376" s="32" t="b">
        <v>0</v>
      </c>
      <c r="P376" s="21" t="s">
        <v>102</v>
      </c>
      <c r="Q376" s="21" t="s">
        <v>102</v>
      </c>
      <c r="R376" s="21" t="s">
        <v>102</v>
      </c>
      <c r="S376" s="32" t="b">
        <v>0</v>
      </c>
    </row>
    <row r="377">
      <c r="A377" s="21"/>
      <c r="B377" s="21" t="s">
        <v>496</v>
      </c>
      <c r="C377" s="21"/>
      <c r="D377" s="21" t="s">
        <v>102</v>
      </c>
      <c r="E377" s="21" t="s">
        <v>104</v>
      </c>
      <c r="F377" s="21" t="s">
        <v>158</v>
      </c>
      <c r="G377" s="21" t="s">
        <v>102</v>
      </c>
      <c r="H377" s="21" t="s">
        <v>120</v>
      </c>
      <c r="I377" s="21" t="s">
        <v>102</v>
      </c>
      <c r="J377" s="21" t="s">
        <v>102</v>
      </c>
      <c r="K377" s="32" t="b">
        <v>0</v>
      </c>
      <c r="L377" s="32" t="b">
        <v>0</v>
      </c>
      <c r="M377" s="32" t="b">
        <v>0</v>
      </c>
      <c r="N377" s="32" t="b">
        <v>0</v>
      </c>
      <c r="O377" s="32" t="b">
        <v>0</v>
      </c>
      <c r="P377" s="21" t="s">
        <v>102</v>
      </c>
      <c r="Q377" s="21" t="s">
        <v>102</v>
      </c>
      <c r="R377" s="21" t="s">
        <v>102</v>
      </c>
      <c r="S377" s="32" t="b">
        <v>0</v>
      </c>
    </row>
    <row r="378">
      <c r="A378" s="21"/>
      <c r="B378" s="21" t="s">
        <v>496</v>
      </c>
      <c r="C378" s="21"/>
      <c r="D378" s="21" t="s">
        <v>102</v>
      </c>
      <c r="E378" s="21" t="s">
        <v>104</v>
      </c>
      <c r="F378" s="21" t="s">
        <v>111</v>
      </c>
      <c r="G378" s="21" t="s">
        <v>102</v>
      </c>
      <c r="H378" s="21" t="s">
        <v>102</v>
      </c>
      <c r="I378" s="21" t="s">
        <v>102</v>
      </c>
      <c r="J378" s="33" t="s">
        <v>500</v>
      </c>
      <c r="K378" s="32" t="b">
        <v>0</v>
      </c>
      <c r="L378" s="32" t="b">
        <v>0</v>
      </c>
      <c r="M378" s="32" t="b">
        <v>0</v>
      </c>
      <c r="N378" s="32" t="b">
        <v>0</v>
      </c>
      <c r="O378" s="32" t="b">
        <v>0</v>
      </c>
      <c r="P378" s="21" t="s">
        <v>102</v>
      </c>
      <c r="Q378" s="21" t="s">
        <v>102</v>
      </c>
      <c r="R378" s="21" t="s">
        <v>501</v>
      </c>
      <c r="S378" s="32" t="b">
        <v>1</v>
      </c>
    </row>
    <row r="379">
      <c r="A379" s="21"/>
      <c r="B379" s="21" t="s">
        <v>496</v>
      </c>
      <c r="C379" s="21"/>
      <c r="D379" s="21" t="s">
        <v>102</v>
      </c>
      <c r="E379" s="21" t="s">
        <v>104</v>
      </c>
      <c r="F379" s="21" t="s">
        <v>111</v>
      </c>
      <c r="G379" s="21" t="s">
        <v>106</v>
      </c>
      <c r="H379" s="21" t="s">
        <v>107</v>
      </c>
      <c r="I379" s="21" t="s">
        <v>497</v>
      </c>
      <c r="J379" s="21" t="s">
        <v>502</v>
      </c>
      <c r="K379" s="32" t="b">
        <v>0</v>
      </c>
      <c r="L379" s="32" t="b">
        <v>0</v>
      </c>
      <c r="M379" s="32" t="b">
        <v>0</v>
      </c>
      <c r="N379" s="32" t="b">
        <v>0</v>
      </c>
      <c r="O379" s="32" t="b">
        <v>0</v>
      </c>
      <c r="P379" s="21" t="s">
        <v>102</v>
      </c>
      <c r="Q379" s="21" t="s">
        <v>102</v>
      </c>
      <c r="R379" s="21" t="s">
        <v>501</v>
      </c>
      <c r="S379" s="32" t="b">
        <v>1</v>
      </c>
    </row>
    <row r="380">
      <c r="A380" s="21"/>
      <c r="B380" s="21" t="s">
        <v>496</v>
      </c>
      <c r="C380" s="21"/>
      <c r="D380" s="21" t="s">
        <v>102</v>
      </c>
      <c r="E380" s="21" t="s">
        <v>104</v>
      </c>
      <c r="F380" s="21" t="s">
        <v>114</v>
      </c>
      <c r="G380" s="21" t="s">
        <v>106</v>
      </c>
      <c r="H380" s="21" t="s">
        <v>107</v>
      </c>
      <c r="I380" s="21" t="s">
        <v>497</v>
      </c>
      <c r="J380" s="21" t="s">
        <v>503</v>
      </c>
      <c r="K380" s="32" t="b">
        <v>1</v>
      </c>
      <c r="L380" s="32" t="b">
        <v>0</v>
      </c>
      <c r="M380" s="32" t="b">
        <v>0</v>
      </c>
      <c r="N380" s="32" t="b">
        <v>0</v>
      </c>
      <c r="O380" s="32" t="b">
        <v>0</v>
      </c>
      <c r="P380" s="21" t="s">
        <v>102</v>
      </c>
      <c r="Q380" s="21" t="s">
        <v>102</v>
      </c>
      <c r="R380" s="21" t="s">
        <v>102</v>
      </c>
      <c r="S380" s="32" t="b">
        <v>1</v>
      </c>
    </row>
    <row r="381">
      <c r="A381" s="21"/>
      <c r="B381" s="21" t="s">
        <v>496</v>
      </c>
      <c r="C381" s="21"/>
      <c r="D381" s="21" t="s">
        <v>102</v>
      </c>
      <c r="E381" s="21" t="s">
        <v>104</v>
      </c>
      <c r="F381" s="21" t="s">
        <v>105</v>
      </c>
      <c r="G381" s="21" t="s">
        <v>106</v>
      </c>
      <c r="H381" s="21" t="s">
        <v>123</v>
      </c>
      <c r="I381" s="21" t="s">
        <v>108</v>
      </c>
      <c r="J381" s="33" t="s">
        <v>500</v>
      </c>
      <c r="K381" s="32" t="b">
        <v>0</v>
      </c>
      <c r="L381" s="32" t="b">
        <v>0</v>
      </c>
      <c r="M381" s="32" t="b">
        <v>0</v>
      </c>
      <c r="N381" s="32" t="b">
        <v>0</v>
      </c>
      <c r="O381" s="32" t="b">
        <v>1</v>
      </c>
      <c r="P381" s="21" t="s">
        <v>102</v>
      </c>
      <c r="Q381" s="21" t="s">
        <v>102</v>
      </c>
      <c r="R381" s="21" t="s">
        <v>504</v>
      </c>
      <c r="S381" s="32" t="b">
        <v>1</v>
      </c>
    </row>
    <row r="382">
      <c r="A382" s="21"/>
      <c r="B382" s="21" t="s">
        <v>496</v>
      </c>
      <c r="C382" s="21"/>
      <c r="D382" s="21" t="s">
        <v>102</v>
      </c>
      <c r="E382" s="21" t="s">
        <v>104</v>
      </c>
      <c r="F382" s="21" t="s">
        <v>102</v>
      </c>
      <c r="G382" s="21" t="s">
        <v>106</v>
      </c>
      <c r="H382" s="21" t="s">
        <v>120</v>
      </c>
      <c r="I382" s="21" t="s">
        <v>121</v>
      </c>
      <c r="J382" s="21" t="s">
        <v>505</v>
      </c>
      <c r="K382" s="32" t="b">
        <v>0</v>
      </c>
      <c r="L382" s="32" t="b">
        <v>0</v>
      </c>
      <c r="M382" s="32" t="b">
        <v>0</v>
      </c>
      <c r="N382" s="32" t="b">
        <v>0</v>
      </c>
      <c r="O382" s="32" t="b">
        <v>0</v>
      </c>
      <c r="P382" s="21" t="s">
        <v>102</v>
      </c>
      <c r="Q382" s="21" t="s">
        <v>102</v>
      </c>
      <c r="R382" s="21" t="s">
        <v>102</v>
      </c>
      <c r="S382" s="32" t="b">
        <v>0</v>
      </c>
    </row>
    <row r="383">
      <c r="A383" s="21"/>
      <c r="B383" s="21" t="s">
        <v>496</v>
      </c>
      <c r="C383" s="21"/>
      <c r="D383" s="21" t="s">
        <v>102</v>
      </c>
      <c r="E383" s="21" t="s">
        <v>104</v>
      </c>
      <c r="F383" s="21" t="s">
        <v>111</v>
      </c>
      <c r="G383" s="21" t="s">
        <v>106</v>
      </c>
      <c r="H383" s="21" t="s">
        <v>174</v>
      </c>
      <c r="I383" s="21" t="s">
        <v>486</v>
      </c>
      <c r="J383" s="21" t="s">
        <v>506</v>
      </c>
      <c r="K383" s="32" t="b">
        <v>0</v>
      </c>
      <c r="L383" s="32" t="b">
        <v>0</v>
      </c>
      <c r="M383" s="32" t="b">
        <v>0</v>
      </c>
      <c r="N383" s="32" t="b">
        <v>0</v>
      </c>
      <c r="O383" s="32" t="b">
        <v>0</v>
      </c>
      <c r="P383" s="21" t="s">
        <v>102</v>
      </c>
      <c r="Q383" s="21" t="s">
        <v>102</v>
      </c>
      <c r="R383" s="21" t="s">
        <v>102</v>
      </c>
      <c r="S383" s="32" t="b">
        <v>0</v>
      </c>
    </row>
    <row r="384">
      <c r="A384" s="21"/>
      <c r="B384" s="21" t="s">
        <v>496</v>
      </c>
      <c r="C384" s="21"/>
      <c r="D384" s="21" t="s">
        <v>102</v>
      </c>
      <c r="E384" s="21" t="s">
        <v>104</v>
      </c>
      <c r="F384" s="21" t="s">
        <v>114</v>
      </c>
      <c r="G384" s="21" t="s">
        <v>224</v>
      </c>
      <c r="H384" s="21" t="s">
        <v>174</v>
      </c>
      <c r="I384" s="21" t="s">
        <v>468</v>
      </c>
      <c r="J384" s="21" t="s">
        <v>507</v>
      </c>
      <c r="K384" s="32" t="b">
        <v>0</v>
      </c>
      <c r="L384" s="32" t="b">
        <v>1</v>
      </c>
      <c r="M384" s="32" t="b">
        <v>0</v>
      </c>
      <c r="N384" s="32" t="b">
        <v>0</v>
      </c>
      <c r="O384" s="32" t="b">
        <v>0</v>
      </c>
      <c r="P384" s="21" t="s">
        <v>102</v>
      </c>
      <c r="Q384" s="21" t="s">
        <v>102</v>
      </c>
      <c r="R384" s="21" t="s">
        <v>508</v>
      </c>
      <c r="S384" s="32" t="b">
        <v>0</v>
      </c>
    </row>
    <row r="385">
      <c r="A385" s="21"/>
      <c r="B385" s="21" t="s">
        <v>496</v>
      </c>
      <c r="C385" s="21"/>
      <c r="D385" s="21" t="s">
        <v>102</v>
      </c>
      <c r="E385" s="21" t="s">
        <v>104</v>
      </c>
      <c r="F385" s="21" t="s">
        <v>114</v>
      </c>
      <c r="G385" s="21" t="s">
        <v>224</v>
      </c>
      <c r="H385" s="21" t="s">
        <v>263</v>
      </c>
      <c r="I385" s="21" t="s">
        <v>509</v>
      </c>
      <c r="J385" s="21" t="s">
        <v>510</v>
      </c>
      <c r="K385" s="32" t="b">
        <v>0</v>
      </c>
      <c r="L385" s="32" t="b">
        <v>0</v>
      </c>
      <c r="M385" s="32" t="b">
        <v>1</v>
      </c>
      <c r="N385" s="32" t="b">
        <v>0</v>
      </c>
      <c r="O385" s="32" t="b">
        <v>0</v>
      </c>
      <c r="P385" s="21" t="s">
        <v>511</v>
      </c>
      <c r="Q385" s="21" t="s">
        <v>102</v>
      </c>
      <c r="R385" s="21" t="s">
        <v>102</v>
      </c>
      <c r="S385" s="32" t="b">
        <v>0</v>
      </c>
    </row>
    <row r="386">
      <c r="A386" s="21"/>
      <c r="B386" s="21" t="s">
        <v>496</v>
      </c>
      <c r="C386" s="21"/>
      <c r="D386" s="21" t="s">
        <v>102</v>
      </c>
      <c r="E386" s="21" t="s">
        <v>104</v>
      </c>
      <c r="F386" s="21" t="s">
        <v>114</v>
      </c>
      <c r="G386" s="21" t="s">
        <v>224</v>
      </c>
      <c r="H386" s="21" t="s">
        <v>238</v>
      </c>
      <c r="I386" s="21" t="s">
        <v>359</v>
      </c>
      <c r="J386" s="21" t="s">
        <v>102</v>
      </c>
      <c r="K386" s="32" t="b">
        <v>0</v>
      </c>
      <c r="L386" s="32" t="b">
        <v>0</v>
      </c>
      <c r="M386" s="32" t="b">
        <v>0</v>
      </c>
      <c r="N386" s="32" t="b">
        <v>0</v>
      </c>
      <c r="O386" s="32" t="b">
        <v>0</v>
      </c>
      <c r="P386" s="21" t="s">
        <v>102</v>
      </c>
      <c r="Q386" s="21" t="s">
        <v>102</v>
      </c>
      <c r="R386" s="21" t="s">
        <v>102</v>
      </c>
      <c r="S386" s="32" t="b">
        <v>0</v>
      </c>
    </row>
    <row r="387">
      <c r="A387" s="21"/>
      <c r="B387" s="21" t="s">
        <v>496</v>
      </c>
      <c r="C387" s="21"/>
      <c r="D387" s="21" t="s">
        <v>102</v>
      </c>
      <c r="E387" s="21" t="s">
        <v>104</v>
      </c>
      <c r="F387" s="21" t="s">
        <v>114</v>
      </c>
      <c r="G387" s="21" t="s">
        <v>224</v>
      </c>
      <c r="H387" s="21" t="s">
        <v>323</v>
      </c>
      <c r="I387" s="21" t="s">
        <v>359</v>
      </c>
      <c r="J387" s="21" t="s">
        <v>102</v>
      </c>
      <c r="K387" s="32" t="b">
        <v>0</v>
      </c>
      <c r="L387" s="32" t="b">
        <v>0</v>
      </c>
      <c r="M387" s="32" t="b">
        <v>0</v>
      </c>
      <c r="N387" s="32" t="b">
        <v>0</v>
      </c>
      <c r="O387" s="32" t="b">
        <v>0</v>
      </c>
      <c r="P387" s="21" t="s">
        <v>102</v>
      </c>
      <c r="Q387" s="21" t="s">
        <v>102</v>
      </c>
      <c r="R387" s="21" t="s">
        <v>102</v>
      </c>
      <c r="S387" s="32" t="b">
        <v>0</v>
      </c>
    </row>
    <row r="388">
      <c r="A388" s="21"/>
      <c r="B388" s="21" t="s">
        <v>496</v>
      </c>
      <c r="C388" s="21"/>
      <c r="D388" s="21" t="s">
        <v>102</v>
      </c>
      <c r="E388" s="21" t="s">
        <v>104</v>
      </c>
      <c r="F388" s="21" t="s">
        <v>114</v>
      </c>
      <c r="G388" s="21" t="s">
        <v>131</v>
      </c>
      <c r="H388" s="21" t="s">
        <v>323</v>
      </c>
      <c r="I388" s="21" t="s">
        <v>512</v>
      </c>
      <c r="J388" s="21" t="s">
        <v>513</v>
      </c>
      <c r="K388" s="32" t="b">
        <v>0</v>
      </c>
      <c r="L388" s="32" t="b">
        <v>0</v>
      </c>
      <c r="M388" s="32" t="b">
        <v>0</v>
      </c>
      <c r="N388" s="32" t="b">
        <v>0</v>
      </c>
      <c r="O388" s="32" t="b">
        <v>0</v>
      </c>
      <c r="P388" s="21" t="s">
        <v>102</v>
      </c>
      <c r="Q388" s="21" t="s">
        <v>102</v>
      </c>
      <c r="R388" s="21" t="s">
        <v>102</v>
      </c>
      <c r="S388" s="32" t="b">
        <v>0</v>
      </c>
    </row>
    <row r="389">
      <c r="A389" s="21"/>
      <c r="B389" s="21" t="s">
        <v>496</v>
      </c>
      <c r="C389" s="21"/>
      <c r="D389" s="21" t="s">
        <v>102</v>
      </c>
      <c r="E389" s="21" t="s">
        <v>104</v>
      </c>
      <c r="F389" s="21" t="s">
        <v>114</v>
      </c>
      <c r="G389" s="21" t="s">
        <v>340</v>
      </c>
      <c r="H389" s="21" t="s">
        <v>323</v>
      </c>
      <c r="I389" s="21" t="s">
        <v>201</v>
      </c>
      <c r="J389" s="21" t="s">
        <v>514</v>
      </c>
      <c r="K389" s="32" t="b">
        <v>0</v>
      </c>
      <c r="L389" s="32" t="b">
        <v>0</v>
      </c>
      <c r="M389" s="32" t="b">
        <v>0</v>
      </c>
      <c r="N389" s="32" t="b">
        <v>0</v>
      </c>
      <c r="O389" s="32" t="b">
        <v>0</v>
      </c>
      <c r="P389" s="21" t="s">
        <v>102</v>
      </c>
      <c r="Q389" s="21" t="s">
        <v>102</v>
      </c>
      <c r="R389" s="21" t="s">
        <v>102</v>
      </c>
      <c r="S389" s="32" t="b">
        <v>0</v>
      </c>
    </row>
    <row r="390">
      <c r="A390" s="21"/>
      <c r="B390" s="21" t="s">
        <v>496</v>
      </c>
      <c r="C390" s="21"/>
      <c r="D390" s="21" t="s">
        <v>102</v>
      </c>
      <c r="E390" s="21" t="s">
        <v>104</v>
      </c>
      <c r="F390" s="21" t="s">
        <v>114</v>
      </c>
      <c r="G390" s="21" t="s">
        <v>329</v>
      </c>
      <c r="H390" s="21" t="s">
        <v>323</v>
      </c>
      <c r="I390" s="21" t="s">
        <v>515</v>
      </c>
      <c r="J390" s="21" t="s">
        <v>516</v>
      </c>
      <c r="K390" s="32" t="b">
        <v>0</v>
      </c>
      <c r="L390" s="32" t="b">
        <v>1</v>
      </c>
      <c r="M390" s="32" t="b">
        <v>1</v>
      </c>
      <c r="N390" s="32" t="b">
        <v>0</v>
      </c>
      <c r="O390" s="32" t="b">
        <v>0</v>
      </c>
      <c r="P390" s="21" t="s">
        <v>102</v>
      </c>
      <c r="Q390" s="21" t="s">
        <v>102</v>
      </c>
      <c r="R390" s="21" t="s">
        <v>102</v>
      </c>
      <c r="S390" s="32" t="b">
        <v>1</v>
      </c>
    </row>
    <row r="391">
      <c r="A391" s="21"/>
      <c r="B391" s="21" t="s">
        <v>496</v>
      </c>
      <c r="C391" s="21"/>
      <c r="D391" s="21" t="s">
        <v>102</v>
      </c>
      <c r="E391" s="21" t="s">
        <v>104</v>
      </c>
      <c r="F391" s="21" t="s">
        <v>114</v>
      </c>
      <c r="G391" s="21" t="s">
        <v>117</v>
      </c>
      <c r="H391" s="21" t="s">
        <v>102</v>
      </c>
      <c r="I391" s="21" t="s">
        <v>102</v>
      </c>
      <c r="J391" s="21" t="s">
        <v>517</v>
      </c>
      <c r="K391" s="32" t="b">
        <v>0</v>
      </c>
      <c r="L391" s="32" t="b">
        <v>0</v>
      </c>
      <c r="M391" s="32" t="b">
        <v>0</v>
      </c>
      <c r="N391" s="32" t="b">
        <v>0</v>
      </c>
      <c r="O391" s="32" t="b">
        <v>0</v>
      </c>
      <c r="P391" s="21" t="s">
        <v>102</v>
      </c>
      <c r="Q391" s="21" t="s">
        <v>102</v>
      </c>
      <c r="R391" s="21" t="s">
        <v>102</v>
      </c>
      <c r="S391" s="32" t="b">
        <v>0</v>
      </c>
    </row>
    <row r="392">
      <c r="A392" s="21"/>
      <c r="B392" s="21" t="s">
        <v>496</v>
      </c>
      <c r="C392" s="21"/>
      <c r="D392" s="21" t="s">
        <v>102</v>
      </c>
      <c r="E392" s="21" t="s">
        <v>104</v>
      </c>
      <c r="F392" s="21" t="s">
        <v>105</v>
      </c>
      <c r="G392" s="21" t="s">
        <v>137</v>
      </c>
      <c r="H392" s="21" t="s">
        <v>238</v>
      </c>
      <c r="I392" s="21" t="s">
        <v>518</v>
      </c>
      <c r="J392" s="21" t="s">
        <v>519</v>
      </c>
      <c r="K392" s="32" t="b">
        <v>0</v>
      </c>
      <c r="L392" s="32" t="b">
        <v>0</v>
      </c>
      <c r="M392" s="32" t="b">
        <v>1</v>
      </c>
      <c r="N392" s="32" t="b">
        <v>0</v>
      </c>
      <c r="O392" s="32" t="b">
        <v>0</v>
      </c>
      <c r="P392" s="21" t="s">
        <v>520</v>
      </c>
      <c r="Q392" s="21" t="s">
        <v>102</v>
      </c>
      <c r="R392" s="21" t="s">
        <v>102</v>
      </c>
      <c r="S392" s="32" t="b">
        <v>0</v>
      </c>
    </row>
    <row r="393">
      <c r="A393" s="21"/>
      <c r="B393" s="21" t="s">
        <v>496</v>
      </c>
      <c r="C393" s="21"/>
      <c r="D393" s="21" t="s">
        <v>102</v>
      </c>
      <c r="E393" s="21" t="s">
        <v>104</v>
      </c>
      <c r="F393" s="21" t="s">
        <v>105</v>
      </c>
      <c r="G393" s="21" t="s">
        <v>137</v>
      </c>
      <c r="H393" s="21" t="s">
        <v>249</v>
      </c>
      <c r="I393" s="21" t="s">
        <v>521</v>
      </c>
      <c r="J393" s="21" t="s">
        <v>519</v>
      </c>
      <c r="K393" s="32" t="b">
        <v>0</v>
      </c>
      <c r="L393" s="32" t="b">
        <v>0</v>
      </c>
      <c r="M393" s="32" t="b">
        <v>1</v>
      </c>
      <c r="N393" s="32" t="b">
        <v>0</v>
      </c>
      <c r="O393" s="32" t="b">
        <v>0</v>
      </c>
      <c r="P393" s="21" t="s">
        <v>520</v>
      </c>
      <c r="Q393" s="21" t="s">
        <v>102</v>
      </c>
      <c r="R393" s="21" t="s">
        <v>102</v>
      </c>
      <c r="S393" s="32" t="b">
        <v>0</v>
      </c>
    </row>
    <row r="394">
      <c r="A394" s="21"/>
      <c r="B394" s="21" t="s">
        <v>496</v>
      </c>
      <c r="C394" s="21"/>
      <c r="D394" s="21" t="s">
        <v>102</v>
      </c>
      <c r="E394" s="21" t="s">
        <v>104</v>
      </c>
      <c r="F394" s="21" t="s">
        <v>102</v>
      </c>
      <c r="G394" s="21" t="s">
        <v>137</v>
      </c>
      <c r="H394" s="21" t="s">
        <v>263</v>
      </c>
      <c r="I394" s="21" t="s">
        <v>522</v>
      </c>
      <c r="J394" s="21" t="s">
        <v>523</v>
      </c>
      <c r="K394" s="32" t="b">
        <v>0</v>
      </c>
      <c r="L394" s="32" t="b">
        <v>0</v>
      </c>
      <c r="M394" s="32" t="b">
        <v>0</v>
      </c>
      <c r="N394" s="32" t="b">
        <v>0</v>
      </c>
      <c r="O394" s="32" t="b">
        <v>0</v>
      </c>
      <c r="P394" s="21" t="s">
        <v>102</v>
      </c>
      <c r="Q394" s="21" t="s">
        <v>102</v>
      </c>
      <c r="R394" s="21" t="s">
        <v>102</v>
      </c>
      <c r="S394" s="32" t="b">
        <v>0</v>
      </c>
    </row>
    <row r="395">
      <c r="A395" s="21"/>
      <c r="B395" s="21" t="s">
        <v>496</v>
      </c>
      <c r="C395" s="21"/>
      <c r="D395" s="21" t="s">
        <v>102</v>
      </c>
      <c r="E395" s="21" t="s">
        <v>104</v>
      </c>
      <c r="F395" s="21" t="s">
        <v>102</v>
      </c>
      <c r="G395" s="21" t="s">
        <v>137</v>
      </c>
      <c r="H395" s="21" t="s">
        <v>321</v>
      </c>
      <c r="I395" s="21" t="s">
        <v>522</v>
      </c>
      <c r="J395" s="21" t="s">
        <v>523</v>
      </c>
      <c r="K395" s="32" t="b">
        <v>0</v>
      </c>
      <c r="L395" s="32" t="b">
        <v>0</v>
      </c>
      <c r="M395" s="32" t="b">
        <v>0</v>
      </c>
      <c r="N395" s="32" t="b">
        <v>0</v>
      </c>
      <c r="O395" s="32" t="b">
        <v>0</v>
      </c>
      <c r="P395" s="21" t="s">
        <v>102</v>
      </c>
      <c r="Q395" s="21" t="s">
        <v>102</v>
      </c>
      <c r="R395" s="21" t="s">
        <v>102</v>
      </c>
      <c r="S395" s="32" t="b">
        <v>0</v>
      </c>
    </row>
    <row r="396">
      <c r="A396" s="21"/>
      <c r="B396" s="21" t="s">
        <v>496</v>
      </c>
      <c r="C396" s="21"/>
      <c r="D396" s="21" t="s">
        <v>102</v>
      </c>
      <c r="E396" s="21" t="s">
        <v>104</v>
      </c>
      <c r="F396" s="21" t="s">
        <v>102</v>
      </c>
      <c r="G396" s="21" t="s">
        <v>137</v>
      </c>
      <c r="H396" s="21" t="s">
        <v>323</v>
      </c>
      <c r="I396" s="21" t="s">
        <v>522</v>
      </c>
      <c r="J396" s="21" t="s">
        <v>524</v>
      </c>
      <c r="K396" s="32" t="b">
        <v>0</v>
      </c>
      <c r="L396" s="32" t="b">
        <v>0</v>
      </c>
      <c r="M396" s="32" t="b">
        <v>0</v>
      </c>
      <c r="N396" s="32" t="b">
        <v>0</v>
      </c>
      <c r="O396" s="32" t="b">
        <v>0</v>
      </c>
      <c r="P396" s="21" t="s">
        <v>525</v>
      </c>
      <c r="Q396" s="21" t="s">
        <v>102</v>
      </c>
      <c r="R396" s="21" t="s">
        <v>102</v>
      </c>
      <c r="S396" s="32" t="b">
        <v>0</v>
      </c>
    </row>
    <row r="397">
      <c r="A397" s="21"/>
      <c r="B397" s="21" t="s">
        <v>496</v>
      </c>
      <c r="C397" s="21"/>
      <c r="D397" s="21" t="s">
        <v>102</v>
      </c>
      <c r="E397" s="21" t="s">
        <v>104</v>
      </c>
      <c r="F397" s="21" t="s">
        <v>114</v>
      </c>
      <c r="G397" s="21" t="s">
        <v>131</v>
      </c>
      <c r="H397" s="21" t="s">
        <v>249</v>
      </c>
      <c r="I397" s="21" t="s">
        <v>459</v>
      </c>
      <c r="J397" s="21" t="s">
        <v>102</v>
      </c>
      <c r="K397" s="32" t="b">
        <v>0</v>
      </c>
      <c r="L397" s="32" t="b">
        <v>0</v>
      </c>
      <c r="M397" s="32" t="b">
        <v>0</v>
      </c>
      <c r="N397" s="32" t="b">
        <v>0</v>
      </c>
      <c r="O397" s="32" t="b">
        <v>0</v>
      </c>
      <c r="P397" s="21" t="s">
        <v>102</v>
      </c>
      <c r="Q397" s="21" t="s">
        <v>102</v>
      </c>
      <c r="R397" s="21" t="s">
        <v>102</v>
      </c>
      <c r="S397" s="32" t="b">
        <v>1</v>
      </c>
    </row>
    <row r="398">
      <c r="A398" s="21"/>
      <c r="B398" s="21" t="s">
        <v>496</v>
      </c>
      <c r="C398" s="21"/>
      <c r="D398" s="21" t="s">
        <v>102</v>
      </c>
      <c r="E398" s="21" t="s">
        <v>104</v>
      </c>
      <c r="F398" s="21" t="s">
        <v>114</v>
      </c>
      <c r="G398" s="21" t="s">
        <v>155</v>
      </c>
      <c r="H398" s="21" t="s">
        <v>159</v>
      </c>
      <c r="I398" s="21" t="s">
        <v>526</v>
      </c>
      <c r="J398" s="21" t="s">
        <v>102</v>
      </c>
      <c r="K398" s="32" t="b">
        <v>0</v>
      </c>
      <c r="L398" s="32" t="b">
        <v>0</v>
      </c>
      <c r="M398" s="32" t="b">
        <v>0</v>
      </c>
      <c r="N398" s="32" t="b">
        <v>0</v>
      </c>
      <c r="O398" s="32" t="b">
        <v>0</v>
      </c>
      <c r="P398" s="21" t="s">
        <v>102</v>
      </c>
      <c r="Q398" s="21" t="s">
        <v>102</v>
      </c>
      <c r="R398" s="21" t="s">
        <v>102</v>
      </c>
      <c r="S398" s="32" t="b">
        <v>1</v>
      </c>
    </row>
    <row r="399">
      <c r="A399" s="21"/>
      <c r="B399" s="21" t="s">
        <v>496</v>
      </c>
      <c r="C399" s="21"/>
      <c r="D399" s="21" t="s">
        <v>102</v>
      </c>
      <c r="E399" s="21" t="s">
        <v>104</v>
      </c>
      <c r="F399" s="21" t="s">
        <v>114</v>
      </c>
      <c r="G399" s="21" t="s">
        <v>155</v>
      </c>
      <c r="H399" s="21" t="s">
        <v>238</v>
      </c>
      <c r="I399" s="21" t="s">
        <v>526</v>
      </c>
      <c r="J399" s="21" t="s">
        <v>102</v>
      </c>
      <c r="K399" s="32" t="b">
        <v>0</v>
      </c>
      <c r="L399" s="32" t="b">
        <v>0</v>
      </c>
      <c r="M399" s="32" t="b">
        <v>0</v>
      </c>
      <c r="N399" s="32" t="b">
        <v>0</v>
      </c>
      <c r="O399" s="32" t="b">
        <v>0</v>
      </c>
      <c r="P399" s="21" t="s">
        <v>102</v>
      </c>
      <c r="Q399" s="21" t="s">
        <v>102</v>
      </c>
      <c r="R399" s="21" t="s">
        <v>102</v>
      </c>
      <c r="S399" s="32" t="b">
        <v>1</v>
      </c>
    </row>
    <row r="400">
      <c r="A400" s="21"/>
      <c r="B400" s="21" t="s">
        <v>496</v>
      </c>
      <c r="C400" s="21"/>
      <c r="D400" s="21" t="s">
        <v>102</v>
      </c>
      <c r="E400" s="21" t="s">
        <v>104</v>
      </c>
      <c r="F400" s="21" t="s">
        <v>114</v>
      </c>
      <c r="G400" s="21" t="s">
        <v>155</v>
      </c>
      <c r="H400" s="21" t="s">
        <v>249</v>
      </c>
      <c r="I400" s="21" t="s">
        <v>526</v>
      </c>
      <c r="J400" s="21" t="s">
        <v>102</v>
      </c>
      <c r="K400" s="32" t="b">
        <v>0</v>
      </c>
      <c r="L400" s="32" t="b">
        <v>0</v>
      </c>
      <c r="M400" s="32" t="b">
        <v>0</v>
      </c>
      <c r="N400" s="32" t="b">
        <v>0</v>
      </c>
      <c r="O400" s="32" t="b">
        <v>0</v>
      </c>
      <c r="P400" s="21" t="s">
        <v>102</v>
      </c>
      <c r="Q400" s="21" t="s">
        <v>102</v>
      </c>
      <c r="R400" s="21" t="s">
        <v>102</v>
      </c>
      <c r="S400" s="32" t="b">
        <v>1</v>
      </c>
    </row>
    <row r="401">
      <c r="A401" s="21"/>
      <c r="B401" s="21" t="s">
        <v>496</v>
      </c>
      <c r="C401" s="21"/>
      <c r="D401" s="21" t="s">
        <v>102</v>
      </c>
      <c r="E401" s="21" t="s">
        <v>104</v>
      </c>
      <c r="F401" s="21" t="s">
        <v>114</v>
      </c>
      <c r="G401" s="21" t="s">
        <v>155</v>
      </c>
      <c r="H401" s="21" t="s">
        <v>323</v>
      </c>
      <c r="I401" s="21" t="s">
        <v>526</v>
      </c>
      <c r="J401" s="21" t="s">
        <v>527</v>
      </c>
      <c r="K401" s="32" t="b">
        <v>0</v>
      </c>
      <c r="L401" s="32" t="b">
        <v>0</v>
      </c>
      <c r="M401" s="32" t="b">
        <v>0</v>
      </c>
      <c r="N401" s="32" t="b">
        <v>0</v>
      </c>
      <c r="O401" s="32" t="b">
        <v>0</v>
      </c>
      <c r="P401" s="21" t="s">
        <v>102</v>
      </c>
      <c r="Q401" s="21" t="s">
        <v>102</v>
      </c>
      <c r="R401" s="21" t="s">
        <v>102</v>
      </c>
      <c r="S401" s="32" t="b">
        <v>1</v>
      </c>
    </row>
    <row r="402">
      <c r="A402" s="21"/>
      <c r="B402" s="21" t="s">
        <v>496</v>
      </c>
      <c r="C402" s="21"/>
      <c r="D402" s="21" t="s">
        <v>102</v>
      </c>
      <c r="E402" s="21" t="s">
        <v>104</v>
      </c>
      <c r="F402" s="21" t="s">
        <v>114</v>
      </c>
      <c r="G402" s="21" t="s">
        <v>131</v>
      </c>
      <c r="H402" s="21" t="s">
        <v>323</v>
      </c>
      <c r="I402" s="21" t="s">
        <v>459</v>
      </c>
      <c r="J402" s="21" t="s">
        <v>527</v>
      </c>
      <c r="K402" s="32" t="b">
        <v>0</v>
      </c>
      <c r="L402" s="32" t="b">
        <v>0</v>
      </c>
      <c r="M402" s="32" t="b">
        <v>0</v>
      </c>
      <c r="N402" s="32" t="b">
        <v>0</v>
      </c>
      <c r="O402" s="32" t="b">
        <v>0</v>
      </c>
      <c r="P402" s="21" t="s">
        <v>102</v>
      </c>
      <c r="Q402" s="21" t="s">
        <v>102</v>
      </c>
      <c r="R402" s="21" t="s">
        <v>102</v>
      </c>
      <c r="S402" s="32" t="b">
        <v>1</v>
      </c>
    </row>
    <row r="403">
      <c r="A403" s="21"/>
      <c r="B403" s="21" t="s">
        <v>496</v>
      </c>
      <c r="C403" s="21"/>
      <c r="D403" s="21" t="s">
        <v>102</v>
      </c>
      <c r="E403" s="21" t="s">
        <v>104</v>
      </c>
      <c r="F403" s="21" t="s">
        <v>114</v>
      </c>
      <c r="G403" s="21" t="s">
        <v>146</v>
      </c>
      <c r="H403" s="21" t="s">
        <v>321</v>
      </c>
      <c r="I403" s="21" t="s">
        <v>369</v>
      </c>
      <c r="J403" s="21" t="s">
        <v>528</v>
      </c>
      <c r="K403" s="32" t="b">
        <v>0</v>
      </c>
      <c r="L403" s="32" t="b">
        <v>0</v>
      </c>
      <c r="M403" s="32" t="b">
        <v>1</v>
      </c>
      <c r="N403" s="32" t="b">
        <v>1</v>
      </c>
      <c r="O403" s="32" t="b">
        <v>1</v>
      </c>
      <c r="P403" s="21" t="s">
        <v>529</v>
      </c>
      <c r="Q403" s="21" t="s">
        <v>102</v>
      </c>
      <c r="R403" s="21" t="s">
        <v>102</v>
      </c>
      <c r="S403" s="32" t="b">
        <v>0</v>
      </c>
    </row>
    <row r="404">
      <c r="A404" s="21"/>
      <c r="B404" s="21" t="s">
        <v>496</v>
      </c>
      <c r="C404" s="21"/>
      <c r="D404" s="21" t="s">
        <v>102</v>
      </c>
      <c r="E404" s="21" t="s">
        <v>104</v>
      </c>
      <c r="F404" s="21" t="s">
        <v>114</v>
      </c>
      <c r="G404" s="21" t="s">
        <v>146</v>
      </c>
      <c r="H404" s="21" t="s">
        <v>263</v>
      </c>
      <c r="I404" s="21" t="s">
        <v>369</v>
      </c>
      <c r="J404" s="21" t="s">
        <v>528</v>
      </c>
      <c r="K404" s="32" t="b">
        <v>0</v>
      </c>
      <c r="L404" s="32" t="b">
        <v>0</v>
      </c>
      <c r="M404" s="32" t="b">
        <v>1</v>
      </c>
      <c r="N404" s="32" t="b">
        <v>1</v>
      </c>
      <c r="O404" s="32" t="b">
        <v>1</v>
      </c>
      <c r="P404" s="21" t="s">
        <v>529</v>
      </c>
      <c r="Q404" s="21" t="s">
        <v>102</v>
      </c>
      <c r="R404" s="21" t="s">
        <v>102</v>
      </c>
      <c r="S404" s="32" t="b">
        <v>0</v>
      </c>
    </row>
    <row r="405">
      <c r="A405" s="21"/>
      <c r="B405" s="21" t="s">
        <v>496</v>
      </c>
      <c r="C405" s="21"/>
      <c r="D405" s="21" t="s">
        <v>102</v>
      </c>
      <c r="E405" s="21" t="s">
        <v>104</v>
      </c>
      <c r="F405" s="21" t="s">
        <v>114</v>
      </c>
      <c r="G405" s="21" t="s">
        <v>146</v>
      </c>
      <c r="H405" s="21" t="s">
        <v>249</v>
      </c>
      <c r="I405" s="21" t="s">
        <v>369</v>
      </c>
      <c r="J405" s="21" t="s">
        <v>528</v>
      </c>
      <c r="K405" s="32" t="b">
        <v>0</v>
      </c>
      <c r="L405" s="32" t="b">
        <v>0</v>
      </c>
      <c r="M405" s="32" t="b">
        <v>1</v>
      </c>
      <c r="N405" s="32" t="b">
        <v>1</v>
      </c>
      <c r="O405" s="32" t="b">
        <v>1</v>
      </c>
      <c r="P405" s="21" t="s">
        <v>529</v>
      </c>
      <c r="Q405" s="21" t="s">
        <v>102</v>
      </c>
      <c r="R405" s="21" t="s">
        <v>102</v>
      </c>
      <c r="S405" s="32" t="b">
        <v>0</v>
      </c>
    </row>
    <row r="406">
      <c r="A406" s="21"/>
      <c r="B406" s="21" t="s">
        <v>496</v>
      </c>
      <c r="C406" s="21"/>
      <c r="D406" s="21" t="s">
        <v>102</v>
      </c>
      <c r="E406" s="21" t="s">
        <v>104</v>
      </c>
      <c r="F406" s="21" t="s">
        <v>114</v>
      </c>
      <c r="G406" s="21" t="s">
        <v>146</v>
      </c>
      <c r="H406" s="21" t="s">
        <v>159</v>
      </c>
      <c r="I406" s="21" t="s">
        <v>369</v>
      </c>
      <c r="J406" s="21" t="s">
        <v>528</v>
      </c>
      <c r="K406" s="32" t="b">
        <v>0</v>
      </c>
      <c r="L406" s="32" t="b">
        <v>0</v>
      </c>
      <c r="M406" s="32" t="b">
        <v>1</v>
      </c>
      <c r="N406" s="32" t="b">
        <v>1</v>
      </c>
      <c r="O406" s="32" t="b">
        <v>1</v>
      </c>
      <c r="P406" s="21" t="s">
        <v>529</v>
      </c>
      <c r="Q406" s="21" t="s">
        <v>102</v>
      </c>
      <c r="R406" s="21" t="s">
        <v>102</v>
      </c>
      <c r="S406" s="32" t="b">
        <v>0</v>
      </c>
    </row>
    <row r="407">
      <c r="A407" s="21"/>
      <c r="B407" s="21" t="s">
        <v>496</v>
      </c>
      <c r="C407" s="21"/>
      <c r="D407" s="21" t="s">
        <v>102</v>
      </c>
      <c r="E407" s="21" t="s">
        <v>104</v>
      </c>
      <c r="F407" s="21" t="s">
        <v>114</v>
      </c>
      <c r="G407" s="21" t="s">
        <v>131</v>
      </c>
      <c r="H407" s="21" t="s">
        <v>339</v>
      </c>
      <c r="I407" s="21" t="s">
        <v>530</v>
      </c>
      <c r="J407" s="33" t="s">
        <v>531</v>
      </c>
      <c r="K407" s="32" t="b">
        <v>0</v>
      </c>
      <c r="L407" s="32" t="b">
        <v>0</v>
      </c>
      <c r="M407" s="32" t="b">
        <v>0</v>
      </c>
      <c r="N407" s="32" t="b">
        <v>0</v>
      </c>
      <c r="O407" s="32" t="b">
        <v>0</v>
      </c>
      <c r="P407" s="21" t="s">
        <v>102</v>
      </c>
      <c r="Q407" s="21" t="s">
        <v>102</v>
      </c>
      <c r="R407" s="21" t="s">
        <v>102</v>
      </c>
      <c r="S407" s="32" t="b">
        <v>0</v>
      </c>
    </row>
    <row r="408">
      <c r="A408" s="21"/>
      <c r="B408" s="21" t="s">
        <v>496</v>
      </c>
      <c r="C408" s="21"/>
      <c r="D408" s="21" t="s">
        <v>102</v>
      </c>
      <c r="E408" s="21" t="s">
        <v>104</v>
      </c>
      <c r="F408" s="21" t="s">
        <v>105</v>
      </c>
      <c r="G408" s="21" t="s">
        <v>102</v>
      </c>
      <c r="H408" s="21" t="s">
        <v>314</v>
      </c>
      <c r="I408" s="21" t="s">
        <v>102</v>
      </c>
      <c r="J408" s="21" t="s">
        <v>532</v>
      </c>
      <c r="K408" s="32" t="b">
        <v>0</v>
      </c>
      <c r="L408" s="32" t="b">
        <v>0</v>
      </c>
      <c r="M408" s="32" t="b">
        <v>0</v>
      </c>
      <c r="N408" s="32" t="b">
        <v>0</v>
      </c>
      <c r="O408" s="32" t="b">
        <v>0</v>
      </c>
      <c r="P408" s="21" t="s">
        <v>102</v>
      </c>
      <c r="Q408" s="21" t="s">
        <v>102</v>
      </c>
      <c r="R408" s="21" t="s">
        <v>102</v>
      </c>
      <c r="S408" s="32" t="b">
        <v>0</v>
      </c>
    </row>
    <row r="409">
      <c r="A409" s="21"/>
      <c r="B409" s="21" t="s">
        <v>496</v>
      </c>
      <c r="C409" s="21"/>
      <c r="D409" s="21" t="s">
        <v>102</v>
      </c>
      <c r="E409" s="21" t="s">
        <v>104</v>
      </c>
      <c r="F409" s="21" t="s">
        <v>105</v>
      </c>
      <c r="G409" s="21" t="s">
        <v>102</v>
      </c>
      <c r="H409" s="21" t="s">
        <v>200</v>
      </c>
      <c r="I409" s="21" t="s">
        <v>102</v>
      </c>
      <c r="J409" s="21" t="s">
        <v>533</v>
      </c>
      <c r="K409" s="32" t="b">
        <v>0</v>
      </c>
      <c r="L409" s="32" t="b">
        <v>0</v>
      </c>
      <c r="M409" s="32" t="b">
        <v>0</v>
      </c>
      <c r="N409" s="32" t="b">
        <v>0</v>
      </c>
      <c r="O409" s="32" t="b">
        <v>0</v>
      </c>
      <c r="P409" s="21" t="s">
        <v>102</v>
      </c>
      <c r="Q409" s="21" t="s">
        <v>102</v>
      </c>
      <c r="R409" s="21" t="s">
        <v>534</v>
      </c>
      <c r="S409" s="32" t="b">
        <v>1</v>
      </c>
    </row>
    <row r="410">
      <c r="A410" s="21"/>
      <c r="B410" s="21" t="s">
        <v>496</v>
      </c>
      <c r="C410" s="21"/>
      <c r="D410" s="21" t="s">
        <v>102</v>
      </c>
      <c r="E410" s="21" t="s">
        <v>104</v>
      </c>
      <c r="F410" s="21" t="s">
        <v>105</v>
      </c>
      <c r="G410" s="21" t="s">
        <v>102</v>
      </c>
      <c r="H410" s="21" t="s">
        <v>221</v>
      </c>
      <c r="I410" s="21" t="s">
        <v>102</v>
      </c>
      <c r="J410" s="21" t="s">
        <v>535</v>
      </c>
      <c r="K410" s="32" t="b">
        <v>0</v>
      </c>
      <c r="L410" s="32" t="b">
        <v>0</v>
      </c>
      <c r="M410" s="32" t="b">
        <v>0</v>
      </c>
      <c r="N410" s="32" t="b">
        <v>0</v>
      </c>
      <c r="O410" s="32" t="b">
        <v>0</v>
      </c>
      <c r="P410" s="21" t="s">
        <v>102</v>
      </c>
      <c r="Q410" s="21" t="s">
        <v>102</v>
      </c>
      <c r="R410" s="21" t="s">
        <v>102</v>
      </c>
      <c r="S410" s="32" t="b">
        <v>0</v>
      </c>
    </row>
    <row r="411">
      <c r="A411" s="21"/>
      <c r="B411" s="21" t="s">
        <v>496</v>
      </c>
      <c r="C411" s="21"/>
      <c r="D411" s="21" t="s">
        <v>102</v>
      </c>
      <c r="E411" s="21" t="s">
        <v>104</v>
      </c>
      <c r="F411" s="21" t="s">
        <v>114</v>
      </c>
      <c r="G411" s="21" t="s">
        <v>131</v>
      </c>
      <c r="H411" s="21" t="s">
        <v>314</v>
      </c>
      <c r="I411" s="21" t="s">
        <v>430</v>
      </c>
      <c r="J411" s="21" t="s">
        <v>536</v>
      </c>
      <c r="K411" s="32" t="b">
        <v>0</v>
      </c>
      <c r="L411" s="32" t="b">
        <v>0</v>
      </c>
      <c r="M411" s="32" t="b">
        <v>0</v>
      </c>
      <c r="N411" s="32" t="b">
        <v>0</v>
      </c>
      <c r="O411" s="32" t="b">
        <v>0</v>
      </c>
      <c r="P411" s="21" t="s">
        <v>102</v>
      </c>
      <c r="Q411" s="21" t="s">
        <v>102</v>
      </c>
      <c r="R411" s="21" t="s">
        <v>102</v>
      </c>
      <c r="S411" s="32" t="b">
        <v>0</v>
      </c>
    </row>
    <row r="412">
      <c r="A412" s="21"/>
      <c r="B412" s="21" t="s">
        <v>496</v>
      </c>
      <c r="C412" s="21"/>
      <c r="D412" s="21" t="s">
        <v>102</v>
      </c>
      <c r="E412" s="21" t="s">
        <v>104</v>
      </c>
      <c r="F412" s="21" t="s">
        <v>105</v>
      </c>
      <c r="G412" s="21" t="s">
        <v>191</v>
      </c>
      <c r="H412" s="21" t="s">
        <v>206</v>
      </c>
      <c r="I412" s="21" t="s">
        <v>112</v>
      </c>
      <c r="J412" s="21" t="s">
        <v>102</v>
      </c>
      <c r="K412" s="32" t="b">
        <v>0</v>
      </c>
      <c r="L412" s="32" t="b">
        <v>0</v>
      </c>
      <c r="M412" s="32" t="b">
        <v>0</v>
      </c>
      <c r="N412" s="32" t="b">
        <v>0</v>
      </c>
      <c r="O412" s="32" t="b">
        <v>0</v>
      </c>
      <c r="P412" s="21" t="s">
        <v>102</v>
      </c>
      <c r="Q412" s="21" t="s">
        <v>102</v>
      </c>
      <c r="R412" s="21" t="s">
        <v>102</v>
      </c>
      <c r="S412" s="32" t="b">
        <v>0</v>
      </c>
    </row>
    <row r="413">
      <c r="A413" s="21"/>
      <c r="B413" s="21" t="s">
        <v>496</v>
      </c>
      <c r="C413" s="21"/>
      <c r="D413" s="21" t="s">
        <v>102</v>
      </c>
      <c r="E413" s="21" t="s">
        <v>104</v>
      </c>
      <c r="F413" s="21" t="s">
        <v>102</v>
      </c>
      <c r="G413" s="21" t="s">
        <v>102</v>
      </c>
      <c r="H413" s="21" t="s">
        <v>537</v>
      </c>
      <c r="I413" s="21" t="s">
        <v>538</v>
      </c>
      <c r="J413" s="21" t="s">
        <v>102</v>
      </c>
      <c r="K413" s="32" t="b">
        <v>1</v>
      </c>
      <c r="L413" s="32" t="b">
        <v>0</v>
      </c>
      <c r="M413" s="32" t="b">
        <v>0</v>
      </c>
      <c r="N413" s="32" t="b">
        <v>0</v>
      </c>
      <c r="O413" s="32" t="b">
        <v>0</v>
      </c>
      <c r="P413" s="21" t="s">
        <v>102</v>
      </c>
      <c r="Q413" s="21" t="s">
        <v>102</v>
      </c>
      <c r="R413" s="21" t="s">
        <v>102</v>
      </c>
      <c r="S413" s="32" t="b">
        <v>0</v>
      </c>
    </row>
    <row r="414">
      <c r="A414" s="21"/>
      <c r="B414" s="21" t="s">
        <v>539</v>
      </c>
      <c r="C414" s="21"/>
      <c r="D414" s="21" t="s">
        <v>102</v>
      </c>
      <c r="E414" s="21" t="s">
        <v>104</v>
      </c>
      <c r="F414" s="21" t="s">
        <v>105</v>
      </c>
      <c r="G414" s="21" t="s">
        <v>224</v>
      </c>
      <c r="H414" s="21" t="s">
        <v>323</v>
      </c>
      <c r="I414" s="21" t="s">
        <v>239</v>
      </c>
      <c r="J414" s="33" t="s">
        <v>540</v>
      </c>
      <c r="K414" s="32" t="b">
        <v>0</v>
      </c>
      <c r="L414" s="32" t="b">
        <v>0</v>
      </c>
      <c r="M414" s="32" t="b">
        <v>0</v>
      </c>
      <c r="N414" s="32" t="b">
        <v>0</v>
      </c>
      <c r="O414" s="32" t="b">
        <v>0</v>
      </c>
      <c r="P414" s="21" t="s">
        <v>102</v>
      </c>
      <c r="Q414" s="21" t="s">
        <v>102</v>
      </c>
      <c r="R414" s="21" t="s">
        <v>102</v>
      </c>
      <c r="S414" s="32" t="b">
        <v>0</v>
      </c>
    </row>
    <row r="415">
      <c r="A415" s="21"/>
      <c r="B415" s="21" t="s">
        <v>539</v>
      </c>
      <c r="C415" s="21"/>
      <c r="D415" s="21" t="s">
        <v>102</v>
      </c>
      <c r="E415" s="21" t="s">
        <v>104</v>
      </c>
      <c r="F415" s="21" t="s">
        <v>105</v>
      </c>
      <c r="G415" s="21" t="s">
        <v>340</v>
      </c>
      <c r="H415" s="21" t="s">
        <v>323</v>
      </c>
      <c r="I415" s="21" t="s">
        <v>541</v>
      </c>
      <c r="J415" s="21" t="s">
        <v>542</v>
      </c>
      <c r="K415" s="32" t="b">
        <v>0</v>
      </c>
      <c r="L415" s="32" t="b">
        <v>0</v>
      </c>
      <c r="M415" s="32" t="b">
        <v>1</v>
      </c>
      <c r="N415" s="32" t="b">
        <v>0</v>
      </c>
      <c r="O415" s="32" t="b">
        <v>1</v>
      </c>
      <c r="P415" s="21" t="s">
        <v>102</v>
      </c>
      <c r="Q415" s="21" t="s">
        <v>102</v>
      </c>
      <c r="R415" s="21" t="s">
        <v>102</v>
      </c>
      <c r="S415" s="32" t="b">
        <v>1</v>
      </c>
    </row>
    <row r="416">
      <c r="A416" s="21"/>
      <c r="B416" s="21" t="s">
        <v>539</v>
      </c>
      <c r="C416" s="21"/>
      <c r="D416" s="21" t="s">
        <v>102</v>
      </c>
      <c r="E416" s="21" t="s">
        <v>104</v>
      </c>
      <c r="F416" s="21" t="s">
        <v>105</v>
      </c>
      <c r="G416" s="21" t="s">
        <v>191</v>
      </c>
      <c r="H416" s="21" t="s">
        <v>323</v>
      </c>
      <c r="I416" s="21" t="s">
        <v>369</v>
      </c>
      <c r="J416" s="21" t="s">
        <v>542</v>
      </c>
      <c r="K416" s="32" t="b">
        <v>0</v>
      </c>
      <c r="L416" s="32" t="b">
        <v>0</v>
      </c>
      <c r="M416" s="32" t="b">
        <v>1</v>
      </c>
      <c r="N416" s="32" t="b">
        <v>0</v>
      </c>
      <c r="O416" s="32" t="b">
        <v>1</v>
      </c>
      <c r="P416" s="21" t="s">
        <v>102</v>
      </c>
      <c r="Q416" s="21" t="s">
        <v>102</v>
      </c>
      <c r="R416" s="21" t="s">
        <v>102</v>
      </c>
      <c r="S416" s="32" t="b">
        <v>1</v>
      </c>
    </row>
    <row r="417">
      <c r="A417" s="21"/>
      <c r="B417" s="21" t="s">
        <v>539</v>
      </c>
      <c r="C417" s="21"/>
      <c r="D417" s="21" t="s">
        <v>102</v>
      </c>
      <c r="E417" s="21" t="s">
        <v>104</v>
      </c>
      <c r="F417" s="21" t="s">
        <v>114</v>
      </c>
      <c r="G417" s="21" t="s">
        <v>329</v>
      </c>
      <c r="H417" s="21" t="s">
        <v>323</v>
      </c>
      <c r="I417" s="21" t="s">
        <v>369</v>
      </c>
      <c r="J417" s="21" t="s">
        <v>543</v>
      </c>
      <c r="K417" s="32" t="b">
        <v>0</v>
      </c>
      <c r="L417" s="32" t="b">
        <v>0</v>
      </c>
      <c r="M417" s="32" t="b">
        <v>1</v>
      </c>
      <c r="N417" s="32" t="b">
        <v>0</v>
      </c>
      <c r="O417" s="32" t="b">
        <v>1</v>
      </c>
      <c r="P417" s="21" t="s">
        <v>102</v>
      </c>
      <c r="Q417" s="21" t="s">
        <v>102</v>
      </c>
      <c r="R417" s="21" t="s">
        <v>102</v>
      </c>
      <c r="S417" s="32" t="b">
        <v>1</v>
      </c>
    </row>
    <row r="418">
      <c r="A418" s="21"/>
      <c r="B418" s="21" t="s">
        <v>539</v>
      </c>
      <c r="C418" s="21"/>
      <c r="D418" s="21" t="s">
        <v>102</v>
      </c>
      <c r="E418" s="21" t="s">
        <v>104</v>
      </c>
      <c r="F418" s="21" t="s">
        <v>105</v>
      </c>
      <c r="G418" s="21" t="s">
        <v>137</v>
      </c>
      <c r="H418" s="21" t="s">
        <v>323</v>
      </c>
      <c r="I418" s="21" t="s">
        <v>544</v>
      </c>
      <c r="J418" s="21" t="s">
        <v>545</v>
      </c>
      <c r="K418" s="32" t="b">
        <v>0</v>
      </c>
      <c r="L418" s="32" t="b">
        <v>0</v>
      </c>
      <c r="M418" s="32" t="b">
        <v>1</v>
      </c>
      <c r="N418" s="32" t="b">
        <v>0</v>
      </c>
      <c r="O418" s="32" t="b">
        <v>0</v>
      </c>
      <c r="P418" s="21" t="s">
        <v>102</v>
      </c>
      <c r="Q418" s="21" t="s">
        <v>102</v>
      </c>
      <c r="R418" s="21" t="s">
        <v>102</v>
      </c>
      <c r="S418" s="32" t="b">
        <v>1</v>
      </c>
    </row>
    <row r="419">
      <c r="A419" s="21"/>
      <c r="B419" s="21" t="s">
        <v>539</v>
      </c>
      <c r="C419" s="21"/>
      <c r="D419" s="21" t="s">
        <v>102</v>
      </c>
      <c r="E419" s="21" t="s">
        <v>104</v>
      </c>
      <c r="F419" s="21" t="s">
        <v>105</v>
      </c>
      <c r="G419" s="21" t="s">
        <v>131</v>
      </c>
      <c r="H419" s="21" t="s">
        <v>323</v>
      </c>
      <c r="I419" s="21" t="s">
        <v>299</v>
      </c>
      <c r="J419" s="21" t="s">
        <v>546</v>
      </c>
      <c r="K419" s="32" t="b">
        <v>0</v>
      </c>
      <c r="L419" s="32" t="b">
        <v>0</v>
      </c>
      <c r="M419" s="32" t="b">
        <v>1</v>
      </c>
      <c r="N419" s="32" t="b">
        <v>0</v>
      </c>
      <c r="O419" s="32" t="b">
        <v>0</v>
      </c>
      <c r="P419" s="21" t="s">
        <v>102</v>
      </c>
      <c r="Q419" s="21" t="s">
        <v>102</v>
      </c>
      <c r="R419" s="21" t="s">
        <v>102</v>
      </c>
      <c r="S419" s="32" t="b">
        <v>1</v>
      </c>
    </row>
    <row r="420">
      <c r="A420" s="21"/>
      <c r="B420" s="21" t="s">
        <v>539</v>
      </c>
      <c r="C420" s="21"/>
      <c r="D420" s="21" t="s">
        <v>102</v>
      </c>
      <c r="E420" s="21" t="s">
        <v>104</v>
      </c>
      <c r="F420" s="21" t="s">
        <v>105</v>
      </c>
      <c r="G420" s="21" t="s">
        <v>155</v>
      </c>
      <c r="H420" s="21" t="s">
        <v>323</v>
      </c>
      <c r="I420" s="21" t="s">
        <v>299</v>
      </c>
      <c r="J420" s="21" t="s">
        <v>547</v>
      </c>
      <c r="K420" s="32" t="b">
        <v>0</v>
      </c>
      <c r="L420" s="32" t="b">
        <v>0</v>
      </c>
      <c r="M420" s="32" t="b">
        <v>1</v>
      </c>
      <c r="N420" s="32" t="b">
        <v>0</v>
      </c>
      <c r="O420" s="32" t="b">
        <v>0</v>
      </c>
      <c r="P420" s="21" t="s">
        <v>102</v>
      </c>
      <c r="Q420" s="21" t="s">
        <v>102</v>
      </c>
      <c r="R420" s="21" t="s">
        <v>102</v>
      </c>
      <c r="S420" s="32" t="b">
        <v>1</v>
      </c>
    </row>
    <row r="421">
      <c r="A421" s="21"/>
      <c r="B421" s="21" t="s">
        <v>539</v>
      </c>
      <c r="C421" s="21"/>
      <c r="D421" s="21" t="s">
        <v>102</v>
      </c>
      <c r="E421" s="21" t="s">
        <v>104</v>
      </c>
      <c r="F421" s="21" t="s">
        <v>114</v>
      </c>
      <c r="G421" s="21" t="s">
        <v>224</v>
      </c>
      <c r="H421" s="21" t="s">
        <v>339</v>
      </c>
      <c r="I421" s="21" t="s">
        <v>526</v>
      </c>
      <c r="J421" s="21" t="s">
        <v>548</v>
      </c>
      <c r="K421" s="32" t="b">
        <v>0</v>
      </c>
      <c r="L421" s="32" t="b">
        <v>0</v>
      </c>
      <c r="M421" s="32" t="b">
        <v>1</v>
      </c>
      <c r="N421" s="32" t="b">
        <v>0</v>
      </c>
      <c r="O421" s="32" t="b">
        <v>0</v>
      </c>
      <c r="P421" s="21" t="s">
        <v>102</v>
      </c>
      <c r="Q421" s="21" t="s">
        <v>102</v>
      </c>
      <c r="R421" s="21" t="s">
        <v>102</v>
      </c>
      <c r="S421" s="32" t="b">
        <v>1</v>
      </c>
    </row>
    <row r="422">
      <c r="A422" s="21"/>
      <c r="B422" s="21" t="s">
        <v>539</v>
      </c>
      <c r="C422" s="21"/>
      <c r="D422" s="21" t="s">
        <v>102</v>
      </c>
      <c r="E422" s="21" t="s">
        <v>104</v>
      </c>
      <c r="F422" s="21" t="s">
        <v>114</v>
      </c>
      <c r="G422" s="21" t="s">
        <v>329</v>
      </c>
      <c r="H422" s="21" t="s">
        <v>339</v>
      </c>
      <c r="I422" s="21" t="s">
        <v>549</v>
      </c>
      <c r="J422" s="21" t="s">
        <v>550</v>
      </c>
      <c r="K422" s="32" t="b">
        <v>1</v>
      </c>
      <c r="L422" s="32" t="b">
        <v>0</v>
      </c>
      <c r="M422" s="32" t="b">
        <v>1</v>
      </c>
      <c r="N422" s="32" t="b">
        <v>0</v>
      </c>
      <c r="O422" s="32" t="b">
        <v>0</v>
      </c>
      <c r="P422" s="21" t="s">
        <v>102</v>
      </c>
      <c r="Q422" s="21" t="s">
        <v>102</v>
      </c>
      <c r="R422" s="21" t="s">
        <v>102</v>
      </c>
      <c r="S422" s="32" t="b">
        <v>1</v>
      </c>
    </row>
    <row r="423">
      <c r="A423" s="21"/>
      <c r="B423" s="21" t="s">
        <v>551</v>
      </c>
      <c r="C423" s="21"/>
      <c r="D423" s="21" t="s">
        <v>102</v>
      </c>
      <c r="E423" s="21" t="s">
        <v>104</v>
      </c>
      <c r="F423" s="21" t="s">
        <v>102</v>
      </c>
      <c r="G423" s="21" t="s">
        <v>102</v>
      </c>
      <c r="H423" s="21" t="s">
        <v>102</v>
      </c>
      <c r="I423" s="21" t="s">
        <v>102</v>
      </c>
      <c r="J423" s="21" t="s">
        <v>102</v>
      </c>
      <c r="K423" s="32" t="b">
        <v>0</v>
      </c>
      <c r="L423" s="32" t="b">
        <v>0</v>
      </c>
      <c r="M423" s="32" t="b">
        <v>0</v>
      </c>
      <c r="N423" s="32" t="b">
        <v>0</v>
      </c>
      <c r="O423" s="32" t="b">
        <v>0</v>
      </c>
      <c r="P423" s="21" t="s">
        <v>102</v>
      </c>
      <c r="Q423" s="21" t="s">
        <v>102</v>
      </c>
      <c r="R423" s="21" t="s">
        <v>102</v>
      </c>
      <c r="S423" s="32" t="b">
        <v>0</v>
      </c>
    </row>
    <row r="424">
      <c r="A424" s="21"/>
      <c r="B424" s="21" t="s">
        <v>552</v>
      </c>
      <c r="C424" s="21"/>
      <c r="D424" s="21" t="s">
        <v>102</v>
      </c>
      <c r="E424" s="21" t="s">
        <v>104</v>
      </c>
      <c r="F424" s="21" t="s">
        <v>102</v>
      </c>
      <c r="G424" s="21" t="s">
        <v>102</v>
      </c>
      <c r="H424" s="21" t="s">
        <v>102</v>
      </c>
      <c r="I424" s="21" t="s">
        <v>102</v>
      </c>
      <c r="J424" s="21" t="s">
        <v>102</v>
      </c>
      <c r="K424" s="32" t="b">
        <v>0</v>
      </c>
      <c r="L424" s="32" t="b">
        <v>0</v>
      </c>
      <c r="M424" s="32" t="b">
        <v>0</v>
      </c>
      <c r="N424" s="32" t="b">
        <v>0</v>
      </c>
      <c r="O424" s="32" t="b">
        <v>0</v>
      </c>
      <c r="P424" s="21" t="s">
        <v>102</v>
      </c>
      <c r="Q424" s="21" t="s">
        <v>102</v>
      </c>
      <c r="R424" s="21" t="s">
        <v>102</v>
      </c>
      <c r="S424" s="32" t="b">
        <v>0</v>
      </c>
    </row>
    <row r="425">
      <c r="A425" s="21"/>
      <c r="B425" s="21" t="s">
        <v>553</v>
      </c>
      <c r="C425" s="21"/>
      <c r="D425" s="21" t="s">
        <v>102</v>
      </c>
      <c r="E425" s="21" t="s">
        <v>104</v>
      </c>
      <c r="F425" s="21" t="s">
        <v>102</v>
      </c>
      <c r="G425" s="21" t="s">
        <v>102</v>
      </c>
      <c r="H425" s="21" t="s">
        <v>102</v>
      </c>
      <c r="I425" s="21" t="s">
        <v>102</v>
      </c>
      <c r="J425" s="21" t="s">
        <v>102</v>
      </c>
      <c r="K425" s="32" t="b">
        <v>0</v>
      </c>
      <c r="L425" s="32" t="b">
        <v>0</v>
      </c>
      <c r="M425" s="32" t="b">
        <v>0</v>
      </c>
      <c r="N425" s="32" t="b">
        <v>0</v>
      </c>
      <c r="O425" s="32" t="b">
        <v>0</v>
      </c>
      <c r="P425" s="21" t="s">
        <v>102</v>
      </c>
      <c r="Q425" s="21" t="s">
        <v>102</v>
      </c>
      <c r="R425" s="21" t="s">
        <v>102</v>
      </c>
      <c r="S425" s="32" t="b">
        <v>0</v>
      </c>
    </row>
    <row r="426">
      <c r="A426" s="21"/>
      <c r="B426" s="21" t="s">
        <v>553</v>
      </c>
      <c r="C426" s="21"/>
      <c r="D426" s="21" t="s">
        <v>102</v>
      </c>
      <c r="E426" s="21" t="s">
        <v>104</v>
      </c>
      <c r="F426" s="21" t="s">
        <v>102</v>
      </c>
      <c r="G426" s="21" t="s">
        <v>102</v>
      </c>
      <c r="H426" s="21" t="s">
        <v>102</v>
      </c>
      <c r="I426" s="21" t="s">
        <v>102</v>
      </c>
      <c r="J426" s="21" t="s">
        <v>102</v>
      </c>
      <c r="K426" s="32" t="b">
        <v>0</v>
      </c>
      <c r="L426" s="32" t="b">
        <v>0</v>
      </c>
      <c r="M426" s="32" t="b">
        <v>0</v>
      </c>
      <c r="N426" s="32" t="b">
        <v>0</v>
      </c>
      <c r="O426" s="32" t="b">
        <v>0</v>
      </c>
      <c r="P426" s="21" t="s">
        <v>102</v>
      </c>
      <c r="Q426" s="21" t="s">
        <v>102</v>
      </c>
      <c r="R426" s="21" t="s">
        <v>102</v>
      </c>
      <c r="S426" s="32" t="b">
        <v>0</v>
      </c>
    </row>
    <row r="427">
      <c r="A427" s="21"/>
      <c r="B427" s="21" t="s">
        <v>554</v>
      </c>
      <c r="C427" s="21"/>
      <c r="D427" s="21" t="s">
        <v>102</v>
      </c>
      <c r="E427" s="21" t="s">
        <v>104</v>
      </c>
      <c r="F427" s="21" t="s">
        <v>111</v>
      </c>
      <c r="G427" s="21" t="s">
        <v>191</v>
      </c>
      <c r="H427" s="21" t="s">
        <v>174</v>
      </c>
      <c r="I427" s="21" t="s">
        <v>102</v>
      </c>
      <c r="J427" s="21" t="s">
        <v>102</v>
      </c>
      <c r="K427" s="32" t="b">
        <v>0</v>
      </c>
      <c r="L427" s="32" t="b">
        <v>0</v>
      </c>
      <c r="M427" s="32" t="b">
        <v>0</v>
      </c>
      <c r="N427" s="32" t="b">
        <v>0</v>
      </c>
      <c r="O427" s="32" t="b">
        <v>0</v>
      </c>
      <c r="P427" s="21" t="s">
        <v>102</v>
      </c>
      <c r="Q427" s="21" t="s">
        <v>102</v>
      </c>
      <c r="R427" s="21" t="s">
        <v>102</v>
      </c>
      <c r="S427" s="32" t="b">
        <v>0</v>
      </c>
    </row>
    <row r="428">
      <c r="A428" s="21"/>
      <c r="B428" s="21" t="s">
        <v>554</v>
      </c>
      <c r="C428" s="21"/>
      <c r="D428" s="21" t="s">
        <v>102</v>
      </c>
      <c r="E428" s="21" t="s">
        <v>104</v>
      </c>
      <c r="F428" s="21" t="s">
        <v>114</v>
      </c>
      <c r="G428" s="21" t="s">
        <v>191</v>
      </c>
      <c r="H428" s="21" t="s">
        <v>174</v>
      </c>
      <c r="I428" s="21" t="s">
        <v>102</v>
      </c>
      <c r="J428" s="21" t="s">
        <v>102</v>
      </c>
      <c r="K428" s="32" t="b">
        <v>0</v>
      </c>
      <c r="L428" s="32" t="b">
        <v>0</v>
      </c>
      <c r="M428" s="32" t="b">
        <v>0</v>
      </c>
      <c r="N428" s="32" t="b">
        <v>0</v>
      </c>
      <c r="O428" s="32" t="b">
        <v>0</v>
      </c>
      <c r="P428" s="21" t="s">
        <v>102</v>
      </c>
      <c r="Q428" s="21" t="s">
        <v>102</v>
      </c>
      <c r="R428" s="21" t="s">
        <v>102</v>
      </c>
      <c r="S428" s="32" t="b">
        <v>0</v>
      </c>
    </row>
    <row r="429">
      <c r="A429" s="21"/>
      <c r="B429" s="21" t="s">
        <v>554</v>
      </c>
      <c r="C429" s="21"/>
      <c r="D429" s="21" t="s">
        <v>102</v>
      </c>
      <c r="E429" s="21" t="s">
        <v>104</v>
      </c>
      <c r="F429" s="21" t="s">
        <v>105</v>
      </c>
      <c r="G429" s="21" t="s">
        <v>106</v>
      </c>
      <c r="H429" s="21" t="s">
        <v>120</v>
      </c>
      <c r="I429" s="21" t="s">
        <v>102</v>
      </c>
      <c r="J429" s="21" t="s">
        <v>102</v>
      </c>
      <c r="K429" s="32" t="b">
        <v>0</v>
      </c>
      <c r="L429" s="32" t="b">
        <v>0</v>
      </c>
      <c r="M429" s="32" t="b">
        <v>0</v>
      </c>
      <c r="N429" s="32" t="b">
        <v>0</v>
      </c>
      <c r="O429" s="32" t="b">
        <v>0</v>
      </c>
      <c r="P429" s="21" t="s">
        <v>102</v>
      </c>
      <c r="Q429" s="21" t="s">
        <v>102</v>
      </c>
      <c r="R429" s="21" t="s">
        <v>102</v>
      </c>
      <c r="S429" s="32" t="b">
        <v>0</v>
      </c>
    </row>
    <row r="430">
      <c r="A430" s="21"/>
      <c r="B430" s="21" t="s">
        <v>554</v>
      </c>
      <c r="C430" s="21"/>
      <c r="D430" s="21" t="s">
        <v>102</v>
      </c>
      <c r="E430" s="21" t="s">
        <v>104</v>
      </c>
      <c r="F430" s="21" t="s">
        <v>105</v>
      </c>
      <c r="G430" s="21" t="s">
        <v>106</v>
      </c>
      <c r="H430" s="21" t="s">
        <v>174</v>
      </c>
      <c r="I430" s="21" t="s">
        <v>102</v>
      </c>
      <c r="J430" s="21" t="s">
        <v>102</v>
      </c>
      <c r="K430" s="32" t="b">
        <v>0</v>
      </c>
      <c r="L430" s="32" t="b">
        <v>0</v>
      </c>
      <c r="M430" s="32" t="b">
        <v>0</v>
      </c>
      <c r="N430" s="32" t="b">
        <v>0</v>
      </c>
      <c r="O430" s="32" t="b">
        <v>0</v>
      </c>
      <c r="P430" s="21" t="s">
        <v>102</v>
      </c>
      <c r="Q430" s="21" t="s">
        <v>102</v>
      </c>
      <c r="R430" s="21" t="s">
        <v>102</v>
      </c>
      <c r="S430" s="32" t="b">
        <v>0</v>
      </c>
    </row>
    <row r="431">
      <c r="A431" s="21"/>
      <c r="B431" s="21" t="s">
        <v>554</v>
      </c>
      <c r="C431" s="21"/>
      <c r="D431" s="21" t="s">
        <v>102</v>
      </c>
      <c r="E431" s="21" t="s">
        <v>104</v>
      </c>
      <c r="F431" s="21" t="s">
        <v>105</v>
      </c>
      <c r="G431" s="21" t="s">
        <v>106</v>
      </c>
      <c r="H431" s="21" t="s">
        <v>238</v>
      </c>
      <c r="I431" s="21" t="s">
        <v>102</v>
      </c>
      <c r="J431" s="21" t="s">
        <v>102</v>
      </c>
      <c r="K431" s="32" t="b">
        <v>0</v>
      </c>
      <c r="L431" s="32" t="b">
        <v>0</v>
      </c>
      <c r="M431" s="32" t="b">
        <v>0</v>
      </c>
      <c r="N431" s="32" t="b">
        <v>0</v>
      </c>
      <c r="O431" s="32" t="b">
        <v>0</v>
      </c>
      <c r="P431" s="21" t="s">
        <v>102</v>
      </c>
      <c r="Q431" s="21" t="s">
        <v>102</v>
      </c>
      <c r="R431" s="21" t="s">
        <v>555</v>
      </c>
      <c r="S431" s="32" t="b">
        <v>0</v>
      </c>
    </row>
    <row r="432">
      <c r="A432" s="21"/>
      <c r="B432" s="21" t="s">
        <v>554</v>
      </c>
      <c r="C432" s="21"/>
      <c r="D432" s="21" t="s">
        <v>102</v>
      </c>
      <c r="E432" s="21" t="s">
        <v>104</v>
      </c>
      <c r="F432" s="21" t="s">
        <v>105</v>
      </c>
      <c r="G432" s="21" t="s">
        <v>106</v>
      </c>
      <c r="H432" s="21" t="s">
        <v>249</v>
      </c>
      <c r="I432" s="21" t="s">
        <v>102</v>
      </c>
      <c r="J432" s="21" t="s">
        <v>102</v>
      </c>
      <c r="K432" s="32" t="b">
        <v>0</v>
      </c>
      <c r="L432" s="32" t="b">
        <v>0</v>
      </c>
      <c r="M432" s="32" t="b">
        <v>0</v>
      </c>
      <c r="N432" s="32" t="b">
        <v>0</v>
      </c>
      <c r="O432" s="32" t="b">
        <v>0</v>
      </c>
      <c r="P432" s="21" t="s">
        <v>102</v>
      </c>
      <c r="Q432" s="21" t="s">
        <v>102</v>
      </c>
      <c r="R432" s="21" t="s">
        <v>555</v>
      </c>
      <c r="S432" s="32" t="b">
        <v>0</v>
      </c>
    </row>
    <row r="433">
      <c r="A433" s="21"/>
      <c r="B433" s="21" t="s">
        <v>554</v>
      </c>
      <c r="C433" s="21"/>
      <c r="D433" s="21" t="s">
        <v>102</v>
      </c>
      <c r="E433" s="21" t="s">
        <v>104</v>
      </c>
      <c r="F433" s="21" t="s">
        <v>105</v>
      </c>
      <c r="G433" s="21" t="s">
        <v>137</v>
      </c>
      <c r="H433" s="21" t="s">
        <v>238</v>
      </c>
      <c r="I433" s="21" t="s">
        <v>102</v>
      </c>
      <c r="J433" s="21" t="s">
        <v>102</v>
      </c>
      <c r="K433" s="32" t="b">
        <v>0</v>
      </c>
      <c r="L433" s="32" t="b">
        <v>0</v>
      </c>
      <c r="M433" s="32" t="b">
        <v>0</v>
      </c>
      <c r="N433" s="32" t="b">
        <v>0</v>
      </c>
      <c r="O433" s="32" t="b">
        <v>0</v>
      </c>
      <c r="P433" s="21" t="s">
        <v>102</v>
      </c>
      <c r="Q433" s="21" t="s">
        <v>102</v>
      </c>
      <c r="R433" s="21" t="s">
        <v>102</v>
      </c>
      <c r="S433" s="32" t="b">
        <v>0</v>
      </c>
    </row>
    <row r="434">
      <c r="A434" s="21"/>
      <c r="B434" s="21" t="s">
        <v>554</v>
      </c>
      <c r="C434" s="21"/>
      <c r="D434" s="21" t="s">
        <v>102</v>
      </c>
      <c r="E434" s="21" t="s">
        <v>104</v>
      </c>
      <c r="F434" s="21" t="s">
        <v>105</v>
      </c>
      <c r="G434" s="21" t="s">
        <v>137</v>
      </c>
      <c r="H434" s="21" t="s">
        <v>249</v>
      </c>
      <c r="I434" s="21" t="s">
        <v>102</v>
      </c>
      <c r="J434" s="21" t="s">
        <v>102</v>
      </c>
      <c r="K434" s="32" t="b">
        <v>0</v>
      </c>
      <c r="L434" s="32" t="b">
        <v>0</v>
      </c>
      <c r="M434" s="32" t="b">
        <v>0</v>
      </c>
      <c r="N434" s="32" t="b">
        <v>0</v>
      </c>
      <c r="O434" s="32" t="b">
        <v>0</v>
      </c>
      <c r="P434" s="21" t="s">
        <v>102</v>
      </c>
      <c r="Q434" s="21" t="s">
        <v>102</v>
      </c>
      <c r="R434" s="21" t="s">
        <v>102</v>
      </c>
      <c r="S434" s="32" t="b">
        <v>0</v>
      </c>
    </row>
    <row r="435">
      <c r="A435" s="21"/>
      <c r="B435" s="21" t="s">
        <v>554</v>
      </c>
      <c r="C435" s="21"/>
      <c r="D435" s="21" t="s">
        <v>102</v>
      </c>
      <c r="E435" s="21" t="s">
        <v>104</v>
      </c>
      <c r="F435" s="21" t="s">
        <v>105</v>
      </c>
      <c r="G435" s="21" t="s">
        <v>131</v>
      </c>
      <c r="H435" s="21" t="s">
        <v>238</v>
      </c>
      <c r="I435" s="21" t="s">
        <v>102</v>
      </c>
      <c r="J435" s="21" t="s">
        <v>102</v>
      </c>
      <c r="K435" s="32" t="b">
        <v>0</v>
      </c>
      <c r="L435" s="32" t="b">
        <v>0</v>
      </c>
      <c r="M435" s="32" t="b">
        <v>0</v>
      </c>
      <c r="N435" s="32" t="b">
        <v>0</v>
      </c>
      <c r="O435" s="32" t="b">
        <v>0</v>
      </c>
      <c r="P435" s="21" t="s">
        <v>102</v>
      </c>
      <c r="Q435" s="21" t="s">
        <v>102</v>
      </c>
      <c r="R435" s="21" t="s">
        <v>102</v>
      </c>
      <c r="S435" s="32" t="b">
        <v>0</v>
      </c>
    </row>
    <row r="436">
      <c r="A436" s="21"/>
      <c r="B436" s="21" t="s">
        <v>554</v>
      </c>
      <c r="C436" s="21"/>
      <c r="D436" s="21" t="s">
        <v>102</v>
      </c>
      <c r="E436" s="21" t="s">
        <v>104</v>
      </c>
      <c r="F436" s="21" t="s">
        <v>105</v>
      </c>
      <c r="G436" s="21" t="s">
        <v>131</v>
      </c>
      <c r="H436" s="21" t="s">
        <v>249</v>
      </c>
      <c r="I436" s="21" t="s">
        <v>102</v>
      </c>
      <c r="J436" s="21" t="s">
        <v>102</v>
      </c>
      <c r="K436" s="32" t="b">
        <v>0</v>
      </c>
      <c r="L436" s="32" t="b">
        <v>0</v>
      </c>
      <c r="M436" s="32" t="b">
        <v>0</v>
      </c>
      <c r="N436" s="32" t="b">
        <v>0</v>
      </c>
      <c r="O436" s="32" t="b">
        <v>0</v>
      </c>
      <c r="P436" s="21" t="s">
        <v>102</v>
      </c>
      <c r="Q436" s="21" t="s">
        <v>102</v>
      </c>
      <c r="R436" s="21" t="s">
        <v>102</v>
      </c>
      <c r="S436" s="32" t="b">
        <v>0</v>
      </c>
    </row>
    <row r="437">
      <c r="A437" s="21"/>
      <c r="B437" s="21" t="s">
        <v>554</v>
      </c>
      <c r="C437" s="21"/>
      <c r="D437" s="21" t="s">
        <v>102</v>
      </c>
      <c r="E437" s="21" t="s">
        <v>104</v>
      </c>
      <c r="F437" s="21" t="s">
        <v>105</v>
      </c>
      <c r="G437" s="21" t="s">
        <v>155</v>
      </c>
      <c r="H437" s="21" t="s">
        <v>238</v>
      </c>
      <c r="I437" s="21" t="s">
        <v>102</v>
      </c>
      <c r="J437" s="21" t="s">
        <v>102</v>
      </c>
      <c r="K437" s="32" t="b">
        <v>0</v>
      </c>
      <c r="L437" s="32" t="b">
        <v>0</v>
      </c>
      <c r="M437" s="32" t="b">
        <v>0</v>
      </c>
      <c r="N437" s="32" t="b">
        <v>0</v>
      </c>
      <c r="O437" s="32" t="b">
        <v>0</v>
      </c>
      <c r="P437" s="21" t="s">
        <v>102</v>
      </c>
      <c r="Q437" s="21" t="s">
        <v>102</v>
      </c>
      <c r="R437" s="21" t="s">
        <v>102</v>
      </c>
      <c r="S437" s="32" t="b">
        <v>0</v>
      </c>
    </row>
    <row r="438">
      <c r="A438" s="21"/>
      <c r="B438" s="21" t="s">
        <v>554</v>
      </c>
      <c r="C438" s="21"/>
      <c r="D438" s="21" t="s">
        <v>102</v>
      </c>
      <c r="E438" s="21" t="s">
        <v>104</v>
      </c>
      <c r="F438" s="21" t="s">
        <v>105</v>
      </c>
      <c r="G438" s="21" t="s">
        <v>155</v>
      </c>
      <c r="H438" s="21" t="s">
        <v>249</v>
      </c>
      <c r="I438" s="21" t="s">
        <v>102</v>
      </c>
      <c r="J438" s="21" t="s">
        <v>102</v>
      </c>
      <c r="K438" s="32" t="b">
        <v>0</v>
      </c>
      <c r="L438" s="32" t="b">
        <v>0</v>
      </c>
      <c r="M438" s="32" t="b">
        <v>0</v>
      </c>
      <c r="N438" s="32" t="b">
        <v>0</v>
      </c>
      <c r="O438" s="32" t="b">
        <v>0</v>
      </c>
      <c r="P438" s="21" t="s">
        <v>102</v>
      </c>
      <c r="Q438" s="21" t="s">
        <v>102</v>
      </c>
      <c r="R438" s="21" t="s">
        <v>102</v>
      </c>
      <c r="S438" s="32" t="b">
        <v>0</v>
      </c>
    </row>
    <row r="439">
      <c r="A439" s="21"/>
      <c r="B439" s="21" t="s">
        <v>554</v>
      </c>
      <c r="C439" s="21"/>
      <c r="D439" s="21" t="s">
        <v>102</v>
      </c>
      <c r="E439" s="21" t="s">
        <v>104</v>
      </c>
      <c r="F439" s="21" t="s">
        <v>105</v>
      </c>
      <c r="G439" s="21" t="s">
        <v>224</v>
      </c>
      <c r="H439" s="21" t="s">
        <v>238</v>
      </c>
      <c r="I439" s="21" t="s">
        <v>102</v>
      </c>
      <c r="J439" s="21" t="s">
        <v>102</v>
      </c>
      <c r="K439" s="32" t="b">
        <v>0</v>
      </c>
      <c r="L439" s="32" t="b">
        <v>0</v>
      </c>
      <c r="M439" s="32" t="b">
        <v>0</v>
      </c>
      <c r="N439" s="32" t="b">
        <v>0</v>
      </c>
      <c r="O439" s="32" t="b">
        <v>0</v>
      </c>
      <c r="P439" s="21" t="s">
        <v>102</v>
      </c>
      <c r="Q439" s="21" t="s">
        <v>102</v>
      </c>
      <c r="R439" s="21" t="s">
        <v>102</v>
      </c>
      <c r="S439" s="32" t="b">
        <v>0</v>
      </c>
    </row>
    <row r="440">
      <c r="A440" s="21"/>
      <c r="B440" s="21" t="s">
        <v>554</v>
      </c>
      <c r="C440" s="21"/>
      <c r="D440" s="21" t="s">
        <v>102</v>
      </c>
      <c r="E440" s="21" t="s">
        <v>104</v>
      </c>
      <c r="F440" s="21" t="s">
        <v>105</v>
      </c>
      <c r="G440" s="21" t="s">
        <v>224</v>
      </c>
      <c r="H440" s="21" t="s">
        <v>249</v>
      </c>
      <c r="I440" s="21" t="s">
        <v>102</v>
      </c>
      <c r="J440" s="21" t="s">
        <v>102</v>
      </c>
      <c r="K440" s="32" t="b">
        <v>0</v>
      </c>
      <c r="L440" s="32" t="b">
        <v>0</v>
      </c>
      <c r="M440" s="32" t="b">
        <v>0</v>
      </c>
      <c r="N440" s="32" t="b">
        <v>0</v>
      </c>
      <c r="O440" s="32" t="b">
        <v>0</v>
      </c>
      <c r="P440" s="21" t="s">
        <v>102</v>
      </c>
      <c r="Q440" s="21" t="s">
        <v>102</v>
      </c>
      <c r="R440" s="21" t="s">
        <v>102</v>
      </c>
      <c r="S440" s="32" t="b">
        <v>0</v>
      </c>
    </row>
    <row r="441">
      <c r="A441" s="21"/>
      <c r="B441" s="21" t="s">
        <v>554</v>
      </c>
      <c r="C441" s="21"/>
      <c r="D441" s="21" t="s">
        <v>102</v>
      </c>
      <c r="E441" s="21" t="s">
        <v>104</v>
      </c>
      <c r="F441" s="21" t="s">
        <v>105</v>
      </c>
      <c r="G441" s="21" t="s">
        <v>329</v>
      </c>
      <c r="H441" s="21" t="s">
        <v>323</v>
      </c>
      <c r="I441" s="21" t="s">
        <v>102</v>
      </c>
      <c r="J441" s="21" t="s">
        <v>102</v>
      </c>
      <c r="K441" s="32" t="b">
        <v>0</v>
      </c>
      <c r="L441" s="32" t="b">
        <v>0</v>
      </c>
      <c r="M441" s="32" t="b">
        <v>0</v>
      </c>
      <c r="N441" s="32" t="b">
        <v>0</v>
      </c>
      <c r="O441" s="32" t="b">
        <v>0</v>
      </c>
      <c r="P441" s="21" t="s">
        <v>102</v>
      </c>
      <c r="Q441" s="21" t="s">
        <v>102</v>
      </c>
      <c r="R441" s="21" t="s">
        <v>102</v>
      </c>
      <c r="S441" s="32" t="b">
        <v>0</v>
      </c>
    </row>
    <row r="442">
      <c r="A442" s="21"/>
      <c r="B442" s="21" t="s">
        <v>554</v>
      </c>
      <c r="C442" s="21"/>
      <c r="D442" s="21" t="s">
        <v>102</v>
      </c>
      <c r="E442" s="21" t="s">
        <v>104</v>
      </c>
      <c r="F442" s="21" t="s">
        <v>105</v>
      </c>
      <c r="G442" s="21" t="s">
        <v>131</v>
      </c>
      <c r="H442" s="21" t="s">
        <v>323</v>
      </c>
      <c r="I442" s="21" t="s">
        <v>102</v>
      </c>
      <c r="J442" s="21" t="s">
        <v>102</v>
      </c>
      <c r="K442" s="32" t="b">
        <v>0</v>
      </c>
      <c r="L442" s="32" t="b">
        <v>0</v>
      </c>
      <c r="M442" s="32" t="b">
        <v>0</v>
      </c>
      <c r="N442" s="32" t="b">
        <v>0</v>
      </c>
      <c r="O442" s="32" t="b">
        <v>0</v>
      </c>
      <c r="P442" s="21" t="s">
        <v>102</v>
      </c>
      <c r="Q442" s="21" t="s">
        <v>102</v>
      </c>
      <c r="R442" s="21" t="s">
        <v>102</v>
      </c>
      <c r="S442" s="32" t="b">
        <v>0</v>
      </c>
    </row>
    <row r="443">
      <c r="A443" s="21"/>
      <c r="B443" s="21" t="s">
        <v>554</v>
      </c>
      <c r="C443" s="21"/>
      <c r="D443" s="21" t="s">
        <v>102</v>
      </c>
      <c r="E443" s="21" t="s">
        <v>104</v>
      </c>
      <c r="F443" s="21" t="s">
        <v>105</v>
      </c>
      <c r="G443" s="21" t="s">
        <v>224</v>
      </c>
      <c r="H443" s="21" t="s">
        <v>323</v>
      </c>
      <c r="I443" s="21" t="s">
        <v>102</v>
      </c>
      <c r="J443" s="21" t="s">
        <v>102</v>
      </c>
      <c r="K443" s="32" t="b">
        <v>0</v>
      </c>
      <c r="L443" s="32" t="b">
        <v>0</v>
      </c>
      <c r="M443" s="32" t="b">
        <v>0</v>
      </c>
      <c r="N443" s="32" t="b">
        <v>0</v>
      </c>
      <c r="O443" s="32" t="b">
        <v>0</v>
      </c>
      <c r="P443" s="21" t="s">
        <v>102</v>
      </c>
      <c r="Q443" s="21" t="s">
        <v>102</v>
      </c>
      <c r="R443" s="21" t="s">
        <v>102</v>
      </c>
      <c r="S443" s="32" t="b">
        <v>0</v>
      </c>
    </row>
    <row r="444">
      <c r="A444" s="21"/>
      <c r="B444" s="21" t="s">
        <v>554</v>
      </c>
      <c r="C444" s="21"/>
      <c r="D444" s="21" t="s">
        <v>102</v>
      </c>
      <c r="E444" s="21" t="s">
        <v>104</v>
      </c>
      <c r="F444" s="21" t="s">
        <v>105</v>
      </c>
      <c r="G444" s="21" t="s">
        <v>137</v>
      </c>
      <c r="H444" s="21" t="s">
        <v>105</v>
      </c>
      <c r="I444" s="21" t="s">
        <v>102</v>
      </c>
      <c r="J444" s="21" t="s">
        <v>102</v>
      </c>
      <c r="K444" s="32" t="b">
        <v>0</v>
      </c>
      <c r="L444" s="32" t="b">
        <v>0</v>
      </c>
      <c r="M444" s="32" t="b">
        <v>0</v>
      </c>
      <c r="N444" s="32" t="b">
        <v>0</v>
      </c>
      <c r="O444" s="32" t="b">
        <v>0</v>
      </c>
      <c r="P444" s="21" t="s">
        <v>102</v>
      </c>
      <c r="Q444" s="21" t="s">
        <v>102</v>
      </c>
      <c r="R444" s="21" t="s">
        <v>102</v>
      </c>
      <c r="S444" s="32" t="b">
        <v>0</v>
      </c>
    </row>
    <row r="445">
      <c r="A445" s="21"/>
      <c r="B445" s="21" t="s">
        <v>556</v>
      </c>
      <c r="C445" s="21"/>
      <c r="D445" s="21" t="s">
        <v>102</v>
      </c>
      <c r="E445" s="21" t="s">
        <v>104</v>
      </c>
      <c r="F445" s="21" t="s">
        <v>105</v>
      </c>
      <c r="G445" s="21" t="s">
        <v>131</v>
      </c>
      <c r="H445" s="21" t="s">
        <v>200</v>
      </c>
      <c r="I445" s="21" t="s">
        <v>102</v>
      </c>
      <c r="J445" s="21" t="s">
        <v>102</v>
      </c>
      <c r="K445" s="32" t="b">
        <v>0</v>
      </c>
      <c r="L445" s="32" t="b">
        <v>0</v>
      </c>
      <c r="M445" s="32" t="b">
        <v>0</v>
      </c>
      <c r="N445" s="32" t="b">
        <v>0</v>
      </c>
      <c r="O445" s="32" t="b">
        <v>0</v>
      </c>
      <c r="P445" s="21" t="s">
        <v>102</v>
      </c>
      <c r="Q445" s="21" t="s">
        <v>102</v>
      </c>
      <c r="R445" s="33" t="s">
        <v>557</v>
      </c>
      <c r="S445" s="32" t="b">
        <v>0</v>
      </c>
    </row>
    <row r="446">
      <c r="A446" s="21"/>
      <c r="B446" s="21" t="s">
        <v>556</v>
      </c>
      <c r="C446" s="21"/>
      <c r="D446" s="21" t="s">
        <v>102</v>
      </c>
      <c r="E446" s="21" t="s">
        <v>104</v>
      </c>
      <c r="F446" s="21" t="s">
        <v>105</v>
      </c>
      <c r="G446" s="21" t="s">
        <v>131</v>
      </c>
      <c r="H446" s="21" t="s">
        <v>314</v>
      </c>
      <c r="I446" s="21" t="s">
        <v>102</v>
      </c>
      <c r="J446" s="21" t="s">
        <v>102</v>
      </c>
      <c r="K446" s="32" t="b">
        <v>0</v>
      </c>
      <c r="L446" s="32" t="b">
        <v>0</v>
      </c>
      <c r="M446" s="32" t="b">
        <v>0</v>
      </c>
      <c r="N446" s="32" t="b">
        <v>0</v>
      </c>
      <c r="O446" s="32" t="b">
        <v>0</v>
      </c>
      <c r="P446" s="21" t="s">
        <v>102</v>
      </c>
      <c r="Q446" s="21" t="s">
        <v>102</v>
      </c>
      <c r="R446" s="33" t="s">
        <v>558</v>
      </c>
      <c r="S446" s="32" t="b">
        <v>0</v>
      </c>
    </row>
    <row r="447">
      <c r="A447" s="21"/>
      <c r="B447" s="21" t="s">
        <v>556</v>
      </c>
      <c r="C447" s="21"/>
      <c r="D447" s="21" t="s">
        <v>102</v>
      </c>
      <c r="E447" s="21" t="s">
        <v>104</v>
      </c>
      <c r="F447" s="21" t="s">
        <v>105</v>
      </c>
      <c r="G447" s="21" t="s">
        <v>102</v>
      </c>
      <c r="H447" s="21" t="s">
        <v>221</v>
      </c>
      <c r="I447" s="21" t="s">
        <v>102</v>
      </c>
      <c r="J447" s="21" t="s">
        <v>102</v>
      </c>
      <c r="K447" s="32" t="b">
        <v>0</v>
      </c>
      <c r="L447" s="32" t="b">
        <v>0</v>
      </c>
      <c r="M447" s="32" t="b">
        <v>0</v>
      </c>
      <c r="N447" s="32" t="b">
        <v>0</v>
      </c>
      <c r="O447" s="32" t="b">
        <v>0</v>
      </c>
      <c r="P447" s="21" t="s">
        <v>102</v>
      </c>
      <c r="Q447" s="21" t="s">
        <v>102</v>
      </c>
      <c r="R447" s="33" t="s">
        <v>558</v>
      </c>
      <c r="S447" s="32" t="b">
        <v>0</v>
      </c>
    </row>
    <row r="448">
      <c r="A448" s="21"/>
      <c r="B448" s="21" t="s">
        <v>556</v>
      </c>
      <c r="C448" s="21"/>
      <c r="D448" s="21" t="s">
        <v>102</v>
      </c>
      <c r="E448" s="21" t="s">
        <v>104</v>
      </c>
      <c r="F448" s="21" t="s">
        <v>114</v>
      </c>
      <c r="G448" s="21" t="s">
        <v>146</v>
      </c>
      <c r="H448" s="21" t="s">
        <v>105</v>
      </c>
      <c r="I448" s="21" t="s">
        <v>102</v>
      </c>
      <c r="J448" s="21" t="s">
        <v>102</v>
      </c>
      <c r="K448" s="32" t="b">
        <v>0</v>
      </c>
      <c r="L448" s="32" t="b">
        <v>0</v>
      </c>
      <c r="M448" s="32" t="b">
        <v>0</v>
      </c>
      <c r="N448" s="32" t="b">
        <v>0</v>
      </c>
      <c r="O448" s="32" t="b">
        <v>0</v>
      </c>
      <c r="P448" s="21" t="s">
        <v>102</v>
      </c>
      <c r="Q448" s="21" t="s">
        <v>102</v>
      </c>
      <c r="R448" s="33" t="s">
        <v>558</v>
      </c>
      <c r="S448" s="32" t="b">
        <v>0</v>
      </c>
    </row>
    <row r="449">
      <c r="A449" s="21"/>
      <c r="B449" s="21" t="s">
        <v>559</v>
      </c>
      <c r="C449" s="21"/>
      <c r="D449" s="21" t="s">
        <v>102</v>
      </c>
      <c r="E449" s="21" t="s">
        <v>104</v>
      </c>
      <c r="F449" s="21" t="s">
        <v>105</v>
      </c>
      <c r="G449" s="21" t="s">
        <v>102</v>
      </c>
      <c r="H449" s="21" t="s">
        <v>102</v>
      </c>
      <c r="I449" s="21" t="s">
        <v>102</v>
      </c>
      <c r="J449" s="21" t="s">
        <v>102</v>
      </c>
      <c r="K449" s="32" t="b">
        <v>0</v>
      </c>
      <c r="L449" s="32" t="b">
        <v>0</v>
      </c>
      <c r="M449" s="32" t="b">
        <v>0</v>
      </c>
      <c r="N449" s="32" t="b">
        <v>0</v>
      </c>
      <c r="O449" s="32" t="b">
        <v>0</v>
      </c>
      <c r="P449" s="21" t="s">
        <v>102</v>
      </c>
      <c r="Q449" s="21" t="s">
        <v>102</v>
      </c>
      <c r="R449" s="33" t="s">
        <v>560</v>
      </c>
      <c r="S449" s="32" t="b">
        <v>0</v>
      </c>
    </row>
    <row r="450">
      <c r="A450" s="21"/>
      <c r="B450" s="21" t="s">
        <v>561</v>
      </c>
      <c r="C450" s="21"/>
      <c r="D450" s="21" t="s">
        <v>102</v>
      </c>
      <c r="E450" s="21" t="s">
        <v>104</v>
      </c>
      <c r="F450" s="21" t="s">
        <v>105</v>
      </c>
      <c r="G450" s="21" t="s">
        <v>106</v>
      </c>
      <c r="H450" s="21" t="s">
        <v>123</v>
      </c>
      <c r="I450" s="21" t="s">
        <v>108</v>
      </c>
      <c r="J450" s="21" t="s">
        <v>102</v>
      </c>
      <c r="K450" s="32" t="b">
        <v>0</v>
      </c>
      <c r="L450" s="32" t="b">
        <v>0</v>
      </c>
      <c r="M450" s="32" t="b">
        <v>0</v>
      </c>
      <c r="N450" s="32" t="b">
        <v>0</v>
      </c>
      <c r="O450" s="32" t="b">
        <v>0</v>
      </c>
      <c r="P450" s="21" t="s">
        <v>102</v>
      </c>
      <c r="Q450" s="21" t="s">
        <v>102</v>
      </c>
      <c r="R450" s="33" t="s">
        <v>562</v>
      </c>
      <c r="S450" s="32" t="b">
        <v>0</v>
      </c>
    </row>
    <row r="451">
      <c r="A451" s="21"/>
      <c r="B451" s="21" t="s">
        <v>561</v>
      </c>
      <c r="C451" s="21"/>
      <c r="D451" s="21" t="s">
        <v>102</v>
      </c>
      <c r="E451" s="21" t="s">
        <v>104</v>
      </c>
      <c r="F451" s="21" t="s">
        <v>105</v>
      </c>
      <c r="G451" s="21" t="s">
        <v>131</v>
      </c>
      <c r="H451" s="21" t="s">
        <v>102</v>
      </c>
      <c r="I451" s="21" t="s">
        <v>102</v>
      </c>
      <c r="J451" s="21" t="s">
        <v>102</v>
      </c>
      <c r="K451" s="32" t="b">
        <v>0</v>
      </c>
      <c r="L451" s="32" t="b">
        <v>0</v>
      </c>
      <c r="M451" s="32" t="b">
        <v>0</v>
      </c>
      <c r="N451" s="32" t="b">
        <v>0</v>
      </c>
      <c r="O451" s="32" t="b">
        <v>0</v>
      </c>
      <c r="P451" s="21" t="s">
        <v>102</v>
      </c>
      <c r="Q451" s="21" t="s">
        <v>102</v>
      </c>
      <c r="R451" s="33" t="s">
        <v>562</v>
      </c>
      <c r="S451" s="32" t="b">
        <v>0</v>
      </c>
    </row>
    <row r="452">
      <c r="A452" s="21"/>
      <c r="B452" s="21" t="s">
        <v>563</v>
      </c>
      <c r="C452" s="21"/>
      <c r="D452" s="21" t="s">
        <v>102</v>
      </c>
      <c r="E452" s="21" t="s">
        <v>104</v>
      </c>
      <c r="F452" s="21" t="s">
        <v>111</v>
      </c>
      <c r="G452" s="21" t="s">
        <v>191</v>
      </c>
      <c r="H452" s="21" t="s">
        <v>120</v>
      </c>
      <c r="I452" s="21" t="s">
        <v>121</v>
      </c>
      <c r="J452" s="21" t="s">
        <v>102</v>
      </c>
      <c r="K452" s="32" t="b">
        <v>0</v>
      </c>
      <c r="L452" s="32" t="b">
        <v>0</v>
      </c>
      <c r="M452" s="32" t="b">
        <v>1</v>
      </c>
      <c r="N452" s="32" t="b">
        <v>0</v>
      </c>
      <c r="O452" s="32" t="b">
        <v>0</v>
      </c>
      <c r="P452" s="21" t="s">
        <v>102</v>
      </c>
      <c r="Q452" s="21" t="s">
        <v>102</v>
      </c>
      <c r="R452" s="21" t="s">
        <v>102</v>
      </c>
      <c r="S452" s="32" t="b">
        <v>0</v>
      </c>
    </row>
    <row r="453">
      <c r="A453" s="21"/>
      <c r="B453" s="21" t="s">
        <v>563</v>
      </c>
      <c r="C453" s="21"/>
      <c r="D453" s="21" t="s">
        <v>102</v>
      </c>
      <c r="E453" s="21" t="s">
        <v>104</v>
      </c>
      <c r="F453" s="21" t="s">
        <v>111</v>
      </c>
      <c r="G453" s="21" t="s">
        <v>191</v>
      </c>
      <c r="H453" s="21" t="s">
        <v>174</v>
      </c>
      <c r="I453" s="21" t="s">
        <v>112</v>
      </c>
      <c r="J453" s="21" t="s">
        <v>102</v>
      </c>
      <c r="K453" s="32" t="b">
        <v>0</v>
      </c>
      <c r="L453" s="32" t="b">
        <v>0</v>
      </c>
      <c r="M453" s="32" t="b">
        <v>1</v>
      </c>
      <c r="N453" s="32" t="b">
        <v>0</v>
      </c>
      <c r="O453" s="32" t="b">
        <v>0</v>
      </c>
      <c r="P453" s="21" t="s">
        <v>102</v>
      </c>
      <c r="Q453" s="21" t="s">
        <v>102</v>
      </c>
      <c r="R453" s="21" t="s">
        <v>102</v>
      </c>
      <c r="S453" s="32" t="b">
        <v>0</v>
      </c>
    </row>
    <row r="454">
      <c r="A454" s="21"/>
      <c r="B454" s="21" t="s">
        <v>563</v>
      </c>
      <c r="C454" s="21"/>
      <c r="D454" s="21" t="s">
        <v>102</v>
      </c>
      <c r="E454" s="21" t="s">
        <v>104</v>
      </c>
      <c r="F454" s="21" t="s">
        <v>111</v>
      </c>
      <c r="G454" s="21" t="s">
        <v>131</v>
      </c>
      <c r="H454" s="21" t="s">
        <v>174</v>
      </c>
      <c r="I454" s="21" t="s">
        <v>512</v>
      </c>
      <c r="J454" s="21" t="s">
        <v>102</v>
      </c>
      <c r="K454" s="32" t="b">
        <v>0</v>
      </c>
      <c r="L454" s="32" t="b">
        <v>0</v>
      </c>
      <c r="M454" s="32" t="b">
        <v>1</v>
      </c>
      <c r="N454" s="32" t="b">
        <v>0</v>
      </c>
      <c r="O454" s="32" t="b">
        <v>0</v>
      </c>
      <c r="P454" s="21" t="s">
        <v>102</v>
      </c>
      <c r="Q454" s="21" t="s">
        <v>102</v>
      </c>
      <c r="R454" s="21" t="s">
        <v>102</v>
      </c>
      <c r="S454" s="32" t="b">
        <v>0</v>
      </c>
    </row>
    <row r="455">
      <c r="A455" s="21"/>
      <c r="B455" s="21" t="s">
        <v>563</v>
      </c>
      <c r="C455" s="21"/>
      <c r="D455" s="21" t="s">
        <v>102</v>
      </c>
      <c r="E455" s="21" t="s">
        <v>104</v>
      </c>
      <c r="F455" s="21" t="s">
        <v>105</v>
      </c>
      <c r="G455" s="21" t="s">
        <v>106</v>
      </c>
      <c r="H455" s="21" t="s">
        <v>174</v>
      </c>
      <c r="I455" s="21" t="s">
        <v>353</v>
      </c>
      <c r="J455" s="21" t="s">
        <v>102</v>
      </c>
      <c r="K455" s="32" t="b">
        <v>0</v>
      </c>
      <c r="L455" s="32" t="b">
        <v>0</v>
      </c>
      <c r="M455" s="32" t="b">
        <v>1</v>
      </c>
      <c r="N455" s="32" t="b">
        <v>0</v>
      </c>
      <c r="O455" s="32" t="b">
        <v>0</v>
      </c>
      <c r="P455" s="21" t="s">
        <v>102</v>
      </c>
      <c r="Q455" s="21" t="s">
        <v>102</v>
      </c>
      <c r="R455" s="21" t="s">
        <v>102</v>
      </c>
      <c r="S455" s="32" t="b">
        <v>0</v>
      </c>
    </row>
    <row r="456">
      <c r="A456" s="21"/>
      <c r="B456" s="21" t="s">
        <v>563</v>
      </c>
      <c r="C456" s="21"/>
      <c r="D456" s="21" t="s">
        <v>102</v>
      </c>
      <c r="E456" s="21" t="s">
        <v>104</v>
      </c>
      <c r="F456" s="21" t="s">
        <v>111</v>
      </c>
      <c r="G456" s="21" t="s">
        <v>106</v>
      </c>
      <c r="H456" s="21" t="s">
        <v>120</v>
      </c>
      <c r="I456" s="21" t="s">
        <v>497</v>
      </c>
      <c r="J456" s="21" t="s">
        <v>102</v>
      </c>
      <c r="K456" s="32" t="b">
        <v>0</v>
      </c>
      <c r="L456" s="32" t="b">
        <v>0</v>
      </c>
      <c r="M456" s="32" t="b">
        <v>1</v>
      </c>
      <c r="N456" s="32" t="b">
        <v>0</v>
      </c>
      <c r="O456" s="32" t="b">
        <v>0</v>
      </c>
      <c r="P456" s="21" t="s">
        <v>102</v>
      </c>
      <c r="Q456" s="21" t="s">
        <v>102</v>
      </c>
      <c r="R456" s="21" t="s">
        <v>102</v>
      </c>
      <c r="S456" s="32" t="b">
        <v>0</v>
      </c>
    </row>
    <row r="457">
      <c r="A457" s="21"/>
      <c r="B457" s="21" t="s">
        <v>564</v>
      </c>
      <c r="C457" s="21"/>
      <c r="D457" s="21" t="s">
        <v>102</v>
      </c>
      <c r="E457" s="21" t="s">
        <v>104</v>
      </c>
      <c r="F457" s="21" t="s">
        <v>105</v>
      </c>
      <c r="G457" s="21" t="s">
        <v>224</v>
      </c>
      <c r="H457" s="21" t="s">
        <v>174</v>
      </c>
      <c r="I457" s="21" t="s">
        <v>353</v>
      </c>
      <c r="J457" s="21" t="s">
        <v>102</v>
      </c>
      <c r="K457" s="32" t="b">
        <v>0</v>
      </c>
      <c r="L457" s="32" t="b">
        <v>0</v>
      </c>
      <c r="M457" s="32" t="b">
        <v>1</v>
      </c>
      <c r="N457" s="32" t="b">
        <v>0</v>
      </c>
      <c r="O457" s="32" t="b">
        <v>0</v>
      </c>
      <c r="P457" s="21" t="s">
        <v>565</v>
      </c>
      <c r="Q457" s="21" t="s">
        <v>102</v>
      </c>
      <c r="R457" s="21" t="s">
        <v>102</v>
      </c>
      <c r="S457" s="32" t="b">
        <v>0</v>
      </c>
    </row>
    <row r="458">
      <c r="A458" s="21"/>
      <c r="B458" s="21" t="s">
        <v>564</v>
      </c>
      <c r="C458" s="21"/>
      <c r="D458" s="21" t="s">
        <v>102</v>
      </c>
      <c r="E458" s="21" t="s">
        <v>104</v>
      </c>
      <c r="F458" s="21" t="s">
        <v>105</v>
      </c>
      <c r="G458" s="21" t="s">
        <v>224</v>
      </c>
      <c r="H458" s="21" t="s">
        <v>263</v>
      </c>
      <c r="I458" s="21" t="s">
        <v>353</v>
      </c>
      <c r="J458" s="21" t="s">
        <v>102</v>
      </c>
      <c r="K458" s="32" t="b">
        <v>0</v>
      </c>
      <c r="L458" s="32" t="b">
        <v>0</v>
      </c>
      <c r="M458" s="32" t="b">
        <v>1</v>
      </c>
      <c r="N458" s="32" t="b">
        <v>0</v>
      </c>
      <c r="O458" s="32" t="b">
        <v>0</v>
      </c>
      <c r="P458" s="21" t="s">
        <v>565</v>
      </c>
      <c r="Q458" s="21" t="s">
        <v>102</v>
      </c>
      <c r="R458" s="21" t="s">
        <v>102</v>
      </c>
      <c r="S458" s="32" t="b">
        <v>0</v>
      </c>
    </row>
    <row r="459">
      <c r="A459" s="21"/>
      <c r="B459" s="21" t="s">
        <v>564</v>
      </c>
      <c r="C459" s="21"/>
      <c r="D459" s="21" t="s">
        <v>102</v>
      </c>
      <c r="E459" s="21" t="s">
        <v>104</v>
      </c>
      <c r="F459" s="21" t="s">
        <v>105</v>
      </c>
      <c r="G459" s="21" t="s">
        <v>224</v>
      </c>
      <c r="H459" s="21" t="s">
        <v>321</v>
      </c>
      <c r="I459" s="21" t="s">
        <v>353</v>
      </c>
      <c r="J459" s="21" t="s">
        <v>102</v>
      </c>
      <c r="K459" s="32" t="b">
        <v>0</v>
      </c>
      <c r="L459" s="32" t="b">
        <v>0</v>
      </c>
      <c r="M459" s="32" t="b">
        <v>1</v>
      </c>
      <c r="N459" s="32" t="b">
        <v>0</v>
      </c>
      <c r="O459" s="32" t="b">
        <v>0</v>
      </c>
      <c r="P459" s="21" t="s">
        <v>565</v>
      </c>
      <c r="Q459" s="21" t="s">
        <v>102</v>
      </c>
      <c r="R459" s="21" t="s">
        <v>102</v>
      </c>
      <c r="S459" s="32" t="b">
        <v>0</v>
      </c>
    </row>
    <row r="460">
      <c r="A460" s="21"/>
      <c r="B460" s="21" t="s">
        <v>564</v>
      </c>
      <c r="C460" s="21"/>
      <c r="D460" s="21" t="s">
        <v>102</v>
      </c>
      <c r="E460" s="21" t="s">
        <v>104</v>
      </c>
      <c r="F460" s="21" t="s">
        <v>105</v>
      </c>
      <c r="G460" s="21" t="s">
        <v>224</v>
      </c>
      <c r="H460" s="21" t="s">
        <v>102</v>
      </c>
      <c r="I460" s="21" t="s">
        <v>566</v>
      </c>
      <c r="J460" s="21" t="s">
        <v>102</v>
      </c>
      <c r="K460" s="32" t="b">
        <v>0</v>
      </c>
      <c r="L460" s="32" t="b">
        <v>0</v>
      </c>
      <c r="M460" s="32" t="b">
        <v>1</v>
      </c>
      <c r="N460" s="32" t="b">
        <v>0</v>
      </c>
      <c r="O460" s="32" t="b">
        <v>0</v>
      </c>
      <c r="P460" s="21" t="s">
        <v>565</v>
      </c>
      <c r="Q460" s="21" t="s">
        <v>102</v>
      </c>
      <c r="R460" s="21" t="s">
        <v>102</v>
      </c>
      <c r="S460" s="32" t="b">
        <v>0</v>
      </c>
    </row>
    <row r="461">
      <c r="A461" s="21"/>
      <c r="B461" s="21" t="s">
        <v>564</v>
      </c>
      <c r="C461" s="21"/>
      <c r="D461" s="21" t="s">
        <v>102</v>
      </c>
      <c r="E461" s="21" t="s">
        <v>104</v>
      </c>
      <c r="F461" s="21" t="s">
        <v>105</v>
      </c>
      <c r="G461" s="21" t="s">
        <v>102</v>
      </c>
      <c r="H461" s="21" t="s">
        <v>314</v>
      </c>
      <c r="I461" s="21" t="s">
        <v>567</v>
      </c>
      <c r="J461" s="21" t="s">
        <v>102</v>
      </c>
      <c r="K461" s="32" t="b">
        <v>0</v>
      </c>
      <c r="L461" s="32" t="b">
        <v>0</v>
      </c>
      <c r="M461" s="32" t="b">
        <v>1</v>
      </c>
      <c r="N461" s="32" t="b">
        <v>0</v>
      </c>
      <c r="O461" s="32" t="b">
        <v>0</v>
      </c>
      <c r="P461" s="21" t="s">
        <v>565</v>
      </c>
      <c r="Q461" s="21" t="s">
        <v>102</v>
      </c>
      <c r="R461" s="21" t="s">
        <v>102</v>
      </c>
      <c r="S461" s="32" t="b">
        <v>0</v>
      </c>
    </row>
    <row r="462">
      <c r="A462" s="21"/>
      <c r="B462" s="21" t="s">
        <v>568</v>
      </c>
      <c r="C462" s="21"/>
      <c r="D462" s="21" t="s">
        <v>102</v>
      </c>
      <c r="E462" s="21" t="s">
        <v>104</v>
      </c>
      <c r="F462" s="21" t="s">
        <v>105</v>
      </c>
      <c r="G462" s="21" t="s">
        <v>137</v>
      </c>
      <c r="H462" s="21" t="s">
        <v>238</v>
      </c>
      <c r="I462" s="21" t="s">
        <v>518</v>
      </c>
      <c r="J462" s="21" t="s">
        <v>102</v>
      </c>
      <c r="K462" s="32" t="b">
        <v>0</v>
      </c>
      <c r="L462" s="32" t="b">
        <v>0</v>
      </c>
      <c r="M462" s="32" t="b">
        <v>1</v>
      </c>
      <c r="N462" s="32" t="b">
        <v>0</v>
      </c>
      <c r="O462" s="32" t="b">
        <v>0</v>
      </c>
      <c r="P462" s="21" t="s">
        <v>569</v>
      </c>
      <c r="Q462" s="21" t="s">
        <v>102</v>
      </c>
      <c r="R462" s="21" t="s">
        <v>102</v>
      </c>
      <c r="S462" s="32" t="b">
        <v>0</v>
      </c>
    </row>
    <row r="463">
      <c r="A463" s="21"/>
      <c r="B463" s="21" t="s">
        <v>568</v>
      </c>
      <c r="C463" s="21"/>
      <c r="D463" s="21" t="s">
        <v>102</v>
      </c>
      <c r="E463" s="21" t="s">
        <v>104</v>
      </c>
      <c r="F463" s="21" t="s">
        <v>105</v>
      </c>
      <c r="G463" s="21" t="s">
        <v>137</v>
      </c>
      <c r="H463" s="21" t="s">
        <v>249</v>
      </c>
      <c r="I463" s="21" t="s">
        <v>518</v>
      </c>
      <c r="J463" s="21" t="s">
        <v>102</v>
      </c>
      <c r="K463" s="32" t="b">
        <v>0</v>
      </c>
      <c r="L463" s="32" t="b">
        <v>0</v>
      </c>
      <c r="M463" s="32" t="b">
        <v>1</v>
      </c>
      <c r="N463" s="32" t="b">
        <v>0</v>
      </c>
      <c r="O463" s="32" t="b">
        <v>0</v>
      </c>
      <c r="P463" s="21" t="s">
        <v>569</v>
      </c>
      <c r="Q463" s="21" t="s">
        <v>102</v>
      </c>
      <c r="R463" s="21" t="s">
        <v>102</v>
      </c>
      <c r="S463" s="32" t="b">
        <v>0</v>
      </c>
    </row>
    <row r="464">
      <c r="A464" s="21"/>
      <c r="B464" s="21" t="s">
        <v>570</v>
      </c>
      <c r="C464" s="21"/>
      <c r="D464" s="21" t="s">
        <v>102</v>
      </c>
      <c r="E464" s="21" t="s">
        <v>104</v>
      </c>
      <c r="F464" s="21" t="s">
        <v>105</v>
      </c>
      <c r="G464" s="21" t="s">
        <v>146</v>
      </c>
      <c r="H464" s="21" t="s">
        <v>263</v>
      </c>
      <c r="I464" s="21" t="s">
        <v>369</v>
      </c>
      <c r="J464" s="21" t="s">
        <v>102</v>
      </c>
      <c r="K464" s="32" t="b">
        <v>0</v>
      </c>
      <c r="L464" s="32" t="b">
        <v>0</v>
      </c>
      <c r="M464" s="32" t="b">
        <v>1</v>
      </c>
      <c r="N464" s="32" t="b">
        <v>0</v>
      </c>
      <c r="O464" s="32" t="b">
        <v>0</v>
      </c>
      <c r="P464" s="21" t="s">
        <v>571</v>
      </c>
      <c r="Q464" s="21" t="s">
        <v>102</v>
      </c>
      <c r="R464" s="21" t="s">
        <v>102</v>
      </c>
      <c r="S464" s="32" t="b">
        <v>0</v>
      </c>
    </row>
    <row r="465">
      <c r="A465" s="21"/>
      <c r="B465" s="21" t="s">
        <v>570</v>
      </c>
      <c r="C465" s="21"/>
      <c r="D465" s="21" t="s">
        <v>102</v>
      </c>
      <c r="E465" s="21" t="s">
        <v>104</v>
      </c>
      <c r="F465" s="21" t="s">
        <v>105</v>
      </c>
      <c r="G465" s="21" t="s">
        <v>146</v>
      </c>
      <c r="H465" s="21" t="s">
        <v>321</v>
      </c>
      <c r="I465" s="21" t="s">
        <v>369</v>
      </c>
      <c r="J465" s="21" t="s">
        <v>102</v>
      </c>
      <c r="K465" s="32" t="b">
        <v>0</v>
      </c>
      <c r="L465" s="32" t="b">
        <v>0</v>
      </c>
      <c r="M465" s="32" t="b">
        <v>1</v>
      </c>
      <c r="N465" s="32" t="b">
        <v>0</v>
      </c>
      <c r="O465" s="32" t="b">
        <v>0</v>
      </c>
      <c r="P465" s="21" t="s">
        <v>571</v>
      </c>
      <c r="Q465" s="21" t="s">
        <v>102</v>
      </c>
      <c r="R465" s="21" t="s">
        <v>102</v>
      </c>
      <c r="S465" s="32" t="b">
        <v>0</v>
      </c>
    </row>
    <row r="466">
      <c r="A466" s="21"/>
      <c r="B466" s="21" t="s">
        <v>570</v>
      </c>
      <c r="C466" s="21"/>
      <c r="D466" s="21" t="s">
        <v>102</v>
      </c>
      <c r="E466" s="21" t="s">
        <v>104</v>
      </c>
      <c r="F466" s="21" t="s">
        <v>105</v>
      </c>
      <c r="G466" s="21" t="s">
        <v>146</v>
      </c>
      <c r="H466" s="21" t="s">
        <v>174</v>
      </c>
      <c r="I466" s="21" t="s">
        <v>369</v>
      </c>
      <c r="J466" s="21" t="s">
        <v>102</v>
      </c>
      <c r="K466" s="32" t="b">
        <v>0</v>
      </c>
      <c r="L466" s="32" t="b">
        <v>0</v>
      </c>
      <c r="M466" s="32" t="b">
        <v>1</v>
      </c>
      <c r="N466" s="32" t="b">
        <v>0</v>
      </c>
      <c r="O466" s="32" t="b">
        <v>0</v>
      </c>
      <c r="P466" s="21" t="s">
        <v>571</v>
      </c>
      <c r="Q466" s="21" t="s">
        <v>102</v>
      </c>
      <c r="R466" s="21" t="s">
        <v>102</v>
      </c>
      <c r="S466" s="32" t="b">
        <v>0</v>
      </c>
    </row>
    <row r="467">
      <c r="A467" s="21"/>
      <c r="B467" s="21" t="s">
        <v>572</v>
      </c>
      <c r="C467" s="21"/>
      <c r="D467" s="21" t="s">
        <v>102</v>
      </c>
      <c r="E467" s="21" t="s">
        <v>104</v>
      </c>
      <c r="F467" s="21" t="s">
        <v>105</v>
      </c>
      <c r="G467" s="21" t="s">
        <v>146</v>
      </c>
      <c r="H467" s="21" t="s">
        <v>102</v>
      </c>
      <c r="I467" s="21" t="s">
        <v>102</v>
      </c>
      <c r="J467" s="21" t="s">
        <v>102</v>
      </c>
      <c r="K467" s="32" t="b">
        <v>0</v>
      </c>
      <c r="L467" s="32" t="b">
        <v>0</v>
      </c>
      <c r="M467" s="32" t="b">
        <v>1</v>
      </c>
      <c r="N467" s="32" t="b">
        <v>1</v>
      </c>
      <c r="O467" s="32" t="b">
        <v>1</v>
      </c>
      <c r="P467" s="21" t="s">
        <v>102</v>
      </c>
      <c r="Q467" s="21" t="s">
        <v>102</v>
      </c>
      <c r="R467" s="21" t="s">
        <v>573</v>
      </c>
      <c r="S467" s="32" t="b">
        <v>1</v>
      </c>
    </row>
    <row r="468">
      <c r="A468" s="21"/>
      <c r="B468" s="21" t="s">
        <v>572</v>
      </c>
      <c r="C468" s="21"/>
      <c r="D468" s="21" t="s">
        <v>102</v>
      </c>
      <c r="E468" s="21" t="s">
        <v>104</v>
      </c>
      <c r="F468" s="21" t="s">
        <v>111</v>
      </c>
      <c r="G468" s="21" t="s">
        <v>191</v>
      </c>
      <c r="H468" s="21" t="s">
        <v>120</v>
      </c>
      <c r="I468" s="21" t="s">
        <v>121</v>
      </c>
      <c r="J468" s="21" t="s">
        <v>102</v>
      </c>
      <c r="K468" s="32" t="b">
        <v>0</v>
      </c>
      <c r="L468" s="32" t="b">
        <v>0</v>
      </c>
      <c r="M468" s="32" t="b">
        <v>1</v>
      </c>
      <c r="N468" s="32" t="b">
        <v>1</v>
      </c>
      <c r="O468" s="32" t="b">
        <v>1</v>
      </c>
      <c r="P468" s="21" t="s">
        <v>574</v>
      </c>
      <c r="Q468" s="21" t="s">
        <v>102</v>
      </c>
      <c r="R468" s="21" t="s">
        <v>575</v>
      </c>
      <c r="S468" s="32" t="b">
        <v>1</v>
      </c>
    </row>
    <row r="469">
      <c r="A469" s="21"/>
      <c r="B469" s="21" t="s">
        <v>572</v>
      </c>
      <c r="C469" s="21"/>
      <c r="D469" s="21" t="s">
        <v>102</v>
      </c>
      <c r="E469" s="21" t="s">
        <v>104</v>
      </c>
      <c r="F469" s="21" t="s">
        <v>111</v>
      </c>
      <c r="G469" s="21" t="s">
        <v>191</v>
      </c>
      <c r="H469" s="21" t="s">
        <v>174</v>
      </c>
      <c r="I469" s="21" t="s">
        <v>112</v>
      </c>
      <c r="J469" s="21" t="s">
        <v>102</v>
      </c>
      <c r="K469" s="32" t="b">
        <v>0</v>
      </c>
      <c r="L469" s="32" t="b">
        <v>0</v>
      </c>
      <c r="M469" s="32" t="b">
        <v>1</v>
      </c>
      <c r="N469" s="32" t="b">
        <v>1</v>
      </c>
      <c r="O469" s="32" t="b">
        <v>1</v>
      </c>
      <c r="P469" s="21" t="s">
        <v>574</v>
      </c>
      <c r="Q469" s="21" t="s">
        <v>102</v>
      </c>
      <c r="R469" s="21" t="s">
        <v>575</v>
      </c>
      <c r="S469" s="32" t="b">
        <v>1</v>
      </c>
    </row>
    <row r="470">
      <c r="A470" s="21"/>
      <c r="B470" s="21" t="s">
        <v>572</v>
      </c>
      <c r="C470" s="21"/>
      <c r="D470" s="21" t="s">
        <v>102</v>
      </c>
      <c r="E470" s="21" t="s">
        <v>104</v>
      </c>
      <c r="F470" s="21" t="s">
        <v>111</v>
      </c>
      <c r="G470" s="21" t="s">
        <v>131</v>
      </c>
      <c r="H470" s="21" t="s">
        <v>174</v>
      </c>
      <c r="I470" s="21" t="s">
        <v>512</v>
      </c>
      <c r="J470" s="21" t="s">
        <v>102</v>
      </c>
      <c r="K470" s="32" t="b">
        <v>0</v>
      </c>
      <c r="L470" s="32" t="b">
        <v>0</v>
      </c>
      <c r="M470" s="32" t="b">
        <v>1</v>
      </c>
      <c r="N470" s="32" t="b">
        <v>1</v>
      </c>
      <c r="O470" s="32" t="b">
        <v>1</v>
      </c>
      <c r="P470" s="21" t="s">
        <v>574</v>
      </c>
      <c r="Q470" s="21" t="s">
        <v>102</v>
      </c>
      <c r="R470" s="21" t="s">
        <v>575</v>
      </c>
      <c r="S470" s="32" t="b">
        <v>1</v>
      </c>
    </row>
    <row r="471">
      <c r="A471" s="21"/>
      <c r="B471" s="21" t="s">
        <v>572</v>
      </c>
      <c r="C471" s="21"/>
      <c r="D471" s="21" t="s">
        <v>102</v>
      </c>
      <c r="E471" s="21" t="s">
        <v>104</v>
      </c>
      <c r="F471" s="21" t="s">
        <v>105</v>
      </c>
      <c r="G471" s="21" t="s">
        <v>106</v>
      </c>
      <c r="H471" s="21" t="s">
        <v>174</v>
      </c>
      <c r="I471" s="21" t="s">
        <v>353</v>
      </c>
      <c r="J471" s="21" t="s">
        <v>102</v>
      </c>
      <c r="K471" s="32" t="b">
        <v>0</v>
      </c>
      <c r="L471" s="32" t="b">
        <v>0</v>
      </c>
      <c r="M471" s="32" t="b">
        <v>1</v>
      </c>
      <c r="N471" s="32" t="b">
        <v>1</v>
      </c>
      <c r="O471" s="32" t="b">
        <v>1</v>
      </c>
      <c r="P471" s="21" t="s">
        <v>574</v>
      </c>
      <c r="Q471" s="21" t="s">
        <v>102</v>
      </c>
      <c r="R471" s="21" t="s">
        <v>575</v>
      </c>
      <c r="S471" s="32" t="b">
        <v>1</v>
      </c>
    </row>
    <row r="472">
      <c r="A472" s="21"/>
      <c r="B472" s="21" t="s">
        <v>572</v>
      </c>
      <c r="C472" s="21"/>
      <c r="D472" s="21" t="s">
        <v>102</v>
      </c>
      <c r="E472" s="21" t="s">
        <v>104</v>
      </c>
      <c r="F472" s="21" t="s">
        <v>111</v>
      </c>
      <c r="G472" s="21" t="s">
        <v>106</v>
      </c>
      <c r="H472" s="21" t="s">
        <v>120</v>
      </c>
      <c r="I472" s="21" t="s">
        <v>497</v>
      </c>
      <c r="J472" s="21" t="s">
        <v>102</v>
      </c>
      <c r="K472" s="32" t="b">
        <v>0</v>
      </c>
      <c r="L472" s="32" t="b">
        <v>0</v>
      </c>
      <c r="M472" s="32" t="b">
        <v>1</v>
      </c>
      <c r="N472" s="32" t="b">
        <v>1</v>
      </c>
      <c r="O472" s="32" t="b">
        <v>1</v>
      </c>
      <c r="P472" s="21" t="s">
        <v>574</v>
      </c>
      <c r="Q472" s="21" t="s">
        <v>102</v>
      </c>
      <c r="R472" s="21" t="s">
        <v>575</v>
      </c>
      <c r="S472" s="32" t="b">
        <v>1</v>
      </c>
    </row>
    <row r="473">
      <c r="A473" s="21"/>
      <c r="B473" s="21" t="s">
        <v>572</v>
      </c>
      <c r="C473" s="21"/>
      <c r="D473" s="21" t="s">
        <v>102</v>
      </c>
      <c r="E473" s="21" t="s">
        <v>104</v>
      </c>
      <c r="F473" s="21" t="s">
        <v>105</v>
      </c>
      <c r="G473" s="21" t="s">
        <v>131</v>
      </c>
      <c r="H473" s="21" t="s">
        <v>249</v>
      </c>
      <c r="I473" s="21" t="s">
        <v>530</v>
      </c>
      <c r="J473" s="21" t="s">
        <v>102</v>
      </c>
      <c r="K473" s="32" t="b">
        <v>0</v>
      </c>
      <c r="L473" s="32" t="b">
        <v>0</v>
      </c>
      <c r="M473" s="32" t="b">
        <v>1</v>
      </c>
      <c r="N473" s="32" t="b">
        <v>1</v>
      </c>
      <c r="O473" s="32" t="b">
        <v>1</v>
      </c>
      <c r="P473" s="21" t="s">
        <v>102</v>
      </c>
      <c r="Q473" s="21" t="s">
        <v>102</v>
      </c>
      <c r="R473" s="21" t="s">
        <v>576</v>
      </c>
      <c r="S473" s="32" t="b">
        <v>1</v>
      </c>
    </row>
    <row r="474">
      <c r="A474" s="21"/>
      <c r="B474" s="21" t="s">
        <v>572</v>
      </c>
      <c r="C474" s="21"/>
      <c r="D474" s="21" t="s">
        <v>102</v>
      </c>
      <c r="E474" s="21" t="s">
        <v>104</v>
      </c>
      <c r="F474" s="21" t="s">
        <v>105</v>
      </c>
      <c r="G474" s="21" t="s">
        <v>131</v>
      </c>
      <c r="H474" s="21" t="s">
        <v>238</v>
      </c>
      <c r="I474" s="21" t="s">
        <v>530</v>
      </c>
      <c r="J474" s="21" t="s">
        <v>102</v>
      </c>
      <c r="K474" s="32" t="b">
        <v>0</v>
      </c>
      <c r="L474" s="32" t="b">
        <v>0</v>
      </c>
      <c r="M474" s="32" t="b">
        <v>1</v>
      </c>
      <c r="N474" s="32" t="b">
        <v>1</v>
      </c>
      <c r="O474" s="32" t="b">
        <v>1</v>
      </c>
      <c r="P474" s="21" t="s">
        <v>102</v>
      </c>
      <c r="Q474" s="21" t="s">
        <v>102</v>
      </c>
      <c r="R474" s="21" t="s">
        <v>576</v>
      </c>
      <c r="S474" s="32" t="b">
        <v>1</v>
      </c>
    </row>
    <row r="475">
      <c r="A475" s="21"/>
      <c r="B475" s="21" t="s">
        <v>572</v>
      </c>
      <c r="C475" s="21"/>
      <c r="D475" s="21" t="s">
        <v>102</v>
      </c>
      <c r="E475" s="21" t="s">
        <v>104</v>
      </c>
      <c r="F475" s="21" t="s">
        <v>105</v>
      </c>
      <c r="G475" s="21" t="s">
        <v>155</v>
      </c>
      <c r="H475" s="21" t="s">
        <v>249</v>
      </c>
      <c r="I475" s="21" t="s">
        <v>362</v>
      </c>
      <c r="J475" s="21" t="s">
        <v>102</v>
      </c>
      <c r="K475" s="32" t="b">
        <v>0</v>
      </c>
      <c r="L475" s="32" t="b">
        <v>0</v>
      </c>
      <c r="M475" s="32" t="b">
        <v>1</v>
      </c>
      <c r="N475" s="32" t="b">
        <v>1</v>
      </c>
      <c r="O475" s="32" t="b">
        <v>1</v>
      </c>
      <c r="P475" s="21" t="s">
        <v>102</v>
      </c>
      <c r="Q475" s="21" t="s">
        <v>102</v>
      </c>
      <c r="R475" s="21" t="s">
        <v>577</v>
      </c>
      <c r="S475" s="32" t="b">
        <v>1</v>
      </c>
    </row>
    <row r="476">
      <c r="A476" s="21"/>
      <c r="B476" s="21" t="s">
        <v>572</v>
      </c>
      <c r="C476" s="21"/>
      <c r="D476" s="21" t="s">
        <v>102</v>
      </c>
      <c r="E476" s="21" t="s">
        <v>104</v>
      </c>
      <c r="F476" s="21" t="s">
        <v>105</v>
      </c>
      <c r="G476" s="21" t="s">
        <v>155</v>
      </c>
      <c r="H476" s="21" t="s">
        <v>238</v>
      </c>
      <c r="I476" s="21" t="s">
        <v>362</v>
      </c>
      <c r="J476" s="21" t="s">
        <v>102</v>
      </c>
      <c r="K476" s="32" t="b">
        <v>0</v>
      </c>
      <c r="L476" s="32" t="b">
        <v>0</v>
      </c>
      <c r="M476" s="32" t="b">
        <v>1</v>
      </c>
      <c r="N476" s="32" t="b">
        <v>1</v>
      </c>
      <c r="O476" s="32" t="b">
        <v>1</v>
      </c>
      <c r="P476" s="21" t="s">
        <v>102</v>
      </c>
      <c r="Q476" s="21" t="s">
        <v>102</v>
      </c>
      <c r="R476" s="21" t="s">
        <v>577</v>
      </c>
      <c r="S476" s="32" t="b">
        <v>1</v>
      </c>
    </row>
    <row r="477">
      <c r="A477" s="21"/>
      <c r="B477" s="21" t="s">
        <v>572</v>
      </c>
      <c r="C477" s="21"/>
      <c r="D477" s="21" t="s">
        <v>102</v>
      </c>
      <c r="E477" s="21" t="s">
        <v>104</v>
      </c>
      <c r="F477" s="21" t="s">
        <v>105</v>
      </c>
      <c r="G477" s="21" t="s">
        <v>155</v>
      </c>
      <c r="H477" s="21" t="s">
        <v>159</v>
      </c>
      <c r="I477" s="21" t="s">
        <v>362</v>
      </c>
      <c r="J477" s="21" t="s">
        <v>102</v>
      </c>
      <c r="K477" s="32" t="b">
        <v>0</v>
      </c>
      <c r="L477" s="32" t="b">
        <v>0</v>
      </c>
      <c r="M477" s="32" t="b">
        <v>1</v>
      </c>
      <c r="N477" s="32" t="b">
        <v>1</v>
      </c>
      <c r="O477" s="32" t="b">
        <v>1</v>
      </c>
      <c r="P477" s="21" t="s">
        <v>102</v>
      </c>
      <c r="Q477" s="21" t="s">
        <v>102</v>
      </c>
      <c r="R477" s="21" t="s">
        <v>577</v>
      </c>
      <c r="S477" s="32" t="b">
        <v>1</v>
      </c>
    </row>
    <row r="478">
      <c r="A478" s="21"/>
      <c r="B478" s="21" t="s">
        <v>572</v>
      </c>
      <c r="C478" s="21"/>
      <c r="D478" s="21" t="s">
        <v>102</v>
      </c>
      <c r="E478" s="21" t="s">
        <v>104</v>
      </c>
      <c r="F478" s="21" t="s">
        <v>105</v>
      </c>
      <c r="G478" s="21" t="s">
        <v>137</v>
      </c>
      <c r="H478" s="21" t="s">
        <v>238</v>
      </c>
      <c r="I478" s="21" t="s">
        <v>522</v>
      </c>
      <c r="J478" s="21" t="s">
        <v>102</v>
      </c>
      <c r="K478" s="32" t="b">
        <v>0</v>
      </c>
      <c r="L478" s="32" t="b">
        <v>0</v>
      </c>
      <c r="M478" s="32" t="b">
        <v>1</v>
      </c>
      <c r="N478" s="32" t="b">
        <v>1</v>
      </c>
      <c r="O478" s="32" t="b">
        <v>1</v>
      </c>
      <c r="P478" s="21" t="s">
        <v>102</v>
      </c>
      <c r="Q478" s="21" t="s">
        <v>102</v>
      </c>
      <c r="R478" s="33" t="s">
        <v>578</v>
      </c>
      <c r="S478" s="32" t="b">
        <v>1</v>
      </c>
    </row>
    <row r="479">
      <c r="A479" s="21"/>
      <c r="B479" s="21" t="s">
        <v>572</v>
      </c>
      <c r="C479" s="21"/>
      <c r="D479" s="21" t="s">
        <v>102</v>
      </c>
      <c r="E479" s="21" t="s">
        <v>104</v>
      </c>
      <c r="F479" s="21" t="s">
        <v>105</v>
      </c>
      <c r="G479" s="21" t="s">
        <v>137</v>
      </c>
      <c r="H479" s="21" t="s">
        <v>249</v>
      </c>
      <c r="I479" s="21" t="s">
        <v>522</v>
      </c>
      <c r="J479" s="21" t="s">
        <v>102</v>
      </c>
      <c r="K479" s="32" t="b">
        <v>0</v>
      </c>
      <c r="L479" s="32" t="b">
        <v>0</v>
      </c>
      <c r="M479" s="32" t="b">
        <v>1</v>
      </c>
      <c r="N479" s="32" t="b">
        <v>1</v>
      </c>
      <c r="O479" s="32" t="b">
        <v>1</v>
      </c>
      <c r="P479" s="21" t="s">
        <v>102</v>
      </c>
      <c r="Q479" s="21" t="s">
        <v>102</v>
      </c>
      <c r="R479" s="33" t="s">
        <v>578</v>
      </c>
      <c r="S479" s="32" t="b">
        <v>1</v>
      </c>
    </row>
    <row r="480">
      <c r="A480" s="21"/>
      <c r="B480" s="21" t="s">
        <v>572</v>
      </c>
      <c r="C480" s="21"/>
      <c r="D480" s="21" t="s">
        <v>102</v>
      </c>
      <c r="E480" s="21" t="s">
        <v>104</v>
      </c>
      <c r="F480" s="21" t="s">
        <v>105</v>
      </c>
      <c r="G480" s="21" t="s">
        <v>137</v>
      </c>
      <c r="H480" s="21" t="s">
        <v>238</v>
      </c>
      <c r="I480" s="21" t="s">
        <v>522</v>
      </c>
      <c r="J480" s="21" t="s">
        <v>102</v>
      </c>
      <c r="K480" s="32" t="b">
        <v>0</v>
      </c>
      <c r="L480" s="32" t="b">
        <v>0</v>
      </c>
      <c r="M480" s="32" t="b">
        <v>1</v>
      </c>
      <c r="N480" s="32" t="b">
        <v>1</v>
      </c>
      <c r="O480" s="32" t="b">
        <v>1</v>
      </c>
      <c r="P480" s="21" t="s">
        <v>102</v>
      </c>
      <c r="Q480" s="21" t="s">
        <v>102</v>
      </c>
      <c r="R480" s="33" t="s">
        <v>579</v>
      </c>
      <c r="S480" s="32" t="b">
        <v>1</v>
      </c>
    </row>
    <row r="481">
      <c r="A481" s="21"/>
      <c r="B481" s="21" t="s">
        <v>572</v>
      </c>
      <c r="C481" s="21"/>
      <c r="D481" s="21" t="s">
        <v>102</v>
      </c>
      <c r="E481" s="21" t="s">
        <v>104</v>
      </c>
      <c r="F481" s="21" t="s">
        <v>105</v>
      </c>
      <c r="G481" s="21" t="s">
        <v>137</v>
      </c>
      <c r="H481" s="21" t="s">
        <v>249</v>
      </c>
      <c r="I481" s="21" t="s">
        <v>522</v>
      </c>
      <c r="J481" s="21" t="s">
        <v>102</v>
      </c>
      <c r="K481" s="32" t="b">
        <v>0</v>
      </c>
      <c r="L481" s="32" t="b">
        <v>0</v>
      </c>
      <c r="M481" s="32" t="b">
        <v>1</v>
      </c>
      <c r="N481" s="32" t="b">
        <v>1</v>
      </c>
      <c r="O481" s="32" t="b">
        <v>1</v>
      </c>
      <c r="P481" s="21" t="s">
        <v>102</v>
      </c>
      <c r="Q481" s="21" t="s">
        <v>102</v>
      </c>
      <c r="R481" s="33" t="s">
        <v>579</v>
      </c>
      <c r="S481" s="32" t="b">
        <v>1</v>
      </c>
    </row>
    <row r="482">
      <c r="A482" s="21"/>
      <c r="B482" s="21" t="s">
        <v>572</v>
      </c>
      <c r="C482" s="21"/>
      <c r="D482" s="21" t="s">
        <v>102</v>
      </c>
      <c r="E482" s="21" t="s">
        <v>104</v>
      </c>
      <c r="F482" s="21" t="s">
        <v>105</v>
      </c>
      <c r="G482" s="21" t="s">
        <v>137</v>
      </c>
      <c r="H482" s="21" t="s">
        <v>238</v>
      </c>
      <c r="I482" s="21" t="s">
        <v>522</v>
      </c>
      <c r="J482" s="21" t="s">
        <v>102</v>
      </c>
      <c r="K482" s="32" t="b">
        <v>0</v>
      </c>
      <c r="L482" s="32" t="b">
        <v>0</v>
      </c>
      <c r="M482" s="32" t="b">
        <v>1</v>
      </c>
      <c r="N482" s="32" t="b">
        <v>1</v>
      </c>
      <c r="O482" s="32" t="b">
        <v>1</v>
      </c>
      <c r="P482" s="21" t="s">
        <v>102</v>
      </c>
      <c r="Q482" s="21" t="s">
        <v>102</v>
      </c>
      <c r="R482" s="33" t="s">
        <v>580</v>
      </c>
      <c r="S482" s="32" t="b">
        <v>1</v>
      </c>
    </row>
    <row r="483">
      <c r="A483" s="21"/>
      <c r="B483" s="21" t="s">
        <v>572</v>
      </c>
      <c r="C483" s="21"/>
      <c r="D483" s="21" t="s">
        <v>102</v>
      </c>
      <c r="E483" s="21" t="s">
        <v>104</v>
      </c>
      <c r="F483" s="21" t="s">
        <v>105</v>
      </c>
      <c r="G483" s="21" t="s">
        <v>137</v>
      </c>
      <c r="H483" s="21" t="s">
        <v>249</v>
      </c>
      <c r="I483" s="21" t="s">
        <v>522</v>
      </c>
      <c r="J483" s="21" t="s">
        <v>102</v>
      </c>
      <c r="K483" s="32" t="b">
        <v>0</v>
      </c>
      <c r="L483" s="32" t="b">
        <v>0</v>
      </c>
      <c r="M483" s="32" t="b">
        <v>1</v>
      </c>
      <c r="N483" s="32" t="b">
        <v>1</v>
      </c>
      <c r="O483" s="32" t="b">
        <v>1</v>
      </c>
      <c r="P483" s="21" t="s">
        <v>102</v>
      </c>
      <c r="Q483" s="21" t="s">
        <v>102</v>
      </c>
      <c r="R483" s="33" t="s">
        <v>580</v>
      </c>
      <c r="S483" s="32" t="b">
        <v>1</v>
      </c>
    </row>
    <row r="484">
      <c r="A484" s="21"/>
      <c r="B484" s="21" t="s">
        <v>572</v>
      </c>
      <c r="C484" s="21"/>
      <c r="D484" s="21" t="s">
        <v>102</v>
      </c>
      <c r="E484" s="21" t="s">
        <v>104</v>
      </c>
      <c r="F484" s="21" t="s">
        <v>114</v>
      </c>
      <c r="G484" s="21" t="s">
        <v>131</v>
      </c>
      <c r="H484" s="21" t="s">
        <v>238</v>
      </c>
      <c r="I484" s="21" t="s">
        <v>581</v>
      </c>
      <c r="J484" s="21" t="s">
        <v>102</v>
      </c>
      <c r="K484" s="32" t="b">
        <v>0</v>
      </c>
      <c r="L484" s="32" t="b">
        <v>0</v>
      </c>
      <c r="M484" s="32" t="b">
        <v>1</v>
      </c>
      <c r="N484" s="32" t="b">
        <v>1</v>
      </c>
      <c r="O484" s="32" t="b">
        <v>1</v>
      </c>
      <c r="P484" s="21" t="s">
        <v>102</v>
      </c>
      <c r="Q484" s="21" t="s">
        <v>102</v>
      </c>
      <c r="R484" s="33" t="s">
        <v>582</v>
      </c>
      <c r="S484" s="32" t="b">
        <v>1</v>
      </c>
    </row>
    <row r="485">
      <c r="A485" s="21"/>
      <c r="B485" s="21" t="s">
        <v>572</v>
      </c>
      <c r="C485" s="21"/>
      <c r="D485" s="21" t="s">
        <v>102</v>
      </c>
      <c r="E485" s="21" t="s">
        <v>104</v>
      </c>
      <c r="F485" s="21" t="s">
        <v>105</v>
      </c>
      <c r="G485" s="21" t="s">
        <v>102</v>
      </c>
      <c r="H485" s="21" t="s">
        <v>338</v>
      </c>
      <c r="I485" s="21" t="s">
        <v>102</v>
      </c>
      <c r="J485" s="21" t="s">
        <v>102</v>
      </c>
      <c r="K485" s="32" t="b">
        <v>0</v>
      </c>
      <c r="L485" s="32" t="b">
        <v>0</v>
      </c>
      <c r="M485" s="32" t="b">
        <v>1</v>
      </c>
      <c r="N485" s="32" t="b">
        <v>1</v>
      </c>
      <c r="O485" s="32" t="b">
        <v>1</v>
      </c>
      <c r="P485" s="21" t="s">
        <v>102</v>
      </c>
      <c r="Q485" s="21" t="s">
        <v>102</v>
      </c>
      <c r="R485" s="33" t="s">
        <v>583</v>
      </c>
      <c r="S485" s="32" t="b">
        <v>1</v>
      </c>
    </row>
    <row r="486">
      <c r="A486" s="21"/>
      <c r="B486" s="21" t="s">
        <v>572</v>
      </c>
      <c r="C486" s="21"/>
      <c r="D486" s="21" t="s">
        <v>102</v>
      </c>
      <c r="E486" s="21" t="s">
        <v>104</v>
      </c>
      <c r="F486" s="21" t="s">
        <v>105</v>
      </c>
      <c r="G486" s="21" t="s">
        <v>102</v>
      </c>
      <c r="H486" s="21" t="s">
        <v>339</v>
      </c>
      <c r="I486" s="21" t="s">
        <v>102</v>
      </c>
      <c r="J486" s="21" t="s">
        <v>102</v>
      </c>
      <c r="K486" s="32" t="b">
        <v>0</v>
      </c>
      <c r="L486" s="32" t="b">
        <v>0</v>
      </c>
      <c r="M486" s="32" t="b">
        <v>1</v>
      </c>
      <c r="N486" s="32" t="b">
        <v>1</v>
      </c>
      <c r="O486" s="32" t="b">
        <v>1</v>
      </c>
      <c r="P486" s="21" t="s">
        <v>102</v>
      </c>
      <c r="Q486" s="21" t="s">
        <v>102</v>
      </c>
      <c r="R486" s="33" t="s">
        <v>583</v>
      </c>
      <c r="S486" s="32" t="b">
        <v>1</v>
      </c>
    </row>
    <row r="487">
      <c r="A487" s="21"/>
      <c r="B487" s="21" t="s">
        <v>572</v>
      </c>
      <c r="C487" s="21"/>
      <c r="D487" s="21" t="s">
        <v>102</v>
      </c>
      <c r="E487" s="21" t="s">
        <v>104</v>
      </c>
      <c r="F487" s="21" t="s">
        <v>114</v>
      </c>
      <c r="G487" s="21" t="s">
        <v>102</v>
      </c>
      <c r="H487" s="21" t="s">
        <v>102</v>
      </c>
      <c r="I487" s="21" t="s">
        <v>102</v>
      </c>
      <c r="J487" s="21" t="s">
        <v>102</v>
      </c>
      <c r="K487" s="32" t="b">
        <v>0</v>
      </c>
      <c r="L487" s="32" t="b">
        <v>0</v>
      </c>
      <c r="M487" s="32" t="b">
        <v>1</v>
      </c>
      <c r="N487" s="32" t="b">
        <v>1</v>
      </c>
      <c r="O487" s="32" t="b">
        <v>1</v>
      </c>
      <c r="P487" s="21" t="s">
        <v>584</v>
      </c>
      <c r="Q487" s="21" t="s">
        <v>102</v>
      </c>
      <c r="R487" s="33" t="s">
        <v>585</v>
      </c>
      <c r="S487" s="32" t="b">
        <v>1</v>
      </c>
    </row>
    <row r="488">
      <c r="A488" s="21"/>
      <c r="B488" s="21" t="s">
        <v>572</v>
      </c>
      <c r="C488" s="21"/>
      <c r="D488" s="21" t="s">
        <v>102</v>
      </c>
      <c r="E488" s="21" t="s">
        <v>104</v>
      </c>
      <c r="F488" s="21" t="s">
        <v>111</v>
      </c>
      <c r="G488" s="21" t="s">
        <v>102</v>
      </c>
      <c r="H488" s="21" t="s">
        <v>102</v>
      </c>
      <c r="I488" s="21" t="s">
        <v>102</v>
      </c>
      <c r="J488" s="21" t="s">
        <v>102</v>
      </c>
      <c r="K488" s="32" t="b">
        <v>0</v>
      </c>
      <c r="L488" s="32" t="b">
        <v>0</v>
      </c>
      <c r="M488" s="32" t="b">
        <v>1</v>
      </c>
      <c r="N488" s="32" t="b">
        <v>1</v>
      </c>
      <c r="O488" s="32" t="b">
        <v>1</v>
      </c>
      <c r="P488" s="21" t="s">
        <v>102</v>
      </c>
      <c r="Q488" s="21" t="s">
        <v>102</v>
      </c>
      <c r="R488" s="33" t="s">
        <v>586</v>
      </c>
      <c r="S488" s="32" t="b">
        <v>1</v>
      </c>
    </row>
    <row r="489">
      <c r="A489" s="21"/>
      <c r="B489" s="21" t="s">
        <v>572</v>
      </c>
      <c r="C489" s="21"/>
      <c r="D489" s="21" t="s">
        <v>102</v>
      </c>
      <c r="E489" s="21" t="s">
        <v>104</v>
      </c>
      <c r="F489" s="21" t="s">
        <v>105</v>
      </c>
      <c r="G489" s="21" t="s">
        <v>106</v>
      </c>
      <c r="H489" s="21" t="s">
        <v>123</v>
      </c>
      <c r="I489" s="21" t="s">
        <v>587</v>
      </c>
      <c r="J489" s="21" t="s">
        <v>102</v>
      </c>
      <c r="K489" s="32" t="b">
        <v>0</v>
      </c>
      <c r="L489" s="32" t="b">
        <v>0</v>
      </c>
      <c r="M489" s="32" t="b">
        <v>1</v>
      </c>
      <c r="N489" s="32" t="b">
        <v>1</v>
      </c>
      <c r="O489" s="32" t="b">
        <v>1</v>
      </c>
      <c r="P489" s="21" t="s">
        <v>102</v>
      </c>
      <c r="Q489" s="21" t="s">
        <v>102</v>
      </c>
      <c r="R489" s="33" t="s">
        <v>588</v>
      </c>
      <c r="S489" s="32" t="b">
        <v>1</v>
      </c>
    </row>
    <row r="490">
      <c r="A490" s="21"/>
      <c r="B490" s="21" t="s">
        <v>572</v>
      </c>
      <c r="C490" s="21"/>
      <c r="D490" s="21" t="s">
        <v>102</v>
      </c>
      <c r="E490" s="21" t="s">
        <v>104</v>
      </c>
      <c r="F490" s="21" t="s">
        <v>105</v>
      </c>
      <c r="G490" s="21" t="s">
        <v>131</v>
      </c>
      <c r="H490" s="21" t="s">
        <v>238</v>
      </c>
      <c r="I490" s="21" t="s">
        <v>459</v>
      </c>
      <c r="J490" s="21" t="s">
        <v>589</v>
      </c>
      <c r="K490" s="32" t="b">
        <v>0</v>
      </c>
      <c r="L490" s="32" t="b">
        <v>0</v>
      </c>
      <c r="M490" s="32" t="b">
        <v>1</v>
      </c>
      <c r="N490" s="32" t="b">
        <v>1</v>
      </c>
      <c r="O490" s="32" t="b">
        <v>1</v>
      </c>
      <c r="P490" s="21" t="s">
        <v>102</v>
      </c>
      <c r="Q490" s="21" t="s">
        <v>102</v>
      </c>
      <c r="R490" s="33" t="s">
        <v>590</v>
      </c>
      <c r="S490" s="32" t="b">
        <v>1</v>
      </c>
    </row>
    <row r="491">
      <c r="A491" s="21"/>
      <c r="B491" s="21" t="s">
        <v>572</v>
      </c>
      <c r="C491" s="21"/>
      <c r="D491" s="21" t="s">
        <v>102</v>
      </c>
      <c r="E491" s="21" t="s">
        <v>104</v>
      </c>
      <c r="F491" s="21" t="s">
        <v>105</v>
      </c>
      <c r="G491" s="21" t="s">
        <v>131</v>
      </c>
      <c r="H491" s="21" t="s">
        <v>249</v>
      </c>
      <c r="I491" s="21" t="s">
        <v>459</v>
      </c>
      <c r="J491" s="21" t="s">
        <v>589</v>
      </c>
      <c r="K491" s="32" t="b">
        <v>0</v>
      </c>
      <c r="L491" s="32" t="b">
        <v>0</v>
      </c>
      <c r="M491" s="32" t="b">
        <v>1</v>
      </c>
      <c r="N491" s="32" t="b">
        <v>1</v>
      </c>
      <c r="O491" s="32" t="b">
        <v>1</v>
      </c>
      <c r="P491" s="21" t="s">
        <v>102</v>
      </c>
      <c r="Q491" s="21" t="s">
        <v>102</v>
      </c>
      <c r="R491" s="33" t="s">
        <v>590</v>
      </c>
      <c r="S491" s="32" t="b">
        <v>1</v>
      </c>
    </row>
    <row r="492">
      <c r="A492" s="21"/>
      <c r="B492" s="21" t="s">
        <v>572</v>
      </c>
      <c r="C492" s="21"/>
      <c r="D492" s="21" t="s">
        <v>102</v>
      </c>
      <c r="E492" s="21" t="s">
        <v>104</v>
      </c>
      <c r="F492" s="21" t="s">
        <v>105</v>
      </c>
      <c r="G492" s="21" t="s">
        <v>131</v>
      </c>
      <c r="H492" s="21" t="s">
        <v>159</v>
      </c>
      <c r="I492" s="21" t="s">
        <v>459</v>
      </c>
      <c r="J492" s="21" t="s">
        <v>589</v>
      </c>
      <c r="K492" s="32" t="b">
        <v>0</v>
      </c>
      <c r="L492" s="32" t="b">
        <v>0</v>
      </c>
      <c r="M492" s="32" t="b">
        <v>1</v>
      </c>
      <c r="N492" s="32" t="b">
        <v>1</v>
      </c>
      <c r="O492" s="32" t="b">
        <v>1</v>
      </c>
      <c r="P492" s="21" t="s">
        <v>102</v>
      </c>
      <c r="Q492" s="21" t="s">
        <v>102</v>
      </c>
      <c r="R492" s="33" t="s">
        <v>590</v>
      </c>
      <c r="S492" s="32" t="b">
        <v>1</v>
      </c>
    </row>
    <row r="493">
      <c r="A493" s="21"/>
      <c r="B493" s="21" t="s">
        <v>572</v>
      </c>
      <c r="C493" s="21"/>
      <c r="D493" s="21" t="s">
        <v>102</v>
      </c>
      <c r="E493" s="21" t="s">
        <v>104</v>
      </c>
      <c r="F493" s="21" t="s">
        <v>111</v>
      </c>
      <c r="G493" s="21" t="s">
        <v>106</v>
      </c>
      <c r="H493" s="21" t="s">
        <v>120</v>
      </c>
      <c r="I493" s="21" t="s">
        <v>102</v>
      </c>
      <c r="J493" s="21" t="s">
        <v>102</v>
      </c>
      <c r="K493" s="32" t="b">
        <v>0</v>
      </c>
      <c r="L493" s="32" t="b">
        <v>0</v>
      </c>
      <c r="M493" s="32" t="b">
        <v>1</v>
      </c>
      <c r="N493" s="32" t="b">
        <v>1</v>
      </c>
      <c r="O493" s="32" t="b">
        <v>1</v>
      </c>
      <c r="P493" s="21" t="s">
        <v>102</v>
      </c>
      <c r="Q493" s="21" t="s">
        <v>102</v>
      </c>
      <c r="R493" s="33" t="s">
        <v>591</v>
      </c>
      <c r="S493" s="32" t="b">
        <v>1</v>
      </c>
    </row>
    <row r="494">
      <c r="A494" s="21"/>
      <c r="B494" s="21" t="s">
        <v>572</v>
      </c>
      <c r="C494" s="21"/>
      <c r="D494" s="21" t="s">
        <v>102</v>
      </c>
      <c r="E494" s="21" t="s">
        <v>104</v>
      </c>
      <c r="F494" s="21" t="s">
        <v>114</v>
      </c>
      <c r="G494" s="21" t="s">
        <v>106</v>
      </c>
      <c r="H494" s="21" t="s">
        <v>107</v>
      </c>
      <c r="I494" s="21" t="s">
        <v>497</v>
      </c>
      <c r="J494" s="21" t="s">
        <v>102</v>
      </c>
      <c r="K494" s="32" t="b">
        <v>0</v>
      </c>
      <c r="L494" s="32" t="b">
        <v>0</v>
      </c>
      <c r="M494" s="32" t="b">
        <v>1</v>
      </c>
      <c r="N494" s="32" t="b">
        <v>1</v>
      </c>
      <c r="O494" s="32" t="b">
        <v>1</v>
      </c>
      <c r="P494" s="21" t="s">
        <v>102</v>
      </c>
      <c r="Q494" s="21" t="s">
        <v>102</v>
      </c>
      <c r="R494" s="33" t="s">
        <v>591</v>
      </c>
      <c r="S494" s="32" t="b">
        <v>1</v>
      </c>
    </row>
    <row r="495">
      <c r="A495" s="21"/>
      <c r="B495" s="21" t="s">
        <v>572</v>
      </c>
      <c r="C495" s="21"/>
      <c r="D495" s="21" t="s">
        <v>102</v>
      </c>
      <c r="E495" s="21" t="s">
        <v>104</v>
      </c>
      <c r="F495" s="21" t="s">
        <v>114</v>
      </c>
      <c r="G495" s="21" t="s">
        <v>106</v>
      </c>
      <c r="H495" s="21" t="s">
        <v>120</v>
      </c>
      <c r="I495" s="21" t="s">
        <v>121</v>
      </c>
      <c r="J495" s="21" t="s">
        <v>102</v>
      </c>
      <c r="K495" s="32" t="b">
        <v>0</v>
      </c>
      <c r="L495" s="32" t="b">
        <v>0</v>
      </c>
      <c r="M495" s="32" t="b">
        <v>1</v>
      </c>
      <c r="N495" s="32" t="b">
        <v>1</v>
      </c>
      <c r="O495" s="32" t="b">
        <v>1</v>
      </c>
      <c r="P495" s="21" t="s">
        <v>102</v>
      </c>
      <c r="Q495" s="21" t="s">
        <v>102</v>
      </c>
      <c r="R495" s="33" t="s">
        <v>591</v>
      </c>
      <c r="S495" s="32" t="b">
        <v>1</v>
      </c>
    </row>
    <row r="496">
      <c r="A496" s="21"/>
      <c r="B496" s="21" t="s">
        <v>572</v>
      </c>
      <c r="C496" s="21"/>
      <c r="D496" s="21" t="s">
        <v>102</v>
      </c>
      <c r="E496" s="21" t="s">
        <v>104</v>
      </c>
      <c r="F496" s="21" t="s">
        <v>105</v>
      </c>
      <c r="G496" s="21" t="s">
        <v>131</v>
      </c>
      <c r="H496" s="21" t="s">
        <v>238</v>
      </c>
      <c r="I496" s="21" t="s">
        <v>102</v>
      </c>
      <c r="J496" s="21" t="s">
        <v>592</v>
      </c>
      <c r="K496" s="32" t="b">
        <v>0</v>
      </c>
      <c r="L496" s="32" t="b">
        <v>0</v>
      </c>
      <c r="M496" s="32" t="b">
        <v>1</v>
      </c>
      <c r="N496" s="32" t="b">
        <v>1</v>
      </c>
      <c r="O496" s="32" t="b">
        <v>1</v>
      </c>
      <c r="P496" s="21" t="s">
        <v>102</v>
      </c>
      <c r="Q496" s="21" t="s">
        <v>102</v>
      </c>
      <c r="R496" s="33" t="s">
        <v>593</v>
      </c>
      <c r="S496" s="32" t="b">
        <v>1</v>
      </c>
    </row>
    <row r="497">
      <c r="A497" s="21"/>
      <c r="B497" s="21" t="s">
        <v>572</v>
      </c>
      <c r="C497" s="21"/>
      <c r="D497" s="21" t="s">
        <v>102</v>
      </c>
      <c r="E497" s="21" t="s">
        <v>104</v>
      </c>
      <c r="F497" s="21" t="s">
        <v>105</v>
      </c>
      <c r="G497" s="21" t="s">
        <v>131</v>
      </c>
      <c r="H497" s="21" t="s">
        <v>249</v>
      </c>
      <c r="I497" s="21" t="s">
        <v>102</v>
      </c>
      <c r="J497" s="21" t="s">
        <v>592</v>
      </c>
      <c r="K497" s="32" t="b">
        <v>0</v>
      </c>
      <c r="L497" s="32" t="b">
        <v>0</v>
      </c>
      <c r="M497" s="32" t="b">
        <v>1</v>
      </c>
      <c r="N497" s="32" t="b">
        <v>1</v>
      </c>
      <c r="O497" s="32" t="b">
        <v>1</v>
      </c>
      <c r="P497" s="21" t="s">
        <v>102</v>
      </c>
      <c r="Q497" s="21" t="s">
        <v>102</v>
      </c>
      <c r="R497" s="33" t="s">
        <v>593</v>
      </c>
      <c r="S497" s="32" t="b">
        <v>1</v>
      </c>
    </row>
    <row r="498">
      <c r="A498" s="21"/>
      <c r="B498" s="21" t="s">
        <v>572</v>
      </c>
      <c r="C498" s="21"/>
      <c r="D498" s="21" t="s">
        <v>102</v>
      </c>
      <c r="E498" s="21" t="s">
        <v>104</v>
      </c>
      <c r="F498" s="21" t="s">
        <v>105</v>
      </c>
      <c r="G498" s="21" t="s">
        <v>155</v>
      </c>
      <c r="H498" s="21" t="s">
        <v>159</v>
      </c>
      <c r="I498" s="21" t="s">
        <v>102</v>
      </c>
      <c r="J498" s="21" t="s">
        <v>592</v>
      </c>
      <c r="K498" s="32" t="b">
        <v>0</v>
      </c>
      <c r="L498" s="32" t="b">
        <v>0</v>
      </c>
      <c r="M498" s="32" t="b">
        <v>1</v>
      </c>
      <c r="N498" s="32" t="b">
        <v>1</v>
      </c>
      <c r="O498" s="32" t="b">
        <v>1</v>
      </c>
      <c r="P498" s="21" t="s">
        <v>102</v>
      </c>
      <c r="Q498" s="21" t="s">
        <v>102</v>
      </c>
      <c r="R498" s="33" t="s">
        <v>593</v>
      </c>
      <c r="S498" s="32" t="b">
        <v>1</v>
      </c>
    </row>
    <row r="499">
      <c r="A499" s="21"/>
      <c r="B499" s="21" t="s">
        <v>572</v>
      </c>
      <c r="C499" s="21"/>
      <c r="D499" s="21" t="s">
        <v>102</v>
      </c>
      <c r="E499" s="21" t="s">
        <v>104</v>
      </c>
      <c r="F499" s="21" t="s">
        <v>105</v>
      </c>
      <c r="G499" s="21" t="s">
        <v>155</v>
      </c>
      <c r="H499" s="21" t="s">
        <v>238</v>
      </c>
      <c r="I499" s="21" t="s">
        <v>102</v>
      </c>
      <c r="J499" s="21" t="s">
        <v>592</v>
      </c>
      <c r="K499" s="32" t="b">
        <v>0</v>
      </c>
      <c r="L499" s="32" t="b">
        <v>0</v>
      </c>
      <c r="M499" s="32" t="b">
        <v>1</v>
      </c>
      <c r="N499" s="32" t="b">
        <v>1</v>
      </c>
      <c r="O499" s="32" t="b">
        <v>1</v>
      </c>
      <c r="P499" s="21" t="s">
        <v>102</v>
      </c>
      <c r="Q499" s="21" t="s">
        <v>102</v>
      </c>
      <c r="R499" s="33" t="s">
        <v>593</v>
      </c>
      <c r="S499" s="32" t="b">
        <v>1</v>
      </c>
    </row>
    <row r="500">
      <c r="A500" s="21"/>
      <c r="B500" s="21" t="s">
        <v>572</v>
      </c>
      <c r="C500" s="21"/>
      <c r="D500" s="21" t="s">
        <v>102</v>
      </c>
      <c r="E500" s="21" t="s">
        <v>104</v>
      </c>
      <c r="F500" s="21" t="s">
        <v>105</v>
      </c>
      <c r="G500" s="21" t="s">
        <v>155</v>
      </c>
      <c r="H500" s="21" t="s">
        <v>249</v>
      </c>
      <c r="I500" s="21" t="s">
        <v>102</v>
      </c>
      <c r="J500" s="21" t="s">
        <v>592</v>
      </c>
      <c r="K500" s="32" t="b">
        <v>0</v>
      </c>
      <c r="L500" s="32" t="b">
        <v>0</v>
      </c>
      <c r="M500" s="32" t="b">
        <v>1</v>
      </c>
      <c r="N500" s="32" t="b">
        <v>1</v>
      </c>
      <c r="O500" s="32" t="b">
        <v>1</v>
      </c>
      <c r="P500" s="21" t="s">
        <v>102</v>
      </c>
      <c r="Q500" s="21" t="s">
        <v>102</v>
      </c>
      <c r="R500" s="33" t="s">
        <v>593</v>
      </c>
      <c r="S500" s="32" t="b">
        <v>1</v>
      </c>
    </row>
    <row r="501">
      <c r="A501" s="21"/>
      <c r="B501" s="21" t="s">
        <v>572</v>
      </c>
      <c r="C501" s="21"/>
      <c r="D501" s="21" t="s">
        <v>102</v>
      </c>
      <c r="E501" s="21" t="s">
        <v>104</v>
      </c>
      <c r="F501" s="21" t="s">
        <v>105</v>
      </c>
      <c r="G501" s="21" t="s">
        <v>102</v>
      </c>
      <c r="H501" s="21" t="s">
        <v>200</v>
      </c>
      <c r="I501" s="21" t="s">
        <v>102</v>
      </c>
      <c r="J501" s="21" t="s">
        <v>102</v>
      </c>
      <c r="K501" s="32" t="b">
        <v>0</v>
      </c>
      <c r="L501" s="32" t="b">
        <v>0</v>
      </c>
      <c r="M501" s="32" t="b">
        <v>1</v>
      </c>
      <c r="N501" s="32" t="b">
        <v>1</v>
      </c>
      <c r="O501" s="32" t="b">
        <v>1</v>
      </c>
      <c r="P501" s="21" t="s">
        <v>102</v>
      </c>
      <c r="Q501" s="21" t="s">
        <v>102</v>
      </c>
      <c r="R501" s="33" t="s">
        <v>594</v>
      </c>
      <c r="S501" s="32" t="b">
        <v>1</v>
      </c>
    </row>
    <row r="502">
      <c r="A502" s="21"/>
      <c r="B502" s="21" t="s">
        <v>572</v>
      </c>
      <c r="C502" s="21"/>
      <c r="D502" s="21" t="s">
        <v>102</v>
      </c>
      <c r="E502" s="21" t="s">
        <v>104</v>
      </c>
      <c r="F502" s="21" t="s">
        <v>105</v>
      </c>
      <c r="G502" s="21" t="s">
        <v>102</v>
      </c>
      <c r="H502" s="21" t="s">
        <v>102</v>
      </c>
      <c r="I502" s="21" t="s">
        <v>102</v>
      </c>
      <c r="J502" s="21" t="s">
        <v>102</v>
      </c>
      <c r="K502" s="32" t="b">
        <v>0</v>
      </c>
      <c r="L502" s="32" t="b">
        <v>0</v>
      </c>
      <c r="M502" s="32" t="b">
        <v>0</v>
      </c>
      <c r="N502" s="32" t="b">
        <v>0</v>
      </c>
      <c r="O502" s="32" t="b">
        <v>0</v>
      </c>
      <c r="P502" s="21" t="s">
        <v>102</v>
      </c>
      <c r="Q502" s="21" t="s">
        <v>102</v>
      </c>
      <c r="R502" s="21" t="s">
        <v>595</v>
      </c>
      <c r="S502" s="32" t="b">
        <v>0</v>
      </c>
    </row>
    <row r="503">
      <c r="A503" s="21"/>
      <c r="B503" s="21" t="s">
        <v>572</v>
      </c>
      <c r="C503" s="21"/>
      <c r="D503" s="21" t="s">
        <v>102</v>
      </c>
      <c r="E503" s="21" t="s">
        <v>104</v>
      </c>
      <c r="F503" s="21" t="s">
        <v>105</v>
      </c>
      <c r="G503" s="21" t="s">
        <v>102</v>
      </c>
      <c r="H503" s="21" t="s">
        <v>102</v>
      </c>
      <c r="I503" s="21" t="s">
        <v>102</v>
      </c>
      <c r="J503" s="21" t="s">
        <v>102</v>
      </c>
      <c r="K503" s="32" t="b">
        <v>0</v>
      </c>
      <c r="L503" s="32" t="b">
        <v>0</v>
      </c>
      <c r="M503" s="32" t="b">
        <v>1</v>
      </c>
      <c r="N503" s="32" t="b">
        <v>1</v>
      </c>
      <c r="O503" s="32" t="b">
        <v>1</v>
      </c>
      <c r="P503" s="21" t="s">
        <v>102</v>
      </c>
      <c r="Q503" s="21" t="s">
        <v>102</v>
      </c>
      <c r="R503" s="33" t="s">
        <v>596</v>
      </c>
      <c r="S503" s="32" t="b">
        <v>1</v>
      </c>
    </row>
    <row r="504">
      <c r="A504" s="21"/>
      <c r="B504" s="21" t="s">
        <v>572</v>
      </c>
      <c r="C504" s="21"/>
      <c r="D504" s="21" t="s">
        <v>102</v>
      </c>
      <c r="E504" s="21" t="s">
        <v>104</v>
      </c>
      <c r="F504" s="21" t="s">
        <v>105</v>
      </c>
      <c r="G504" s="21" t="s">
        <v>102</v>
      </c>
      <c r="H504" s="21" t="s">
        <v>102</v>
      </c>
      <c r="I504" s="21" t="s">
        <v>597</v>
      </c>
      <c r="J504" s="21" t="s">
        <v>102</v>
      </c>
      <c r="K504" s="32" t="b">
        <v>0</v>
      </c>
      <c r="L504" s="32" t="b">
        <v>0</v>
      </c>
      <c r="M504" s="32" t="b">
        <v>1</v>
      </c>
      <c r="N504" s="32" t="b">
        <v>1</v>
      </c>
      <c r="O504" s="32" t="b">
        <v>1</v>
      </c>
      <c r="P504" s="21" t="s">
        <v>102</v>
      </c>
      <c r="Q504" s="21" t="s">
        <v>102</v>
      </c>
      <c r="R504" s="33" t="s">
        <v>598</v>
      </c>
      <c r="S504" s="32" t="b">
        <v>1</v>
      </c>
    </row>
    <row r="505">
      <c r="A505" s="21"/>
      <c r="B505" s="21" t="s">
        <v>599</v>
      </c>
      <c r="C505" s="21"/>
      <c r="D505" s="21" t="s">
        <v>102</v>
      </c>
      <c r="E505" s="21" t="s">
        <v>104</v>
      </c>
      <c r="F505" s="21" t="s">
        <v>105</v>
      </c>
      <c r="G505" s="21" t="s">
        <v>102</v>
      </c>
      <c r="H505" s="21" t="s">
        <v>102</v>
      </c>
      <c r="I505" s="21" t="s">
        <v>102</v>
      </c>
      <c r="J505" s="21" t="s">
        <v>102</v>
      </c>
      <c r="K505" s="32" t="b">
        <v>0</v>
      </c>
      <c r="L505" s="32" t="b">
        <v>0</v>
      </c>
      <c r="M505" s="32" t="b">
        <v>0</v>
      </c>
      <c r="N505" s="32" t="b">
        <v>1</v>
      </c>
      <c r="O505" s="32" t="b">
        <v>0</v>
      </c>
      <c r="P505" s="21" t="s">
        <v>102</v>
      </c>
      <c r="Q505" s="21" t="s">
        <v>600</v>
      </c>
      <c r="R505" s="21" t="s">
        <v>102</v>
      </c>
      <c r="S505" s="32" t="b">
        <v>0</v>
      </c>
    </row>
    <row r="506">
      <c r="A506" s="21"/>
      <c r="B506" s="21" t="s">
        <v>601</v>
      </c>
      <c r="C506" s="21"/>
      <c r="D506" s="21" t="s">
        <v>102</v>
      </c>
      <c r="E506" s="21" t="s">
        <v>104</v>
      </c>
      <c r="F506" s="21" t="s">
        <v>102</v>
      </c>
      <c r="G506" s="21" t="s">
        <v>102</v>
      </c>
      <c r="H506" s="21" t="s">
        <v>102</v>
      </c>
      <c r="I506" s="21" t="s">
        <v>102</v>
      </c>
      <c r="J506" s="21" t="s">
        <v>102</v>
      </c>
      <c r="K506" s="32" t="b">
        <v>0</v>
      </c>
      <c r="L506" s="32" t="b">
        <v>0</v>
      </c>
      <c r="M506" s="32" t="b">
        <v>0</v>
      </c>
      <c r="N506" s="32" t="b">
        <v>0</v>
      </c>
      <c r="O506" s="32" t="b">
        <v>0</v>
      </c>
      <c r="P506" s="21" t="s">
        <v>102</v>
      </c>
      <c r="Q506" s="21" t="s">
        <v>102</v>
      </c>
      <c r="R506" s="21" t="s">
        <v>102</v>
      </c>
      <c r="S506" s="32" t="b">
        <v>0</v>
      </c>
    </row>
    <row r="507">
      <c r="A507" s="21"/>
      <c r="B507" s="21" t="s">
        <v>602</v>
      </c>
      <c r="C507" s="21"/>
      <c r="D507" s="21" t="s">
        <v>102</v>
      </c>
      <c r="E507" s="21" t="s">
        <v>104</v>
      </c>
      <c r="F507" s="21" t="s">
        <v>105</v>
      </c>
      <c r="G507" s="21" t="s">
        <v>102</v>
      </c>
      <c r="H507" s="21" t="s">
        <v>132</v>
      </c>
      <c r="I507" s="21" t="s">
        <v>102</v>
      </c>
      <c r="J507" s="21" t="s">
        <v>102</v>
      </c>
      <c r="K507" s="32" t="b">
        <v>0</v>
      </c>
      <c r="L507" s="32" t="b">
        <v>0</v>
      </c>
      <c r="M507" s="32" t="b">
        <v>0</v>
      </c>
      <c r="N507" s="32" t="b">
        <v>0</v>
      </c>
      <c r="O507" s="32" t="b">
        <v>0</v>
      </c>
      <c r="P507" s="21" t="s">
        <v>102</v>
      </c>
      <c r="Q507" s="21" t="s">
        <v>102</v>
      </c>
      <c r="R507" s="21" t="s">
        <v>603</v>
      </c>
      <c r="S507" s="32" t="b">
        <v>1</v>
      </c>
    </row>
    <row r="508">
      <c r="A508" s="21"/>
      <c r="B508" s="21" t="s">
        <v>604</v>
      </c>
      <c r="C508" s="21"/>
      <c r="D508" s="21" t="s">
        <v>102</v>
      </c>
      <c r="E508" s="21" t="s">
        <v>104</v>
      </c>
      <c r="F508" s="21" t="s">
        <v>102</v>
      </c>
      <c r="G508" s="21" t="s">
        <v>102</v>
      </c>
      <c r="H508" s="21" t="s">
        <v>102</v>
      </c>
      <c r="I508" s="21" t="s">
        <v>102</v>
      </c>
      <c r="J508" s="21" t="s">
        <v>102</v>
      </c>
      <c r="K508" s="32" t="b">
        <v>0</v>
      </c>
      <c r="L508" s="32" t="b">
        <v>0</v>
      </c>
      <c r="M508" s="32" t="b">
        <v>0</v>
      </c>
      <c r="N508" s="32" t="b">
        <v>0</v>
      </c>
      <c r="O508" s="32" t="b">
        <v>0</v>
      </c>
      <c r="P508" s="21" t="s">
        <v>102</v>
      </c>
      <c r="Q508" s="21" t="s">
        <v>102</v>
      </c>
      <c r="R508" s="21" t="s">
        <v>102</v>
      </c>
      <c r="S508" s="32" t="b">
        <v>0</v>
      </c>
    </row>
    <row r="509">
      <c r="A509" s="21"/>
      <c r="B509" s="21" t="s">
        <v>605</v>
      </c>
      <c r="C509" s="21"/>
      <c r="D509" s="21" t="s">
        <v>102</v>
      </c>
      <c r="E509" s="21" t="s">
        <v>104</v>
      </c>
      <c r="F509" s="21" t="s">
        <v>102</v>
      </c>
      <c r="G509" s="21" t="s">
        <v>102</v>
      </c>
      <c r="H509" s="21" t="s">
        <v>102</v>
      </c>
      <c r="I509" s="21" t="s">
        <v>102</v>
      </c>
      <c r="J509" s="21" t="s">
        <v>102</v>
      </c>
      <c r="K509" s="32" t="b">
        <v>0</v>
      </c>
      <c r="L509" s="32" t="b">
        <v>0</v>
      </c>
      <c r="M509" s="32" t="b">
        <v>0</v>
      </c>
      <c r="N509" s="32" t="b">
        <v>0</v>
      </c>
      <c r="O509" s="32" t="b">
        <v>0</v>
      </c>
      <c r="P509" s="21" t="s">
        <v>102</v>
      </c>
      <c r="Q509" s="21" t="s">
        <v>102</v>
      </c>
      <c r="R509" s="21" t="s">
        <v>606</v>
      </c>
      <c r="S509" s="32" t="b">
        <v>0</v>
      </c>
    </row>
    <row r="510">
      <c r="A510" s="21"/>
      <c r="B510" s="21" t="s">
        <v>607</v>
      </c>
      <c r="C510" s="21"/>
      <c r="D510" s="21" t="s">
        <v>102</v>
      </c>
      <c r="E510" s="21" t="s">
        <v>104</v>
      </c>
      <c r="F510" s="21" t="s">
        <v>102</v>
      </c>
      <c r="G510" s="21" t="s">
        <v>102</v>
      </c>
      <c r="H510" s="21" t="s">
        <v>102</v>
      </c>
      <c r="I510" s="21" t="s">
        <v>102</v>
      </c>
      <c r="J510" s="21" t="s">
        <v>102</v>
      </c>
      <c r="K510" s="32" t="b">
        <v>0</v>
      </c>
      <c r="L510" s="32" t="b">
        <v>0</v>
      </c>
      <c r="M510" s="32" t="b">
        <v>0</v>
      </c>
      <c r="N510" s="32" t="b">
        <v>0</v>
      </c>
      <c r="O510" s="32" t="b">
        <v>0</v>
      </c>
      <c r="P510" s="21" t="s">
        <v>102</v>
      </c>
      <c r="Q510" s="21" t="s">
        <v>102</v>
      </c>
      <c r="R510" s="21" t="s">
        <v>102</v>
      </c>
      <c r="S510" s="32" t="b">
        <v>0</v>
      </c>
    </row>
    <row r="511">
      <c r="A511" s="33"/>
      <c r="B511" s="33" t="s">
        <v>608</v>
      </c>
      <c r="C511" s="21"/>
      <c r="D511" s="21" t="s">
        <v>102</v>
      </c>
      <c r="E511" s="21" t="s">
        <v>295</v>
      </c>
      <c r="F511" s="21" t="s">
        <v>102</v>
      </c>
      <c r="G511" s="21" t="s">
        <v>102</v>
      </c>
      <c r="H511" s="21" t="s">
        <v>102</v>
      </c>
      <c r="I511" s="21" t="s">
        <v>102</v>
      </c>
      <c r="J511" s="21" t="s">
        <v>102</v>
      </c>
      <c r="K511" s="32" t="b">
        <v>0</v>
      </c>
      <c r="L511" s="32" t="b">
        <v>0</v>
      </c>
      <c r="M511" s="32" t="b">
        <v>0</v>
      </c>
      <c r="N511" s="32" t="b">
        <v>0</v>
      </c>
      <c r="O511" s="32" t="b">
        <v>0</v>
      </c>
      <c r="P511" s="21" t="s">
        <v>102</v>
      </c>
      <c r="Q511" s="21" t="s">
        <v>102</v>
      </c>
      <c r="R511" s="21" t="s">
        <v>102</v>
      </c>
      <c r="S511" s="32" t="b">
        <v>0</v>
      </c>
    </row>
    <row r="512">
      <c r="A512" s="33"/>
      <c r="B512" s="33" t="s">
        <v>609</v>
      </c>
      <c r="C512" s="21"/>
      <c r="D512" s="21" t="s">
        <v>102</v>
      </c>
      <c r="E512" s="21" t="s">
        <v>295</v>
      </c>
      <c r="F512" s="21" t="s">
        <v>114</v>
      </c>
      <c r="G512" s="21" t="s">
        <v>287</v>
      </c>
      <c r="H512" s="21" t="s">
        <v>118</v>
      </c>
      <c r="I512" s="21" t="s">
        <v>420</v>
      </c>
      <c r="J512" s="21" t="s">
        <v>102</v>
      </c>
      <c r="K512" s="32" t="b">
        <v>0</v>
      </c>
      <c r="L512" s="32" t="b">
        <v>0</v>
      </c>
      <c r="M512" s="32" t="b">
        <v>0</v>
      </c>
      <c r="N512" s="32" t="b">
        <v>0</v>
      </c>
      <c r="O512" s="32" t="b">
        <v>0</v>
      </c>
      <c r="P512" s="21" t="s">
        <v>102</v>
      </c>
      <c r="Q512" s="21" t="s">
        <v>102</v>
      </c>
      <c r="R512" s="21" t="s">
        <v>102</v>
      </c>
      <c r="S512" s="32" t="b">
        <v>0</v>
      </c>
    </row>
    <row r="513">
      <c r="A513" s="33"/>
      <c r="B513" s="33" t="s">
        <v>609</v>
      </c>
      <c r="C513" s="21"/>
      <c r="D513" s="21" t="s">
        <v>102</v>
      </c>
      <c r="E513" s="21" t="s">
        <v>295</v>
      </c>
      <c r="F513" s="21" t="s">
        <v>114</v>
      </c>
      <c r="G513" s="21" t="s">
        <v>117</v>
      </c>
      <c r="H513" s="21" t="s">
        <v>107</v>
      </c>
      <c r="I513" s="21" t="s">
        <v>102</v>
      </c>
      <c r="J513" s="21" t="s">
        <v>102</v>
      </c>
      <c r="K513" s="32" t="b">
        <v>0</v>
      </c>
      <c r="L513" s="32" t="b">
        <v>0</v>
      </c>
      <c r="M513" s="32" t="b">
        <v>0</v>
      </c>
      <c r="N513" s="32" t="b">
        <v>0</v>
      </c>
      <c r="O513" s="32" t="b">
        <v>0</v>
      </c>
      <c r="P513" s="21" t="s">
        <v>102</v>
      </c>
      <c r="Q513" s="21" t="s">
        <v>102</v>
      </c>
      <c r="R513" s="21" t="s">
        <v>610</v>
      </c>
      <c r="S513" s="32" t="b">
        <v>0</v>
      </c>
    </row>
    <row r="514">
      <c r="A514" s="33"/>
      <c r="B514" s="33" t="s">
        <v>609</v>
      </c>
      <c r="C514" s="21"/>
      <c r="D514" s="21" t="s">
        <v>102</v>
      </c>
      <c r="E514" s="21" t="s">
        <v>295</v>
      </c>
      <c r="F514" s="21" t="s">
        <v>111</v>
      </c>
      <c r="G514" s="21" t="s">
        <v>106</v>
      </c>
      <c r="H514" s="21" t="s">
        <v>120</v>
      </c>
      <c r="I514" s="21" t="s">
        <v>102</v>
      </c>
      <c r="J514" s="21" t="s">
        <v>102</v>
      </c>
      <c r="K514" s="32" t="b">
        <v>0</v>
      </c>
      <c r="L514" s="32" t="b">
        <v>0</v>
      </c>
      <c r="M514" s="32" t="b">
        <v>0</v>
      </c>
      <c r="N514" s="32" t="b">
        <v>0</v>
      </c>
      <c r="O514" s="32" t="b">
        <v>0</v>
      </c>
      <c r="P514" s="21" t="s">
        <v>102</v>
      </c>
      <c r="Q514" s="21" t="s">
        <v>102</v>
      </c>
      <c r="R514" s="21" t="s">
        <v>102</v>
      </c>
      <c r="S514" s="32" t="b">
        <v>0</v>
      </c>
    </row>
    <row r="515">
      <c r="A515" s="33"/>
      <c r="B515" s="33" t="s">
        <v>609</v>
      </c>
      <c r="C515" s="21"/>
      <c r="D515" s="21" t="s">
        <v>102</v>
      </c>
      <c r="E515" s="21" t="s">
        <v>295</v>
      </c>
      <c r="F515" s="21" t="s">
        <v>114</v>
      </c>
      <c r="G515" s="21" t="s">
        <v>106</v>
      </c>
      <c r="H515" s="21" t="s">
        <v>120</v>
      </c>
      <c r="I515" s="21" t="s">
        <v>102</v>
      </c>
      <c r="J515" s="21" t="s">
        <v>102</v>
      </c>
      <c r="K515" s="32" t="b">
        <v>0</v>
      </c>
      <c r="L515" s="32" t="b">
        <v>0</v>
      </c>
      <c r="M515" s="32" t="b">
        <v>0</v>
      </c>
      <c r="N515" s="32" t="b">
        <v>0</v>
      </c>
      <c r="O515" s="32" t="b">
        <v>0</v>
      </c>
      <c r="P515" s="21" t="s">
        <v>102</v>
      </c>
      <c r="Q515" s="21" t="s">
        <v>102</v>
      </c>
      <c r="R515" s="21" t="s">
        <v>102</v>
      </c>
      <c r="S515" s="32" t="b">
        <v>0</v>
      </c>
    </row>
    <row r="516">
      <c r="A516" s="33"/>
      <c r="B516" s="33" t="s">
        <v>609</v>
      </c>
      <c r="C516" s="21"/>
      <c r="D516" s="21" t="s">
        <v>102</v>
      </c>
      <c r="E516" s="21" t="s">
        <v>295</v>
      </c>
      <c r="F516" s="21" t="s">
        <v>114</v>
      </c>
      <c r="G516" s="21" t="s">
        <v>106</v>
      </c>
      <c r="H516" s="21" t="s">
        <v>123</v>
      </c>
      <c r="I516" s="21" t="s">
        <v>108</v>
      </c>
      <c r="J516" s="21" t="s">
        <v>102</v>
      </c>
      <c r="K516" s="32" t="b">
        <v>0</v>
      </c>
      <c r="L516" s="32" t="b">
        <v>0</v>
      </c>
      <c r="M516" s="32" t="b">
        <v>0</v>
      </c>
      <c r="N516" s="32" t="b">
        <v>0</v>
      </c>
      <c r="O516" s="32" t="b">
        <v>0</v>
      </c>
      <c r="P516" s="21" t="s">
        <v>102</v>
      </c>
      <c r="Q516" s="21" t="s">
        <v>102</v>
      </c>
      <c r="R516" s="21" t="s">
        <v>102</v>
      </c>
      <c r="S516" s="32" t="b">
        <v>0</v>
      </c>
    </row>
    <row r="517">
      <c r="A517" s="33"/>
      <c r="B517" s="33" t="s">
        <v>609</v>
      </c>
      <c r="C517" s="21"/>
      <c r="D517" s="21" t="s">
        <v>102</v>
      </c>
      <c r="E517" s="21" t="s">
        <v>295</v>
      </c>
      <c r="F517" s="21" t="s">
        <v>158</v>
      </c>
      <c r="G517" s="21" t="s">
        <v>340</v>
      </c>
      <c r="H517" s="21" t="s">
        <v>321</v>
      </c>
      <c r="I517" s="21" t="s">
        <v>201</v>
      </c>
      <c r="J517" s="21" t="s">
        <v>611</v>
      </c>
      <c r="K517" s="32" t="b">
        <v>0</v>
      </c>
      <c r="L517" s="32" t="b">
        <v>1</v>
      </c>
      <c r="M517" s="32" t="b">
        <v>1</v>
      </c>
      <c r="N517" s="32" t="b">
        <v>0</v>
      </c>
      <c r="O517" s="32" t="b">
        <v>0</v>
      </c>
      <c r="P517" s="21" t="s">
        <v>611</v>
      </c>
      <c r="Q517" s="21" t="s">
        <v>102</v>
      </c>
      <c r="R517" s="21" t="s">
        <v>102</v>
      </c>
      <c r="S517" s="32" t="b">
        <v>0</v>
      </c>
    </row>
    <row r="518">
      <c r="A518" s="33"/>
      <c r="B518" s="33" t="s">
        <v>609</v>
      </c>
      <c r="C518" s="21"/>
      <c r="D518" s="21" t="s">
        <v>102</v>
      </c>
      <c r="E518" s="21" t="s">
        <v>295</v>
      </c>
      <c r="F518" s="21" t="s">
        <v>114</v>
      </c>
      <c r="G518" s="21" t="s">
        <v>340</v>
      </c>
      <c r="H518" s="21" t="s">
        <v>321</v>
      </c>
      <c r="I518" s="21" t="s">
        <v>201</v>
      </c>
      <c r="J518" s="21" t="s">
        <v>611</v>
      </c>
      <c r="K518" s="32" t="b">
        <v>0</v>
      </c>
      <c r="L518" s="32" t="b">
        <v>1</v>
      </c>
      <c r="M518" s="32" t="b">
        <v>1</v>
      </c>
      <c r="N518" s="32" t="b">
        <v>0</v>
      </c>
      <c r="O518" s="32" t="b">
        <v>0</v>
      </c>
      <c r="P518" s="21" t="s">
        <v>611</v>
      </c>
      <c r="Q518" s="21" t="s">
        <v>102</v>
      </c>
      <c r="R518" s="21" t="s">
        <v>102</v>
      </c>
      <c r="S518" s="32" t="b">
        <v>0</v>
      </c>
    </row>
    <row r="519">
      <c r="A519" s="33"/>
      <c r="B519" s="33" t="s">
        <v>609</v>
      </c>
      <c r="C519" s="21"/>
      <c r="D519" s="21" t="s">
        <v>102</v>
      </c>
      <c r="E519" s="21" t="s">
        <v>295</v>
      </c>
      <c r="F519" s="21" t="s">
        <v>105</v>
      </c>
      <c r="G519" s="21" t="s">
        <v>137</v>
      </c>
      <c r="H519" s="21" t="s">
        <v>233</v>
      </c>
      <c r="I519" s="21" t="s">
        <v>102</v>
      </c>
      <c r="J519" s="21" t="s">
        <v>612</v>
      </c>
      <c r="K519" s="32" t="b">
        <v>0</v>
      </c>
      <c r="L519" s="32" t="b">
        <v>1</v>
      </c>
      <c r="M519" s="32" t="b">
        <v>1</v>
      </c>
      <c r="N519" s="32" t="b">
        <v>0</v>
      </c>
      <c r="O519" s="32" t="b">
        <v>0</v>
      </c>
      <c r="P519" s="21" t="s">
        <v>612</v>
      </c>
      <c r="Q519" s="21" t="s">
        <v>102</v>
      </c>
      <c r="R519" s="21" t="s">
        <v>102</v>
      </c>
      <c r="S519" s="32" t="b">
        <v>0</v>
      </c>
    </row>
    <row r="520">
      <c r="A520" s="33"/>
      <c r="B520" s="33" t="s">
        <v>609</v>
      </c>
      <c r="C520" s="21"/>
      <c r="D520" s="21" t="s">
        <v>102</v>
      </c>
      <c r="E520" s="21" t="s">
        <v>295</v>
      </c>
      <c r="F520" s="21" t="s">
        <v>105</v>
      </c>
      <c r="G520" s="21" t="s">
        <v>131</v>
      </c>
      <c r="H520" s="21" t="s">
        <v>323</v>
      </c>
      <c r="I520" s="21" t="s">
        <v>102</v>
      </c>
      <c r="J520" s="21" t="s">
        <v>613</v>
      </c>
      <c r="K520" s="32" t="b">
        <v>0</v>
      </c>
      <c r="L520" s="32" t="b">
        <v>1</v>
      </c>
      <c r="M520" s="32" t="b">
        <v>1</v>
      </c>
      <c r="N520" s="32" t="b">
        <v>0</v>
      </c>
      <c r="O520" s="32" t="b">
        <v>0</v>
      </c>
      <c r="P520" s="21" t="s">
        <v>102</v>
      </c>
      <c r="Q520" s="21" t="s">
        <v>102</v>
      </c>
      <c r="R520" s="21" t="s">
        <v>102</v>
      </c>
      <c r="S520" s="32" t="b">
        <v>0</v>
      </c>
    </row>
    <row r="521">
      <c r="A521" s="33"/>
      <c r="B521" s="33" t="s">
        <v>609</v>
      </c>
      <c r="C521" s="21"/>
      <c r="D521" s="21" t="s">
        <v>102</v>
      </c>
      <c r="E521" s="21" t="s">
        <v>295</v>
      </c>
      <c r="F521" s="21" t="s">
        <v>105</v>
      </c>
      <c r="G521" s="21" t="s">
        <v>340</v>
      </c>
      <c r="H521" s="21" t="s">
        <v>323</v>
      </c>
      <c r="I521" s="21" t="s">
        <v>102</v>
      </c>
      <c r="J521" s="21" t="s">
        <v>613</v>
      </c>
      <c r="K521" s="32" t="b">
        <v>0</v>
      </c>
      <c r="L521" s="32" t="b">
        <v>1</v>
      </c>
      <c r="M521" s="32" t="b">
        <v>1</v>
      </c>
      <c r="N521" s="32" t="b">
        <v>0</v>
      </c>
      <c r="O521" s="32" t="b">
        <v>0</v>
      </c>
      <c r="P521" s="21" t="s">
        <v>102</v>
      </c>
      <c r="Q521" s="21" t="s">
        <v>102</v>
      </c>
      <c r="R521" s="21" t="s">
        <v>102</v>
      </c>
      <c r="S521" s="32" t="b">
        <v>0</v>
      </c>
    </row>
    <row r="522">
      <c r="A522" s="33"/>
      <c r="B522" s="33" t="s">
        <v>609</v>
      </c>
      <c r="C522" s="21"/>
      <c r="D522" s="21" t="s">
        <v>102</v>
      </c>
      <c r="E522" s="21" t="s">
        <v>295</v>
      </c>
      <c r="F522" s="21" t="s">
        <v>105</v>
      </c>
      <c r="G522" s="21" t="s">
        <v>224</v>
      </c>
      <c r="H522" s="21" t="s">
        <v>323</v>
      </c>
      <c r="I522" s="21" t="s">
        <v>102</v>
      </c>
      <c r="J522" s="21" t="s">
        <v>613</v>
      </c>
      <c r="K522" s="32" t="b">
        <v>0</v>
      </c>
      <c r="L522" s="32" t="b">
        <v>1</v>
      </c>
      <c r="M522" s="32" t="b">
        <v>1</v>
      </c>
      <c r="N522" s="32" t="b">
        <v>0</v>
      </c>
      <c r="O522" s="32" t="b">
        <v>0</v>
      </c>
      <c r="P522" s="21" t="s">
        <v>102</v>
      </c>
      <c r="Q522" s="21" t="s">
        <v>102</v>
      </c>
      <c r="R522" s="21" t="s">
        <v>102</v>
      </c>
      <c r="S522" s="32" t="b">
        <v>0</v>
      </c>
    </row>
    <row r="523">
      <c r="A523" s="33"/>
      <c r="B523" s="33" t="s">
        <v>609</v>
      </c>
      <c r="C523" s="21"/>
      <c r="D523" s="21" t="s">
        <v>102</v>
      </c>
      <c r="E523" s="21" t="s">
        <v>295</v>
      </c>
      <c r="F523" s="21" t="s">
        <v>105</v>
      </c>
      <c r="G523" s="21" t="s">
        <v>191</v>
      </c>
      <c r="H523" s="21" t="s">
        <v>233</v>
      </c>
      <c r="I523" s="21" t="s">
        <v>102</v>
      </c>
      <c r="J523" s="21" t="s">
        <v>614</v>
      </c>
      <c r="K523" s="32" t="b">
        <v>1</v>
      </c>
      <c r="L523" s="32" t="b">
        <v>0</v>
      </c>
      <c r="M523" s="32" t="b">
        <v>0</v>
      </c>
      <c r="N523" s="32" t="b">
        <v>0</v>
      </c>
      <c r="O523" s="32" t="b">
        <v>0</v>
      </c>
      <c r="P523" s="21" t="s">
        <v>102</v>
      </c>
      <c r="Q523" s="21" t="s">
        <v>102</v>
      </c>
      <c r="R523" s="21" t="s">
        <v>102</v>
      </c>
      <c r="S523" s="32" t="b">
        <v>0</v>
      </c>
    </row>
    <row r="524">
      <c r="A524" s="33"/>
      <c r="B524" s="33" t="s">
        <v>609</v>
      </c>
      <c r="C524" s="21"/>
      <c r="D524" s="21" t="s">
        <v>102</v>
      </c>
      <c r="E524" s="21" t="s">
        <v>295</v>
      </c>
      <c r="F524" s="21" t="s">
        <v>105</v>
      </c>
      <c r="G524" s="21" t="s">
        <v>131</v>
      </c>
      <c r="H524" s="21" t="s">
        <v>159</v>
      </c>
      <c r="I524" s="21" t="s">
        <v>615</v>
      </c>
      <c r="J524" s="21" t="s">
        <v>616</v>
      </c>
      <c r="K524" s="32" t="b">
        <v>0</v>
      </c>
      <c r="L524" s="32" t="b">
        <v>0</v>
      </c>
      <c r="M524" s="32" t="b">
        <v>0</v>
      </c>
      <c r="N524" s="32" t="b">
        <v>0</v>
      </c>
      <c r="O524" s="32" t="b">
        <v>0</v>
      </c>
      <c r="P524" s="21" t="s">
        <v>102</v>
      </c>
      <c r="Q524" s="21" t="s">
        <v>102</v>
      </c>
      <c r="R524" s="21" t="s">
        <v>102</v>
      </c>
      <c r="S524" s="32" t="b">
        <v>0</v>
      </c>
    </row>
    <row r="525">
      <c r="A525" s="33"/>
      <c r="B525" s="33" t="s">
        <v>609</v>
      </c>
      <c r="C525" s="21"/>
      <c r="D525" s="21" t="s">
        <v>102</v>
      </c>
      <c r="E525" s="21" t="s">
        <v>295</v>
      </c>
      <c r="F525" s="21" t="s">
        <v>102</v>
      </c>
      <c r="G525" s="21" t="s">
        <v>102</v>
      </c>
      <c r="H525" s="21" t="s">
        <v>617</v>
      </c>
      <c r="I525" s="21" t="s">
        <v>102</v>
      </c>
      <c r="J525" s="21" t="s">
        <v>618</v>
      </c>
      <c r="K525" s="32" t="b">
        <v>0</v>
      </c>
      <c r="L525" s="32" t="b">
        <v>0</v>
      </c>
      <c r="M525" s="32" t="b">
        <v>0</v>
      </c>
      <c r="N525" s="32" t="b">
        <v>0</v>
      </c>
      <c r="O525" s="32" t="b">
        <v>0</v>
      </c>
      <c r="P525" s="21" t="s">
        <v>102</v>
      </c>
      <c r="Q525" s="21" t="s">
        <v>102</v>
      </c>
      <c r="R525" s="21" t="s">
        <v>102</v>
      </c>
      <c r="S525" s="32" t="b">
        <v>0</v>
      </c>
    </row>
    <row r="526">
      <c r="A526" s="33"/>
      <c r="B526" s="33" t="s">
        <v>609</v>
      </c>
      <c r="C526" s="21"/>
      <c r="D526" s="21" t="s">
        <v>102</v>
      </c>
      <c r="E526" s="21" t="s">
        <v>295</v>
      </c>
      <c r="F526" s="21" t="s">
        <v>158</v>
      </c>
      <c r="G526" s="21" t="s">
        <v>191</v>
      </c>
      <c r="H526" s="21" t="s">
        <v>200</v>
      </c>
      <c r="I526" s="21" t="s">
        <v>102</v>
      </c>
      <c r="J526" s="21" t="s">
        <v>619</v>
      </c>
      <c r="K526" s="32" t="b">
        <v>0</v>
      </c>
      <c r="L526" s="32" t="b">
        <v>0</v>
      </c>
      <c r="M526" s="32" t="b">
        <v>0</v>
      </c>
      <c r="N526" s="32" t="b">
        <v>0</v>
      </c>
      <c r="O526" s="32" t="b">
        <v>0</v>
      </c>
      <c r="P526" s="21" t="s">
        <v>102</v>
      </c>
      <c r="Q526" s="21" t="s">
        <v>102</v>
      </c>
      <c r="R526" s="21" t="s">
        <v>102</v>
      </c>
      <c r="S526" s="32" t="b">
        <v>0</v>
      </c>
    </row>
    <row r="527">
      <c r="A527" s="33"/>
      <c r="B527" s="33" t="s">
        <v>609</v>
      </c>
      <c r="C527" s="21"/>
      <c r="D527" s="21" t="s">
        <v>102</v>
      </c>
      <c r="E527" s="21" t="s">
        <v>295</v>
      </c>
      <c r="F527" s="21" t="s">
        <v>158</v>
      </c>
      <c r="G527" s="21" t="s">
        <v>191</v>
      </c>
      <c r="H527" s="21" t="s">
        <v>200</v>
      </c>
      <c r="I527" s="21" t="s">
        <v>102</v>
      </c>
      <c r="J527" s="21" t="s">
        <v>620</v>
      </c>
      <c r="K527" s="32" t="b">
        <v>0</v>
      </c>
      <c r="L527" s="32" t="b">
        <v>0</v>
      </c>
      <c r="M527" s="32" t="b">
        <v>0</v>
      </c>
      <c r="N527" s="32" t="b">
        <v>0</v>
      </c>
      <c r="O527" s="32" t="b">
        <v>0</v>
      </c>
      <c r="P527" s="21" t="s">
        <v>102</v>
      </c>
      <c r="Q527" s="21" t="s">
        <v>102</v>
      </c>
      <c r="R527" s="21" t="s">
        <v>102</v>
      </c>
      <c r="S527" s="32" t="b">
        <v>0</v>
      </c>
    </row>
    <row r="528">
      <c r="A528" s="33"/>
      <c r="B528" s="33" t="s">
        <v>609</v>
      </c>
      <c r="C528" s="21"/>
      <c r="D528" s="21" t="s">
        <v>102</v>
      </c>
      <c r="E528" s="21" t="s">
        <v>295</v>
      </c>
      <c r="F528" s="21" t="s">
        <v>105</v>
      </c>
      <c r="G528" s="21" t="s">
        <v>102</v>
      </c>
      <c r="H528" s="21" t="s">
        <v>221</v>
      </c>
      <c r="I528" s="21" t="s">
        <v>102</v>
      </c>
      <c r="J528" s="21" t="s">
        <v>621</v>
      </c>
      <c r="K528" s="32" t="b">
        <v>0</v>
      </c>
      <c r="L528" s="32" t="b">
        <v>0</v>
      </c>
      <c r="M528" s="32" t="b">
        <v>0</v>
      </c>
      <c r="N528" s="32" t="b">
        <v>0</v>
      </c>
      <c r="O528" s="32" t="b">
        <v>0</v>
      </c>
      <c r="P528" s="21" t="s">
        <v>102</v>
      </c>
      <c r="Q528" s="21" t="s">
        <v>102</v>
      </c>
      <c r="R528" s="21" t="s">
        <v>102</v>
      </c>
      <c r="S528" s="32" t="b">
        <v>0</v>
      </c>
    </row>
    <row r="529">
      <c r="A529" s="33"/>
      <c r="B529" s="33" t="s">
        <v>622</v>
      </c>
      <c r="C529" s="21"/>
      <c r="D529" s="21" t="s">
        <v>102</v>
      </c>
      <c r="E529" s="21" t="s">
        <v>295</v>
      </c>
      <c r="F529" s="21" t="s">
        <v>114</v>
      </c>
      <c r="G529" s="21" t="s">
        <v>102</v>
      </c>
      <c r="H529" s="21" t="s">
        <v>233</v>
      </c>
      <c r="I529" s="21" t="s">
        <v>102</v>
      </c>
      <c r="J529" s="21" t="s">
        <v>102</v>
      </c>
      <c r="K529" s="32" t="b">
        <v>0</v>
      </c>
      <c r="L529" s="32" t="b">
        <v>0</v>
      </c>
      <c r="M529" s="32" t="b">
        <v>1</v>
      </c>
      <c r="N529" s="32" t="b">
        <v>0</v>
      </c>
      <c r="O529" s="32" t="b">
        <v>0</v>
      </c>
      <c r="P529" s="21" t="s">
        <v>623</v>
      </c>
      <c r="Q529" s="21" t="s">
        <v>102</v>
      </c>
      <c r="R529" s="21" t="s">
        <v>102</v>
      </c>
      <c r="S529" s="32" t="b">
        <v>0</v>
      </c>
    </row>
    <row r="530">
      <c r="A530" s="33"/>
      <c r="B530" s="33" t="s">
        <v>622</v>
      </c>
      <c r="C530" s="21"/>
      <c r="D530" s="21" t="s">
        <v>102</v>
      </c>
      <c r="E530" s="21" t="s">
        <v>295</v>
      </c>
      <c r="F530" s="21" t="s">
        <v>114</v>
      </c>
      <c r="G530" s="21" t="s">
        <v>102</v>
      </c>
      <c r="H530" s="21" t="s">
        <v>321</v>
      </c>
      <c r="I530" s="21" t="s">
        <v>102</v>
      </c>
      <c r="J530" s="21" t="s">
        <v>102</v>
      </c>
      <c r="K530" s="32" t="b">
        <v>0</v>
      </c>
      <c r="L530" s="32" t="b">
        <v>0</v>
      </c>
      <c r="M530" s="32" t="b">
        <v>1</v>
      </c>
      <c r="N530" s="32" t="b">
        <v>0</v>
      </c>
      <c r="O530" s="32" t="b">
        <v>0</v>
      </c>
      <c r="P530" s="33" t="s">
        <v>624</v>
      </c>
      <c r="Q530" s="21" t="s">
        <v>102</v>
      </c>
      <c r="R530" s="21" t="s">
        <v>102</v>
      </c>
      <c r="S530" s="32" t="b">
        <v>0</v>
      </c>
    </row>
    <row r="531">
      <c r="A531" s="33"/>
      <c r="B531" s="33" t="s">
        <v>622</v>
      </c>
      <c r="C531" s="21"/>
      <c r="D531" s="21" t="s">
        <v>102</v>
      </c>
      <c r="E531" s="21" t="s">
        <v>295</v>
      </c>
      <c r="F531" s="21" t="s">
        <v>114</v>
      </c>
      <c r="G531" s="21" t="s">
        <v>102</v>
      </c>
      <c r="H531" s="21" t="s">
        <v>338</v>
      </c>
      <c r="I531" s="21" t="s">
        <v>102</v>
      </c>
      <c r="J531" s="21" t="s">
        <v>102</v>
      </c>
      <c r="K531" s="32" t="b">
        <v>0</v>
      </c>
      <c r="L531" s="32" t="b">
        <v>0</v>
      </c>
      <c r="M531" s="32" t="b">
        <v>1</v>
      </c>
      <c r="N531" s="32" t="b">
        <v>0</v>
      </c>
      <c r="O531" s="32" t="b">
        <v>0</v>
      </c>
      <c r="P531" s="33" t="s">
        <v>624</v>
      </c>
      <c r="Q531" s="21" t="s">
        <v>102</v>
      </c>
      <c r="R531" s="21" t="s">
        <v>102</v>
      </c>
      <c r="S531" s="32" t="b">
        <v>0</v>
      </c>
    </row>
    <row r="532">
      <c r="A532" s="33"/>
      <c r="B532" s="33" t="s">
        <v>622</v>
      </c>
      <c r="C532" s="21"/>
      <c r="D532" s="21" t="s">
        <v>102</v>
      </c>
      <c r="E532" s="21" t="s">
        <v>295</v>
      </c>
      <c r="F532" s="21" t="s">
        <v>114</v>
      </c>
      <c r="G532" s="21" t="s">
        <v>137</v>
      </c>
      <c r="H532" s="21" t="s">
        <v>321</v>
      </c>
      <c r="I532" s="21" t="s">
        <v>102</v>
      </c>
      <c r="J532" s="21" t="s">
        <v>102</v>
      </c>
      <c r="K532" s="32" t="b">
        <v>0</v>
      </c>
      <c r="L532" s="32" t="b">
        <v>0</v>
      </c>
      <c r="M532" s="32" t="b">
        <v>1</v>
      </c>
      <c r="N532" s="32" t="b">
        <v>0</v>
      </c>
      <c r="O532" s="32" t="b">
        <v>0</v>
      </c>
      <c r="P532" s="33" t="s">
        <v>625</v>
      </c>
      <c r="Q532" s="21" t="s">
        <v>102</v>
      </c>
      <c r="R532" s="21" t="s">
        <v>102</v>
      </c>
      <c r="S532" s="32" t="b">
        <v>0</v>
      </c>
    </row>
    <row r="533">
      <c r="A533" s="33"/>
      <c r="B533" s="33" t="s">
        <v>622</v>
      </c>
      <c r="C533" s="21"/>
      <c r="D533" s="21" t="s">
        <v>102</v>
      </c>
      <c r="E533" s="21" t="s">
        <v>295</v>
      </c>
      <c r="F533" s="21" t="s">
        <v>114</v>
      </c>
      <c r="G533" s="21" t="s">
        <v>102</v>
      </c>
      <c r="H533" s="21" t="s">
        <v>200</v>
      </c>
      <c r="I533" s="21" t="s">
        <v>102</v>
      </c>
      <c r="J533" s="21" t="s">
        <v>102</v>
      </c>
      <c r="K533" s="32" t="b">
        <v>0</v>
      </c>
      <c r="L533" s="32" t="b">
        <v>0</v>
      </c>
      <c r="M533" s="32" t="b">
        <v>1</v>
      </c>
      <c r="N533" s="32" t="b">
        <v>0</v>
      </c>
      <c r="O533" s="32" t="b">
        <v>0</v>
      </c>
      <c r="P533" s="33" t="s">
        <v>626</v>
      </c>
      <c r="Q533" s="21" t="s">
        <v>102</v>
      </c>
      <c r="R533" s="21" t="s">
        <v>102</v>
      </c>
      <c r="S533" s="32" t="b">
        <v>0</v>
      </c>
    </row>
    <row r="534">
      <c r="A534" s="33"/>
      <c r="B534" s="33" t="s">
        <v>622</v>
      </c>
      <c r="C534" s="21"/>
      <c r="D534" s="21" t="s">
        <v>102</v>
      </c>
      <c r="E534" s="21" t="s">
        <v>295</v>
      </c>
      <c r="F534" s="21" t="s">
        <v>114</v>
      </c>
      <c r="G534" s="21" t="s">
        <v>102</v>
      </c>
      <c r="H534" s="21" t="s">
        <v>263</v>
      </c>
      <c r="I534" s="21" t="s">
        <v>102</v>
      </c>
      <c r="J534" s="21" t="s">
        <v>102</v>
      </c>
      <c r="K534" s="32" t="b">
        <v>0</v>
      </c>
      <c r="L534" s="32" t="b">
        <v>0</v>
      </c>
      <c r="M534" s="32" t="b">
        <v>1</v>
      </c>
      <c r="N534" s="32" t="b">
        <v>0</v>
      </c>
      <c r="O534" s="32" t="b">
        <v>0</v>
      </c>
      <c r="P534" s="33" t="s">
        <v>627</v>
      </c>
      <c r="Q534" s="21" t="s">
        <v>102</v>
      </c>
      <c r="R534" s="21" t="s">
        <v>102</v>
      </c>
      <c r="S534" s="32" t="b">
        <v>0</v>
      </c>
    </row>
    <row r="535">
      <c r="A535" s="33"/>
      <c r="B535" s="33" t="s">
        <v>628</v>
      </c>
      <c r="C535" s="21"/>
      <c r="D535" s="21" t="s">
        <v>102</v>
      </c>
      <c r="E535" s="21" t="s">
        <v>295</v>
      </c>
      <c r="F535" s="21" t="s">
        <v>111</v>
      </c>
      <c r="G535" s="21" t="s">
        <v>106</v>
      </c>
      <c r="H535" s="21" t="s">
        <v>120</v>
      </c>
      <c r="I535" s="21" t="s">
        <v>121</v>
      </c>
      <c r="J535" s="21" t="s">
        <v>102</v>
      </c>
      <c r="K535" s="32" t="b">
        <v>0</v>
      </c>
      <c r="L535" s="32" t="b">
        <v>0</v>
      </c>
      <c r="M535" s="32" t="b">
        <v>0</v>
      </c>
      <c r="N535" s="32" t="b">
        <v>0</v>
      </c>
      <c r="O535" s="32" t="b">
        <v>0</v>
      </c>
      <c r="P535" s="21" t="s">
        <v>102</v>
      </c>
      <c r="Q535" s="21" t="s">
        <v>102</v>
      </c>
      <c r="R535" s="21" t="s">
        <v>629</v>
      </c>
      <c r="S535" s="32" t="b">
        <v>0</v>
      </c>
    </row>
    <row r="536">
      <c r="A536" s="33"/>
      <c r="B536" s="33" t="s">
        <v>628</v>
      </c>
      <c r="C536" s="21"/>
      <c r="D536" s="21" t="s">
        <v>102</v>
      </c>
      <c r="E536" s="21" t="s">
        <v>295</v>
      </c>
      <c r="F536" s="21" t="s">
        <v>114</v>
      </c>
      <c r="G536" s="21" t="s">
        <v>131</v>
      </c>
      <c r="H536" s="21" t="s">
        <v>233</v>
      </c>
      <c r="I536" s="21" t="s">
        <v>530</v>
      </c>
      <c r="J536" s="21" t="s">
        <v>630</v>
      </c>
      <c r="K536" s="32" t="b">
        <v>1</v>
      </c>
      <c r="L536" s="32" t="b">
        <v>0</v>
      </c>
      <c r="M536" s="32" t="b">
        <v>0</v>
      </c>
      <c r="N536" s="32" t="b">
        <v>0</v>
      </c>
      <c r="O536" s="32" t="b">
        <v>0</v>
      </c>
      <c r="P536" s="21" t="s">
        <v>102</v>
      </c>
      <c r="Q536" s="21" t="s">
        <v>102</v>
      </c>
      <c r="R536" s="21" t="s">
        <v>629</v>
      </c>
      <c r="S536" s="32" t="b">
        <v>0</v>
      </c>
    </row>
    <row r="537">
      <c r="A537" s="33"/>
      <c r="B537" s="33" t="s">
        <v>631</v>
      </c>
      <c r="C537" s="21"/>
      <c r="D537" s="21" t="s">
        <v>102</v>
      </c>
      <c r="E537" s="21" t="s">
        <v>295</v>
      </c>
      <c r="F537" s="21" t="s">
        <v>114</v>
      </c>
      <c r="G537" s="21" t="s">
        <v>131</v>
      </c>
      <c r="H537" s="21" t="s">
        <v>233</v>
      </c>
      <c r="I537" s="21" t="s">
        <v>530</v>
      </c>
      <c r="J537" s="21" t="s">
        <v>630</v>
      </c>
      <c r="K537" s="32" t="b">
        <v>1</v>
      </c>
      <c r="L537" s="32" t="b">
        <v>0</v>
      </c>
      <c r="M537" s="32" t="b">
        <v>0</v>
      </c>
      <c r="N537" s="32" t="b">
        <v>0</v>
      </c>
      <c r="O537" s="32" t="b">
        <v>0</v>
      </c>
      <c r="P537" s="21" t="s">
        <v>102</v>
      </c>
      <c r="Q537" s="21" t="s">
        <v>102</v>
      </c>
      <c r="R537" s="21" t="s">
        <v>629</v>
      </c>
      <c r="S537" s="32" t="b">
        <v>0</v>
      </c>
    </row>
    <row r="538">
      <c r="A538" s="33"/>
      <c r="B538" s="33" t="s">
        <v>632</v>
      </c>
      <c r="C538" s="21"/>
      <c r="D538" s="21" t="s">
        <v>102</v>
      </c>
      <c r="E538" s="21" t="s">
        <v>295</v>
      </c>
      <c r="F538" s="21" t="s">
        <v>111</v>
      </c>
      <c r="G538" s="21" t="s">
        <v>106</v>
      </c>
      <c r="H538" s="21" t="s">
        <v>120</v>
      </c>
      <c r="I538" s="21" t="s">
        <v>121</v>
      </c>
      <c r="J538" s="21" t="s">
        <v>630</v>
      </c>
      <c r="K538" s="32" t="b">
        <v>1</v>
      </c>
      <c r="L538" s="32" t="b">
        <v>0</v>
      </c>
      <c r="M538" s="32" t="b">
        <v>0</v>
      </c>
      <c r="N538" s="32" t="b">
        <v>0</v>
      </c>
      <c r="O538" s="32" t="b">
        <v>0</v>
      </c>
      <c r="P538" s="21" t="s">
        <v>102</v>
      </c>
      <c r="Q538" s="21" t="s">
        <v>102</v>
      </c>
      <c r="R538" s="21" t="s">
        <v>633</v>
      </c>
      <c r="S538" s="32" t="b">
        <v>0</v>
      </c>
    </row>
    <row r="539">
      <c r="A539" s="33"/>
      <c r="B539" s="33" t="s">
        <v>632</v>
      </c>
      <c r="C539" s="21"/>
      <c r="D539" s="21" t="s">
        <v>102</v>
      </c>
      <c r="E539" s="21" t="s">
        <v>295</v>
      </c>
      <c r="F539" s="21" t="s">
        <v>114</v>
      </c>
      <c r="G539" s="21" t="s">
        <v>131</v>
      </c>
      <c r="H539" s="21" t="s">
        <v>233</v>
      </c>
      <c r="I539" s="21" t="s">
        <v>530</v>
      </c>
      <c r="J539" s="21" t="s">
        <v>630</v>
      </c>
      <c r="K539" s="32" t="b">
        <v>1</v>
      </c>
      <c r="L539" s="32" t="b">
        <v>0</v>
      </c>
      <c r="M539" s="32" t="b">
        <v>0</v>
      </c>
      <c r="N539" s="32" t="b">
        <v>0</v>
      </c>
      <c r="O539" s="32" t="b">
        <v>0</v>
      </c>
      <c r="P539" s="21" t="s">
        <v>102</v>
      </c>
      <c r="Q539" s="21" t="s">
        <v>102</v>
      </c>
      <c r="R539" s="21" t="s">
        <v>633</v>
      </c>
      <c r="S539" s="32" t="b">
        <v>0</v>
      </c>
    </row>
    <row r="540">
      <c r="A540" s="33"/>
      <c r="B540" s="33" t="s">
        <v>634</v>
      </c>
      <c r="C540" s="21"/>
      <c r="D540" s="21" t="s">
        <v>102</v>
      </c>
      <c r="E540" s="21" t="s">
        <v>295</v>
      </c>
      <c r="F540" s="21" t="s">
        <v>114</v>
      </c>
      <c r="G540" s="21" t="s">
        <v>131</v>
      </c>
      <c r="H540" s="21" t="s">
        <v>233</v>
      </c>
      <c r="I540" s="21" t="s">
        <v>530</v>
      </c>
      <c r="J540" s="21" t="s">
        <v>630</v>
      </c>
      <c r="K540" s="32" t="b">
        <v>1</v>
      </c>
      <c r="L540" s="32" t="b">
        <v>0</v>
      </c>
      <c r="M540" s="32" t="b">
        <v>0</v>
      </c>
      <c r="N540" s="32" t="b">
        <v>0</v>
      </c>
      <c r="O540" s="32" t="b">
        <v>0</v>
      </c>
      <c r="P540" s="21" t="s">
        <v>102</v>
      </c>
      <c r="Q540" s="21" t="s">
        <v>102</v>
      </c>
      <c r="R540" s="21" t="s">
        <v>633</v>
      </c>
      <c r="S540" s="32" t="b">
        <v>0</v>
      </c>
    </row>
    <row r="541">
      <c r="A541" s="33"/>
      <c r="B541" s="33" t="s">
        <v>634</v>
      </c>
      <c r="C541" s="21"/>
      <c r="D541" s="21" t="s">
        <v>102</v>
      </c>
      <c r="E541" s="21" t="s">
        <v>295</v>
      </c>
      <c r="F541" s="21" t="s">
        <v>102</v>
      </c>
      <c r="G541" s="21" t="s">
        <v>102</v>
      </c>
      <c r="H541" s="21" t="s">
        <v>102</v>
      </c>
      <c r="I541" s="21" t="s">
        <v>102</v>
      </c>
      <c r="J541" s="21" t="s">
        <v>102</v>
      </c>
      <c r="K541" s="32" t="b">
        <v>0</v>
      </c>
      <c r="L541" s="32" t="b">
        <v>0</v>
      </c>
      <c r="M541" s="32" t="b">
        <v>0</v>
      </c>
      <c r="N541" s="32" t="b">
        <v>0</v>
      </c>
      <c r="O541" s="32" t="b">
        <v>0</v>
      </c>
      <c r="P541" s="21" t="s">
        <v>102</v>
      </c>
      <c r="Q541" s="21" t="s">
        <v>102</v>
      </c>
      <c r="R541" s="21" t="s">
        <v>102</v>
      </c>
      <c r="S541" s="32" t="b">
        <v>0</v>
      </c>
    </row>
    <row r="542">
      <c r="A542" s="33"/>
      <c r="B542" s="33" t="s">
        <v>635</v>
      </c>
      <c r="C542" s="21"/>
      <c r="D542" s="21" t="s">
        <v>102</v>
      </c>
      <c r="E542" s="21" t="s">
        <v>295</v>
      </c>
      <c r="F542" s="21" t="s">
        <v>105</v>
      </c>
      <c r="G542" s="21" t="s">
        <v>102</v>
      </c>
      <c r="H542" s="21" t="s">
        <v>238</v>
      </c>
      <c r="I542" s="21" t="s">
        <v>102</v>
      </c>
      <c r="J542" s="21" t="s">
        <v>102</v>
      </c>
      <c r="K542" s="32" t="b">
        <v>1</v>
      </c>
      <c r="L542" s="32" t="b">
        <v>0</v>
      </c>
      <c r="M542" s="32" t="b">
        <v>0</v>
      </c>
      <c r="N542" s="32" t="b">
        <v>0</v>
      </c>
      <c r="O542" s="32" t="b">
        <v>0</v>
      </c>
      <c r="P542" s="21" t="s">
        <v>102</v>
      </c>
      <c r="Q542" s="21" t="s">
        <v>102</v>
      </c>
      <c r="R542" s="21" t="s">
        <v>636</v>
      </c>
      <c r="S542" s="32" t="b">
        <v>0</v>
      </c>
    </row>
    <row r="543">
      <c r="A543" s="33"/>
      <c r="B543" s="33" t="s">
        <v>637</v>
      </c>
      <c r="C543" s="21"/>
      <c r="D543" s="21" t="s">
        <v>102</v>
      </c>
      <c r="E543" s="21" t="s">
        <v>295</v>
      </c>
      <c r="F543" s="21" t="s">
        <v>105</v>
      </c>
      <c r="G543" s="21" t="s">
        <v>102</v>
      </c>
      <c r="H543" s="21" t="s">
        <v>159</v>
      </c>
      <c r="I543" s="21" t="s">
        <v>102</v>
      </c>
      <c r="J543" s="21" t="s">
        <v>102</v>
      </c>
      <c r="K543" s="32" t="b">
        <v>1</v>
      </c>
      <c r="L543" s="32" t="b">
        <v>0</v>
      </c>
      <c r="M543" s="32" t="b">
        <v>0</v>
      </c>
      <c r="N543" s="32" t="b">
        <v>0</v>
      </c>
      <c r="O543" s="32" t="b">
        <v>0</v>
      </c>
      <c r="P543" s="21" t="s">
        <v>102</v>
      </c>
      <c r="Q543" s="21" t="s">
        <v>102</v>
      </c>
      <c r="R543" s="21" t="s">
        <v>638</v>
      </c>
      <c r="S543" s="32" t="b">
        <v>0</v>
      </c>
    </row>
    <row r="544">
      <c r="A544" s="33"/>
      <c r="B544" s="33" t="s">
        <v>639</v>
      </c>
      <c r="C544" s="21"/>
      <c r="D544" s="21" t="s">
        <v>102</v>
      </c>
      <c r="E544" s="21" t="s">
        <v>295</v>
      </c>
      <c r="F544" s="21" t="s">
        <v>105</v>
      </c>
      <c r="G544" s="21" t="s">
        <v>102</v>
      </c>
      <c r="H544" s="21" t="s">
        <v>233</v>
      </c>
      <c r="I544" s="21" t="s">
        <v>102</v>
      </c>
      <c r="J544" s="21" t="s">
        <v>640</v>
      </c>
      <c r="K544" s="32" t="b">
        <v>0</v>
      </c>
      <c r="L544" s="32" t="b">
        <v>0</v>
      </c>
      <c r="M544" s="32" t="b">
        <v>0</v>
      </c>
      <c r="N544" s="32" t="b">
        <v>0</v>
      </c>
      <c r="O544" s="32" t="b">
        <v>0</v>
      </c>
      <c r="P544" s="21" t="s">
        <v>102</v>
      </c>
      <c r="Q544" s="21" t="s">
        <v>102</v>
      </c>
      <c r="R544" s="21" t="s">
        <v>641</v>
      </c>
      <c r="S544" s="32" t="b">
        <v>0</v>
      </c>
    </row>
    <row r="545">
      <c r="A545" s="33"/>
      <c r="B545" s="33" t="s">
        <v>639</v>
      </c>
      <c r="C545" s="21"/>
      <c r="D545" s="21" t="s">
        <v>102</v>
      </c>
      <c r="E545" s="21" t="s">
        <v>295</v>
      </c>
      <c r="F545" s="21" t="s">
        <v>102</v>
      </c>
      <c r="G545" s="21" t="s">
        <v>102</v>
      </c>
      <c r="H545" s="21" t="s">
        <v>233</v>
      </c>
      <c r="I545" s="21" t="s">
        <v>121</v>
      </c>
      <c r="J545" s="21" t="s">
        <v>642</v>
      </c>
      <c r="K545" s="32" t="b">
        <v>1</v>
      </c>
      <c r="L545" s="32" t="b">
        <v>0</v>
      </c>
      <c r="M545" s="32" t="b">
        <v>0</v>
      </c>
      <c r="N545" s="32" t="b">
        <v>0</v>
      </c>
      <c r="O545" s="32" t="b">
        <v>0</v>
      </c>
      <c r="P545" s="21" t="s">
        <v>102</v>
      </c>
      <c r="Q545" s="21" t="s">
        <v>102</v>
      </c>
      <c r="R545" s="21" t="s">
        <v>643</v>
      </c>
      <c r="S545" s="32" t="b">
        <v>0</v>
      </c>
    </row>
    <row r="546">
      <c r="A546" s="33"/>
      <c r="B546" s="33" t="s">
        <v>639</v>
      </c>
      <c r="C546" s="21"/>
      <c r="D546" s="21" t="s">
        <v>102</v>
      </c>
      <c r="E546" s="21" t="s">
        <v>295</v>
      </c>
      <c r="F546" s="21" t="s">
        <v>102</v>
      </c>
      <c r="G546" s="21" t="s">
        <v>102</v>
      </c>
      <c r="H546" s="21" t="s">
        <v>233</v>
      </c>
      <c r="I546" s="21" t="s">
        <v>644</v>
      </c>
      <c r="J546" s="21" t="s">
        <v>645</v>
      </c>
      <c r="K546" s="32" t="b">
        <v>1</v>
      </c>
      <c r="L546" s="32" t="b">
        <v>0</v>
      </c>
      <c r="M546" s="32" t="b">
        <v>0</v>
      </c>
      <c r="N546" s="32" t="b">
        <v>0</v>
      </c>
      <c r="O546" s="32" t="b">
        <v>0</v>
      </c>
      <c r="P546" s="21" t="s">
        <v>102</v>
      </c>
      <c r="Q546" s="21" t="s">
        <v>102</v>
      </c>
      <c r="R546" s="21" t="s">
        <v>646</v>
      </c>
      <c r="S546" s="32" t="b">
        <v>0</v>
      </c>
    </row>
    <row r="547">
      <c r="A547" s="33"/>
      <c r="B547" s="33" t="s">
        <v>639</v>
      </c>
      <c r="C547" s="21"/>
      <c r="D547" s="21" t="s">
        <v>102</v>
      </c>
      <c r="E547" s="21" t="s">
        <v>295</v>
      </c>
      <c r="F547" s="21" t="s">
        <v>102</v>
      </c>
      <c r="G547" s="21" t="s">
        <v>131</v>
      </c>
      <c r="H547" s="21" t="s">
        <v>233</v>
      </c>
      <c r="I547" s="21" t="s">
        <v>615</v>
      </c>
      <c r="J547" s="21" t="s">
        <v>645</v>
      </c>
      <c r="K547" s="32" t="b">
        <v>1</v>
      </c>
      <c r="L547" s="32" t="b">
        <v>0</v>
      </c>
      <c r="M547" s="32" t="b">
        <v>0</v>
      </c>
      <c r="N547" s="32" t="b">
        <v>0</v>
      </c>
      <c r="O547" s="32" t="b">
        <v>0</v>
      </c>
      <c r="P547" s="21" t="s">
        <v>102</v>
      </c>
      <c r="Q547" s="21" t="s">
        <v>102</v>
      </c>
      <c r="R547" s="21" t="s">
        <v>646</v>
      </c>
      <c r="S547" s="32" t="b">
        <v>0</v>
      </c>
    </row>
    <row r="548">
      <c r="A548" s="33"/>
      <c r="B548" s="33" t="s">
        <v>639</v>
      </c>
      <c r="C548" s="21"/>
      <c r="D548" s="21" t="s">
        <v>102</v>
      </c>
      <c r="E548" s="21" t="s">
        <v>295</v>
      </c>
      <c r="F548" s="21" t="s">
        <v>114</v>
      </c>
      <c r="G548" s="21" t="s">
        <v>131</v>
      </c>
      <c r="H548" s="21" t="s">
        <v>233</v>
      </c>
      <c r="I548" s="21" t="s">
        <v>647</v>
      </c>
      <c r="J548" s="21" t="s">
        <v>648</v>
      </c>
      <c r="K548" s="32" t="b">
        <v>1</v>
      </c>
      <c r="L548" s="32" t="b">
        <v>0</v>
      </c>
      <c r="M548" s="32" t="b">
        <v>0</v>
      </c>
      <c r="N548" s="32" t="b">
        <v>0</v>
      </c>
      <c r="O548" s="32" t="b">
        <v>0</v>
      </c>
      <c r="P548" s="21" t="s">
        <v>102</v>
      </c>
      <c r="Q548" s="21" t="s">
        <v>102</v>
      </c>
      <c r="R548" s="21" t="s">
        <v>646</v>
      </c>
      <c r="S548" s="32" t="b">
        <v>0</v>
      </c>
    </row>
    <row r="549">
      <c r="A549" s="33"/>
      <c r="B549" s="33" t="s">
        <v>639</v>
      </c>
      <c r="C549" s="21"/>
      <c r="D549" s="21" t="s">
        <v>102</v>
      </c>
      <c r="E549" s="21" t="s">
        <v>295</v>
      </c>
      <c r="F549" s="21" t="s">
        <v>111</v>
      </c>
      <c r="G549" s="21" t="s">
        <v>106</v>
      </c>
      <c r="H549" s="21" t="s">
        <v>321</v>
      </c>
      <c r="I549" s="21" t="s">
        <v>112</v>
      </c>
      <c r="J549" s="21" t="s">
        <v>648</v>
      </c>
      <c r="K549" s="32" t="b">
        <v>1</v>
      </c>
      <c r="L549" s="32" t="b">
        <v>0</v>
      </c>
      <c r="M549" s="32" t="b">
        <v>0</v>
      </c>
      <c r="N549" s="32" t="b">
        <v>0</v>
      </c>
      <c r="O549" s="32" t="b">
        <v>0</v>
      </c>
      <c r="P549" s="21" t="s">
        <v>102</v>
      </c>
      <c r="Q549" s="21" t="s">
        <v>102</v>
      </c>
      <c r="R549" s="21" t="s">
        <v>646</v>
      </c>
      <c r="S549" s="32" t="b">
        <v>0</v>
      </c>
    </row>
    <row r="550">
      <c r="A550" s="33"/>
      <c r="B550" s="33" t="s">
        <v>639</v>
      </c>
      <c r="C550" s="21"/>
      <c r="D550" s="21" t="s">
        <v>102</v>
      </c>
      <c r="E550" s="21" t="s">
        <v>295</v>
      </c>
      <c r="F550" s="21" t="s">
        <v>105</v>
      </c>
      <c r="G550" s="21" t="s">
        <v>102</v>
      </c>
      <c r="H550" s="21" t="s">
        <v>321</v>
      </c>
      <c r="I550" s="21" t="s">
        <v>112</v>
      </c>
      <c r="J550" s="21" t="s">
        <v>649</v>
      </c>
      <c r="K550" s="32" t="b">
        <v>1</v>
      </c>
      <c r="L550" s="32" t="b">
        <v>0</v>
      </c>
      <c r="M550" s="32" t="b">
        <v>0</v>
      </c>
      <c r="N550" s="32" t="b">
        <v>0</v>
      </c>
      <c r="O550" s="32" t="b">
        <v>0</v>
      </c>
      <c r="P550" s="21" t="s">
        <v>102</v>
      </c>
      <c r="Q550" s="21" t="s">
        <v>102</v>
      </c>
      <c r="R550" s="21" t="s">
        <v>650</v>
      </c>
      <c r="S550" s="32" t="b">
        <v>0</v>
      </c>
    </row>
    <row r="551">
      <c r="A551" s="33"/>
      <c r="B551" s="33" t="s">
        <v>639</v>
      </c>
      <c r="C551" s="21"/>
      <c r="D551" s="21" t="s">
        <v>102</v>
      </c>
      <c r="E551" s="21" t="s">
        <v>295</v>
      </c>
      <c r="F551" s="21" t="s">
        <v>111</v>
      </c>
      <c r="G551" s="21" t="s">
        <v>106</v>
      </c>
      <c r="H551" s="21" t="s">
        <v>233</v>
      </c>
      <c r="I551" s="21" t="s">
        <v>112</v>
      </c>
      <c r="J551" s="21" t="s">
        <v>651</v>
      </c>
      <c r="K551" s="32" t="b">
        <v>1</v>
      </c>
      <c r="L551" s="32" t="b">
        <v>0</v>
      </c>
      <c r="M551" s="32" t="b">
        <v>0</v>
      </c>
      <c r="N551" s="32" t="b">
        <v>0</v>
      </c>
      <c r="O551" s="32" t="b">
        <v>0</v>
      </c>
      <c r="P551" s="21" t="s">
        <v>102</v>
      </c>
      <c r="Q551" s="21" t="s">
        <v>102</v>
      </c>
      <c r="R551" s="21" t="s">
        <v>652</v>
      </c>
      <c r="S551" s="32" t="b">
        <v>0</v>
      </c>
    </row>
    <row r="552">
      <c r="A552" s="33"/>
      <c r="B552" s="33" t="s">
        <v>639</v>
      </c>
      <c r="C552" s="21"/>
      <c r="D552" s="21" t="s">
        <v>102</v>
      </c>
      <c r="E552" s="21" t="s">
        <v>295</v>
      </c>
      <c r="F552" s="21" t="s">
        <v>105</v>
      </c>
      <c r="G552" s="21" t="s">
        <v>102</v>
      </c>
      <c r="H552" s="21" t="s">
        <v>321</v>
      </c>
      <c r="I552" s="21" t="s">
        <v>102</v>
      </c>
      <c r="J552" s="21" t="s">
        <v>653</v>
      </c>
      <c r="K552" s="32" t="b">
        <v>1</v>
      </c>
      <c r="L552" s="32" t="b">
        <v>0</v>
      </c>
      <c r="M552" s="32" t="b">
        <v>0</v>
      </c>
      <c r="N552" s="32" t="b">
        <v>0</v>
      </c>
      <c r="O552" s="32" t="b">
        <v>0</v>
      </c>
      <c r="P552" s="21" t="s">
        <v>102</v>
      </c>
      <c r="Q552" s="21" t="s">
        <v>102</v>
      </c>
      <c r="R552" s="21" t="s">
        <v>654</v>
      </c>
      <c r="S552" s="32" t="b">
        <v>0</v>
      </c>
    </row>
    <row r="553">
      <c r="A553" s="33"/>
      <c r="B553" s="33" t="s">
        <v>639</v>
      </c>
      <c r="C553" s="21"/>
      <c r="D553" s="21" t="s">
        <v>102</v>
      </c>
      <c r="E553" s="21" t="s">
        <v>295</v>
      </c>
      <c r="F553" s="21" t="s">
        <v>105</v>
      </c>
      <c r="G553" s="21" t="s">
        <v>131</v>
      </c>
      <c r="H553" s="21" t="s">
        <v>263</v>
      </c>
      <c r="I553" s="21" t="s">
        <v>615</v>
      </c>
      <c r="J553" s="21" t="s">
        <v>655</v>
      </c>
      <c r="K553" s="32" t="b">
        <v>1</v>
      </c>
      <c r="L553" s="32" t="b">
        <v>0</v>
      </c>
      <c r="M553" s="32" t="b">
        <v>0</v>
      </c>
      <c r="N553" s="32" t="b">
        <v>0</v>
      </c>
      <c r="O553" s="32" t="b">
        <v>0</v>
      </c>
      <c r="P553" s="21" t="s">
        <v>102</v>
      </c>
      <c r="Q553" s="21" t="s">
        <v>102</v>
      </c>
      <c r="R553" s="21" t="s">
        <v>656</v>
      </c>
      <c r="S553" s="32" t="b">
        <v>0</v>
      </c>
    </row>
    <row r="554">
      <c r="A554" s="33"/>
      <c r="B554" s="33" t="s">
        <v>639</v>
      </c>
      <c r="C554" s="21"/>
      <c r="D554" s="21" t="s">
        <v>102</v>
      </c>
      <c r="E554" s="21" t="s">
        <v>295</v>
      </c>
      <c r="F554" s="21" t="s">
        <v>105</v>
      </c>
      <c r="G554" s="21" t="s">
        <v>106</v>
      </c>
      <c r="H554" s="21" t="s">
        <v>263</v>
      </c>
      <c r="I554" s="21" t="s">
        <v>121</v>
      </c>
      <c r="J554" s="21" t="s">
        <v>655</v>
      </c>
      <c r="K554" s="32" t="b">
        <v>1</v>
      </c>
      <c r="L554" s="32" t="b">
        <v>0</v>
      </c>
      <c r="M554" s="32" t="b">
        <v>0</v>
      </c>
      <c r="N554" s="32" t="b">
        <v>0</v>
      </c>
      <c r="O554" s="32" t="b">
        <v>0</v>
      </c>
      <c r="P554" s="21" t="s">
        <v>102</v>
      </c>
      <c r="Q554" s="21" t="s">
        <v>102</v>
      </c>
      <c r="R554" s="21" t="s">
        <v>656</v>
      </c>
      <c r="S554" s="32" t="b">
        <v>0</v>
      </c>
    </row>
    <row r="555">
      <c r="A555" s="33"/>
      <c r="B555" s="33" t="s">
        <v>639</v>
      </c>
      <c r="C555" s="21"/>
      <c r="D555" s="21" t="s">
        <v>102</v>
      </c>
      <c r="E555" s="21" t="s">
        <v>295</v>
      </c>
      <c r="F555" s="21" t="s">
        <v>105</v>
      </c>
      <c r="G555" s="21" t="s">
        <v>106</v>
      </c>
      <c r="H555" s="21" t="s">
        <v>263</v>
      </c>
      <c r="I555" s="21" t="s">
        <v>121</v>
      </c>
      <c r="J555" s="21" t="s">
        <v>657</v>
      </c>
      <c r="K555" s="32" t="b">
        <v>1</v>
      </c>
      <c r="L555" s="32" t="b">
        <v>0</v>
      </c>
      <c r="M555" s="32" t="b">
        <v>0</v>
      </c>
      <c r="N555" s="32" t="b">
        <v>0</v>
      </c>
      <c r="O555" s="32" t="b">
        <v>0</v>
      </c>
      <c r="P555" s="21" t="s">
        <v>102</v>
      </c>
      <c r="Q555" s="21" t="s">
        <v>102</v>
      </c>
      <c r="R555" s="33" t="s">
        <v>658</v>
      </c>
      <c r="S555" s="32" t="b">
        <v>0</v>
      </c>
    </row>
    <row r="556">
      <c r="A556" s="33"/>
      <c r="B556" s="33" t="s">
        <v>639</v>
      </c>
      <c r="C556" s="21"/>
      <c r="D556" s="21" t="s">
        <v>102</v>
      </c>
      <c r="E556" s="21" t="s">
        <v>295</v>
      </c>
      <c r="F556" s="21" t="s">
        <v>105</v>
      </c>
      <c r="G556" s="21" t="s">
        <v>106</v>
      </c>
      <c r="H556" s="21" t="s">
        <v>233</v>
      </c>
      <c r="I556" s="21" t="s">
        <v>121</v>
      </c>
      <c r="J556" s="21" t="s">
        <v>659</v>
      </c>
      <c r="K556" s="32" t="b">
        <v>1</v>
      </c>
      <c r="L556" s="32" t="b">
        <v>0</v>
      </c>
      <c r="M556" s="32" t="b">
        <v>0</v>
      </c>
      <c r="N556" s="32" t="b">
        <v>0</v>
      </c>
      <c r="O556" s="32" t="b">
        <v>0</v>
      </c>
      <c r="P556" s="21" t="s">
        <v>102</v>
      </c>
      <c r="Q556" s="21" t="s">
        <v>102</v>
      </c>
      <c r="R556" s="21" t="s">
        <v>660</v>
      </c>
      <c r="S556" s="32" t="b">
        <v>0</v>
      </c>
    </row>
    <row r="557">
      <c r="A557" s="33"/>
      <c r="B557" s="33" t="s">
        <v>639</v>
      </c>
      <c r="C557" s="21"/>
      <c r="D557" s="21" t="s">
        <v>102</v>
      </c>
      <c r="E557" s="21" t="s">
        <v>295</v>
      </c>
      <c r="F557" s="21" t="s">
        <v>105</v>
      </c>
      <c r="G557" s="21" t="s">
        <v>102</v>
      </c>
      <c r="H557" s="21" t="s">
        <v>233</v>
      </c>
      <c r="I557" s="21" t="s">
        <v>102</v>
      </c>
      <c r="J557" s="21" t="s">
        <v>661</v>
      </c>
      <c r="K557" s="32" t="b">
        <v>1</v>
      </c>
      <c r="L557" s="32" t="b">
        <v>0</v>
      </c>
      <c r="M557" s="32" t="b">
        <v>0</v>
      </c>
      <c r="N557" s="32" t="b">
        <v>0</v>
      </c>
      <c r="O557" s="32" t="b">
        <v>0</v>
      </c>
      <c r="P557" s="21" t="s">
        <v>102</v>
      </c>
      <c r="Q557" s="21" t="s">
        <v>102</v>
      </c>
      <c r="R557" s="33" t="s">
        <v>662</v>
      </c>
      <c r="S557" s="32" t="b">
        <v>0</v>
      </c>
    </row>
    <row r="558">
      <c r="A558" s="33"/>
      <c r="B558" s="33" t="s">
        <v>639</v>
      </c>
      <c r="C558" s="21"/>
      <c r="D558" s="21" t="s">
        <v>102</v>
      </c>
      <c r="E558" s="21" t="s">
        <v>295</v>
      </c>
      <c r="F558" s="21" t="s">
        <v>105</v>
      </c>
      <c r="G558" s="21" t="s">
        <v>102</v>
      </c>
      <c r="H558" s="21" t="s">
        <v>233</v>
      </c>
      <c r="I558" s="21" t="s">
        <v>102</v>
      </c>
      <c r="J558" s="21" t="s">
        <v>663</v>
      </c>
      <c r="K558" s="32" t="b">
        <v>1</v>
      </c>
      <c r="L558" s="32" t="b">
        <v>0</v>
      </c>
      <c r="M558" s="32" t="b">
        <v>0</v>
      </c>
      <c r="N558" s="32" t="b">
        <v>0</v>
      </c>
      <c r="O558" s="32" t="b">
        <v>0</v>
      </c>
      <c r="P558" s="21" t="s">
        <v>102</v>
      </c>
      <c r="Q558" s="21" t="s">
        <v>102</v>
      </c>
      <c r="R558" s="21" t="s">
        <v>664</v>
      </c>
      <c r="S558" s="32" t="b">
        <v>0</v>
      </c>
    </row>
    <row r="559">
      <c r="A559" s="33"/>
      <c r="B559" s="33" t="s">
        <v>639</v>
      </c>
      <c r="C559" s="21"/>
      <c r="D559" s="21" t="s">
        <v>102</v>
      </c>
      <c r="E559" s="21" t="s">
        <v>295</v>
      </c>
      <c r="F559" s="21" t="s">
        <v>105</v>
      </c>
      <c r="G559" s="21" t="s">
        <v>102</v>
      </c>
      <c r="H559" s="21" t="s">
        <v>321</v>
      </c>
      <c r="I559" s="21" t="s">
        <v>102</v>
      </c>
      <c r="J559" s="21" t="s">
        <v>665</v>
      </c>
      <c r="K559" s="32" t="b">
        <v>1</v>
      </c>
      <c r="L559" s="32" t="b">
        <v>0</v>
      </c>
      <c r="M559" s="32" t="b">
        <v>0</v>
      </c>
      <c r="N559" s="32" t="b">
        <v>0</v>
      </c>
      <c r="O559" s="32" t="b">
        <v>0</v>
      </c>
      <c r="P559" s="21" t="s">
        <v>102</v>
      </c>
      <c r="Q559" s="21" t="s">
        <v>102</v>
      </c>
      <c r="R559" s="21" t="s">
        <v>666</v>
      </c>
      <c r="S559" s="32" t="b">
        <v>0</v>
      </c>
    </row>
    <row r="560">
      <c r="A560" s="33"/>
      <c r="B560" s="33" t="s">
        <v>639</v>
      </c>
      <c r="C560" s="21"/>
      <c r="D560" s="21" t="s">
        <v>102</v>
      </c>
      <c r="E560" s="21" t="s">
        <v>295</v>
      </c>
      <c r="F560" s="21" t="s">
        <v>105</v>
      </c>
      <c r="G560" s="21" t="s">
        <v>102</v>
      </c>
      <c r="H560" s="21" t="s">
        <v>321</v>
      </c>
      <c r="I560" s="21" t="s">
        <v>102</v>
      </c>
      <c r="J560" s="21" t="s">
        <v>667</v>
      </c>
      <c r="K560" s="32" t="b">
        <v>1</v>
      </c>
      <c r="L560" s="32" t="b">
        <v>0</v>
      </c>
      <c r="M560" s="32" t="b">
        <v>0</v>
      </c>
      <c r="N560" s="32" t="b">
        <v>0</v>
      </c>
      <c r="O560" s="32" t="b">
        <v>0</v>
      </c>
      <c r="P560" s="21" t="s">
        <v>102</v>
      </c>
      <c r="Q560" s="21" t="s">
        <v>102</v>
      </c>
      <c r="R560" s="21" t="s">
        <v>668</v>
      </c>
      <c r="S560" s="32" t="b">
        <v>0</v>
      </c>
    </row>
    <row r="561">
      <c r="A561" s="33"/>
      <c r="B561" s="33" t="s">
        <v>639</v>
      </c>
      <c r="C561" s="21"/>
      <c r="D561" s="21" t="s">
        <v>102</v>
      </c>
      <c r="E561" s="21" t="s">
        <v>295</v>
      </c>
      <c r="F561" s="21" t="s">
        <v>105</v>
      </c>
      <c r="G561" s="21" t="s">
        <v>102</v>
      </c>
      <c r="H561" s="21" t="s">
        <v>321</v>
      </c>
      <c r="I561" s="21" t="s">
        <v>102</v>
      </c>
      <c r="J561" s="21" t="s">
        <v>669</v>
      </c>
      <c r="K561" s="32" t="b">
        <v>1</v>
      </c>
      <c r="L561" s="32" t="b">
        <v>0</v>
      </c>
      <c r="M561" s="32" t="b">
        <v>0</v>
      </c>
      <c r="N561" s="32" t="b">
        <v>0</v>
      </c>
      <c r="O561" s="32" t="b">
        <v>0</v>
      </c>
      <c r="P561" s="21" t="s">
        <v>102</v>
      </c>
      <c r="Q561" s="21" t="s">
        <v>102</v>
      </c>
      <c r="R561" s="33" t="s">
        <v>670</v>
      </c>
      <c r="S561" s="32" t="b">
        <v>0</v>
      </c>
    </row>
    <row r="562">
      <c r="A562" s="33"/>
      <c r="B562" s="33" t="s">
        <v>639</v>
      </c>
      <c r="C562" s="21"/>
      <c r="D562" s="21" t="s">
        <v>102</v>
      </c>
      <c r="E562" s="21" t="s">
        <v>295</v>
      </c>
      <c r="F562" s="21" t="s">
        <v>105</v>
      </c>
      <c r="G562" s="21" t="s">
        <v>106</v>
      </c>
      <c r="H562" s="21" t="s">
        <v>263</v>
      </c>
      <c r="I562" s="21" t="s">
        <v>121</v>
      </c>
      <c r="J562" s="21" t="s">
        <v>671</v>
      </c>
      <c r="K562" s="32" t="b">
        <v>1</v>
      </c>
      <c r="L562" s="32" t="b">
        <v>0</v>
      </c>
      <c r="M562" s="32" t="b">
        <v>0</v>
      </c>
      <c r="N562" s="32" t="b">
        <v>0</v>
      </c>
      <c r="O562" s="32" t="b">
        <v>0</v>
      </c>
      <c r="P562" s="21" t="s">
        <v>102</v>
      </c>
      <c r="Q562" s="21" t="s">
        <v>102</v>
      </c>
      <c r="R562" s="21" t="s">
        <v>672</v>
      </c>
      <c r="S562" s="32" t="b">
        <v>0</v>
      </c>
    </row>
    <row r="563">
      <c r="A563" s="33"/>
      <c r="B563" s="33" t="s">
        <v>639</v>
      </c>
      <c r="C563" s="21"/>
      <c r="D563" s="21" t="s">
        <v>102</v>
      </c>
      <c r="E563" s="21" t="s">
        <v>295</v>
      </c>
      <c r="F563" s="21" t="s">
        <v>105</v>
      </c>
      <c r="G563" s="21" t="s">
        <v>106</v>
      </c>
      <c r="H563" s="21" t="s">
        <v>263</v>
      </c>
      <c r="I563" s="21" t="s">
        <v>121</v>
      </c>
      <c r="J563" s="21" t="s">
        <v>673</v>
      </c>
      <c r="K563" s="32" t="b">
        <v>1</v>
      </c>
      <c r="L563" s="32" t="b">
        <v>0</v>
      </c>
      <c r="M563" s="32" t="b">
        <v>0</v>
      </c>
      <c r="N563" s="32" t="b">
        <v>0</v>
      </c>
      <c r="O563" s="32" t="b">
        <v>0</v>
      </c>
      <c r="P563" s="21" t="s">
        <v>102</v>
      </c>
      <c r="Q563" s="21" t="s">
        <v>102</v>
      </c>
      <c r="R563" s="21" t="s">
        <v>674</v>
      </c>
      <c r="S563" s="32" t="b">
        <v>0</v>
      </c>
    </row>
    <row r="564">
      <c r="A564" s="33"/>
      <c r="B564" s="33" t="s">
        <v>639</v>
      </c>
      <c r="C564" s="21"/>
      <c r="D564" s="21" t="s">
        <v>102</v>
      </c>
      <c r="E564" s="21" t="s">
        <v>295</v>
      </c>
      <c r="F564" s="21" t="s">
        <v>105</v>
      </c>
      <c r="G564" s="21" t="s">
        <v>106</v>
      </c>
      <c r="H564" s="21" t="s">
        <v>263</v>
      </c>
      <c r="I564" s="21" t="s">
        <v>121</v>
      </c>
      <c r="J564" s="21" t="s">
        <v>675</v>
      </c>
      <c r="K564" s="32" t="b">
        <v>1</v>
      </c>
      <c r="L564" s="32" t="b">
        <v>0</v>
      </c>
      <c r="M564" s="32" t="b">
        <v>0</v>
      </c>
      <c r="N564" s="32" t="b">
        <v>0</v>
      </c>
      <c r="O564" s="32" t="b">
        <v>0</v>
      </c>
      <c r="P564" s="21" t="s">
        <v>102</v>
      </c>
      <c r="Q564" s="21" t="s">
        <v>102</v>
      </c>
      <c r="R564" s="21" t="s">
        <v>676</v>
      </c>
      <c r="S564" s="32" t="b">
        <v>0</v>
      </c>
    </row>
    <row r="565">
      <c r="A565" s="33"/>
      <c r="B565" s="33" t="s">
        <v>677</v>
      </c>
      <c r="C565" s="21"/>
      <c r="D565" s="21" t="s">
        <v>102</v>
      </c>
      <c r="E565" s="21" t="s">
        <v>295</v>
      </c>
      <c r="F565" s="21" t="s">
        <v>102</v>
      </c>
      <c r="G565" s="21" t="s">
        <v>155</v>
      </c>
      <c r="H565" s="21" t="s">
        <v>233</v>
      </c>
      <c r="I565" s="21" t="s">
        <v>526</v>
      </c>
      <c r="J565" s="21" t="s">
        <v>102</v>
      </c>
      <c r="K565" s="32" t="b">
        <v>1</v>
      </c>
      <c r="L565" s="32" t="b">
        <v>0</v>
      </c>
      <c r="M565" s="32" t="b">
        <v>1</v>
      </c>
      <c r="N565" s="32" t="b">
        <v>0</v>
      </c>
      <c r="O565" s="32" t="b">
        <v>0</v>
      </c>
      <c r="P565" s="21" t="s">
        <v>678</v>
      </c>
      <c r="Q565" s="21" t="s">
        <v>102</v>
      </c>
      <c r="R565" s="33" t="s">
        <v>679</v>
      </c>
      <c r="S565" s="32" t="b">
        <v>0</v>
      </c>
    </row>
    <row r="566">
      <c r="A566" s="33"/>
      <c r="B566" s="33" t="s">
        <v>677</v>
      </c>
      <c r="C566" s="21"/>
      <c r="D566" s="21" t="s">
        <v>102</v>
      </c>
      <c r="E566" s="21" t="s">
        <v>295</v>
      </c>
      <c r="F566" s="21" t="s">
        <v>102</v>
      </c>
      <c r="G566" s="21" t="s">
        <v>106</v>
      </c>
      <c r="H566" s="21" t="s">
        <v>123</v>
      </c>
      <c r="I566" s="21" t="s">
        <v>102</v>
      </c>
      <c r="J566" s="21" t="s">
        <v>680</v>
      </c>
      <c r="K566" s="32" t="b">
        <v>1</v>
      </c>
      <c r="L566" s="32" t="b">
        <v>0</v>
      </c>
      <c r="M566" s="32" t="b">
        <v>0</v>
      </c>
      <c r="N566" s="32" t="b">
        <v>0</v>
      </c>
      <c r="O566" s="32" t="b">
        <v>0</v>
      </c>
      <c r="P566" s="21" t="s">
        <v>102</v>
      </c>
      <c r="Q566" s="21" t="s">
        <v>102</v>
      </c>
      <c r="R566" s="33" t="s">
        <v>681</v>
      </c>
      <c r="S566" s="32" t="b">
        <v>0</v>
      </c>
    </row>
    <row r="567">
      <c r="A567" s="33"/>
      <c r="B567" s="33" t="s">
        <v>677</v>
      </c>
      <c r="C567" s="21"/>
      <c r="D567" s="21" t="s">
        <v>102</v>
      </c>
      <c r="E567" s="21" t="s">
        <v>295</v>
      </c>
      <c r="F567" s="21" t="s">
        <v>102</v>
      </c>
      <c r="G567" s="21" t="s">
        <v>106</v>
      </c>
      <c r="H567" s="21" t="s">
        <v>123</v>
      </c>
      <c r="I567" s="21" t="s">
        <v>102</v>
      </c>
      <c r="J567" s="21" t="s">
        <v>680</v>
      </c>
      <c r="K567" s="32" t="b">
        <v>1</v>
      </c>
      <c r="L567" s="32" t="b">
        <v>0</v>
      </c>
      <c r="M567" s="32" t="b">
        <v>0</v>
      </c>
      <c r="N567" s="32" t="b">
        <v>0</v>
      </c>
      <c r="O567" s="32" t="b">
        <v>0</v>
      </c>
      <c r="P567" s="21" t="s">
        <v>102</v>
      </c>
      <c r="Q567" s="21" t="s">
        <v>102</v>
      </c>
      <c r="R567" s="33" t="s">
        <v>682</v>
      </c>
      <c r="S567" s="32" t="b">
        <v>0</v>
      </c>
    </row>
    <row r="568">
      <c r="A568" s="33"/>
      <c r="B568" s="33" t="s">
        <v>677</v>
      </c>
      <c r="C568" s="21"/>
      <c r="D568" s="21" t="s">
        <v>102</v>
      </c>
      <c r="E568" s="21" t="s">
        <v>295</v>
      </c>
      <c r="F568" s="21" t="s">
        <v>102</v>
      </c>
      <c r="G568" s="21" t="s">
        <v>106</v>
      </c>
      <c r="H568" s="21" t="s">
        <v>123</v>
      </c>
      <c r="I568" s="21" t="s">
        <v>683</v>
      </c>
      <c r="J568" s="21" t="s">
        <v>684</v>
      </c>
      <c r="K568" s="32" t="b">
        <v>1</v>
      </c>
      <c r="L568" s="32" t="b">
        <v>0</v>
      </c>
      <c r="M568" s="32" t="b">
        <v>0</v>
      </c>
      <c r="N568" s="32" t="b">
        <v>0</v>
      </c>
      <c r="O568" s="32" t="b">
        <v>0</v>
      </c>
      <c r="P568" s="21" t="s">
        <v>102</v>
      </c>
      <c r="Q568" s="21" t="s">
        <v>102</v>
      </c>
      <c r="R568" s="33" t="s">
        <v>685</v>
      </c>
      <c r="S568" s="32" t="b">
        <v>0</v>
      </c>
    </row>
    <row r="569">
      <c r="A569" s="33"/>
      <c r="B569" s="33" t="s">
        <v>677</v>
      </c>
      <c r="C569" s="21"/>
      <c r="D569" s="21" t="s">
        <v>102</v>
      </c>
      <c r="E569" s="21" t="s">
        <v>295</v>
      </c>
      <c r="F569" s="21" t="s">
        <v>102</v>
      </c>
      <c r="G569" s="21" t="s">
        <v>106</v>
      </c>
      <c r="H569" s="21" t="s">
        <v>123</v>
      </c>
      <c r="I569" s="21" t="s">
        <v>102</v>
      </c>
      <c r="J569" s="21" t="s">
        <v>686</v>
      </c>
      <c r="K569" s="32" t="b">
        <v>1</v>
      </c>
      <c r="L569" s="32" t="b">
        <v>0</v>
      </c>
      <c r="M569" s="32" t="b">
        <v>0</v>
      </c>
      <c r="N569" s="32" t="b">
        <v>0</v>
      </c>
      <c r="O569" s="32" t="b">
        <v>0</v>
      </c>
      <c r="P569" s="21" t="s">
        <v>102</v>
      </c>
      <c r="Q569" s="21" t="s">
        <v>102</v>
      </c>
      <c r="R569" s="33" t="s">
        <v>687</v>
      </c>
      <c r="S569" s="32" t="b">
        <v>0</v>
      </c>
    </row>
    <row r="570">
      <c r="A570" s="33"/>
      <c r="B570" s="33" t="s">
        <v>677</v>
      </c>
      <c r="C570" s="21"/>
      <c r="D570" s="21" t="s">
        <v>102</v>
      </c>
      <c r="E570" s="21" t="s">
        <v>295</v>
      </c>
      <c r="F570" s="21" t="s">
        <v>102</v>
      </c>
      <c r="G570" s="21" t="s">
        <v>146</v>
      </c>
      <c r="H570" s="21" t="s">
        <v>102</v>
      </c>
      <c r="I570" s="21" t="s">
        <v>102</v>
      </c>
      <c r="J570" s="21" t="s">
        <v>102</v>
      </c>
      <c r="K570" s="32" t="b">
        <v>1</v>
      </c>
      <c r="L570" s="32" t="b">
        <v>0</v>
      </c>
      <c r="M570" s="32" t="b">
        <v>0</v>
      </c>
      <c r="N570" s="32" t="b">
        <v>0</v>
      </c>
      <c r="O570" s="32" t="b">
        <v>0</v>
      </c>
      <c r="P570" s="21" t="s">
        <v>102</v>
      </c>
      <c r="Q570" s="21" t="s">
        <v>102</v>
      </c>
      <c r="R570" s="33" t="s">
        <v>688</v>
      </c>
      <c r="S570" s="32" t="b">
        <v>0</v>
      </c>
    </row>
    <row r="571">
      <c r="A571" s="33"/>
      <c r="B571" s="33" t="s">
        <v>677</v>
      </c>
      <c r="C571" s="21"/>
      <c r="D571" s="21" t="s">
        <v>102</v>
      </c>
      <c r="E571" s="21" t="s">
        <v>295</v>
      </c>
      <c r="F571" s="21" t="s">
        <v>158</v>
      </c>
      <c r="G571" s="21" t="s">
        <v>340</v>
      </c>
      <c r="H571" s="21" t="s">
        <v>233</v>
      </c>
      <c r="I571" s="21" t="s">
        <v>102</v>
      </c>
      <c r="J571" s="21" t="s">
        <v>102</v>
      </c>
      <c r="K571" s="32" t="b">
        <v>0</v>
      </c>
      <c r="L571" s="32" t="b">
        <v>1</v>
      </c>
      <c r="M571" s="32" t="b">
        <v>1</v>
      </c>
      <c r="N571" s="32" t="b">
        <v>0</v>
      </c>
      <c r="O571" s="32" t="b">
        <v>0</v>
      </c>
      <c r="P571" s="33" t="s">
        <v>689</v>
      </c>
      <c r="Q571" s="21" t="s">
        <v>102</v>
      </c>
      <c r="R571" s="21" t="s">
        <v>102</v>
      </c>
      <c r="S571" s="32" t="b">
        <v>0</v>
      </c>
    </row>
    <row r="572">
      <c r="A572" s="33"/>
      <c r="B572" s="33" t="s">
        <v>677</v>
      </c>
      <c r="C572" s="21"/>
      <c r="D572" s="21" t="s">
        <v>102</v>
      </c>
      <c r="E572" s="21" t="s">
        <v>295</v>
      </c>
      <c r="F572" s="21" t="s">
        <v>158</v>
      </c>
      <c r="G572" s="21" t="s">
        <v>131</v>
      </c>
      <c r="H572" s="21" t="s">
        <v>233</v>
      </c>
      <c r="I572" s="21" t="s">
        <v>102</v>
      </c>
      <c r="J572" s="21" t="s">
        <v>102</v>
      </c>
      <c r="K572" s="32" t="b">
        <v>0</v>
      </c>
      <c r="L572" s="32" t="b">
        <v>1</v>
      </c>
      <c r="M572" s="32" t="b">
        <v>1</v>
      </c>
      <c r="N572" s="32" t="b">
        <v>0</v>
      </c>
      <c r="O572" s="32" t="b">
        <v>0</v>
      </c>
      <c r="P572" s="33" t="s">
        <v>689</v>
      </c>
      <c r="Q572" s="21" t="s">
        <v>102</v>
      </c>
      <c r="R572" s="21" t="s">
        <v>102</v>
      </c>
      <c r="S572" s="32" t="b">
        <v>0</v>
      </c>
    </row>
    <row r="573">
      <c r="A573" s="33"/>
      <c r="B573" s="33" t="s">
        <v>677</v>
      </c>
      <c r="C573" s="21"/>
      <c r="D573" s="21" t="s">
        <v>102</v>
      </c>
      <c r="E573" s="21" t="s">
        <v>295</v>
      </c>
      <c r="F573" s="21" t="s">
        <v>158</v>
      </c>
      <c r="G573" s="21" t="s">
        <v>102</v>
      </c>
      <c r="H573" s="21" t="s">
        <v>338</v>
      </c>
      <c r="I573" s="21" t="s">
        <v>102</v>
      </c>
      <c r="J573" s="21" t="s">
        <v>102</v>
      </c>
      <c r="K573" s="32" t="b">
        <v>0</v>
      </c>
      <c r="L573" s="32" t="b">
        <v>1</v>
      </c>
      <c r="M573" s="32" t="b">
        <v>1</v>
      </c>
      <c r="N573" s="32" t="b">
        <v>0</v>
      </c>
      <c r="O573" s="32" t="b">
        <v>0</v>
      </c>
      <c r="P573" s="33" t="s">
        <v>690</v>
      </c>
      <c r="Q573" s="21" t="s">
        <v>102</v>
      </c>
      <c r="R573" s="21" t="s">
        <v>102</v>
      </c>
      <c r="S573" s="32" t="b">
        <v>0</v>
      </c>
    </row>
    <row r="574">
      <c r="A574" s="33"/>
      <c r="B574" s="33" t="s">
        <v>677</v>
      </c>
      <c r="C574" s="21"/>
      <c r="D574" s="21" t="s">
        <v>102</v>
      </c>
      <c r="E574" s="21" t="s">
        <v>295</v>
      </c>
      <c r="F574" s="21" t="s">
        <v>114</v>
      </c>
      <c r="G574" s="21" t="s">
        <v>131</v>
      </c>
      <c r="H574" s="21" t="s">
        <v>233</v>
      </c>
      <c r="I574" s="21" t="s">
        <v>102</v>
      </c>
      <c r="J574" s="21" t="s">
        <v>691</v>
      </c>
      <c r="K574" s="32" t="b">
        <v>0</v>
      </c>
      <c r="L574" s="32" t="b">
        <v>0</v>
      </c>
      <c r="M574" s="32" t="b">
        <v>0</v>
      </c>
      <c r="N574" s="32" t="b">
        <v>0</v>
      </c>
      <c r="O574" s="32" t="b">
        <v>0</v>
      </c>
      <c r="P574" s="21" t="s">
        <v>102</v>
      </c>
      <c r="Q574" s="21" t="s">
        <v>102</v>
      </c>
      <c r="R574" s="21" t="s">
        <v>692</v>
      </c>
      <c r="S574" s="32" t="b">
        <v>0</v>
      </c>
    </row>
    <row r="575">
      <c r="A575" s="33"/>
      <c r="B575" s="33" t="s">
        <v>677</v>
      </c>
      <c r="C575" s="21"/>
      <c r="D575" s="21" t="s">
        <v>102</v>
      </c>
      <c r="E575" s="21" t="s">
        <v>295</v>
      </c>
      <c r="F575" s="21" t="s">
        <v>105</v>
      </c>
      <c r="G575" s="21" t="s">
        <v>102</v>
      </c>
      <c r="H575" s="21" t="s">
        <v>159</v>
      </c>
      <c r="I575" s="21" t="s">
        <v>102</v>
      </c>
      <c r="J575" s="21" t="s">
        <v>691</v>
      </c>
      <c r="K575" s="32" t="b">
        <v>0</v>
      </c>
      <c r="L575" s="32" t="b">
        <v>0</v>
      </c>
      <c r="M575" s="32" t="b">
        <v>0</v>
      </c>
      <c r="N575" s="32" t="b">
        <v>0</v>
      </c>
      <c r="O575" s="32" t="b">
        <v>0</v>
      </c>
      <c r="P575" s="21" t="s">
        <v>102</v>
      </c>
      <c r="Q575" s="21" t="s">
        <v>102</v>
      </c>
      <c r="R575" s="33" t="s">
        <v>693</v>
      </c>
      <c r="S575" s="32" t="b">
        <v>0</v>
      </c>
    </row>
    <row r="576">
      <c r="A576" s="33"/>
      <c r="B576" s="33" t="s">
        <v>677</v>
      </c>
      <c r="C576" s="21"/>
      <c r="D576" s="21" t="s">
        <v>102</v>
      </c>
      <c r="E576" s="21" t="s">
        <v>295</v>
      </c>
      <c r="F576" s="21" t="s">
        <v>105</v>
      </c>
      <c r="G576" s="21" t="s">
        <v>102</v>
      </c>
      <c r="H576" s="21" t="s">
        <v>238</v>
      </c>
      <c r="I576" s="21" t="s">
        <v>102</v>
      </c>
      <c r="J576" s="21" t="s">
        <v>691</v>
      </c>
      <c r="K576" s="32" t="b">
        <v>0</v>
      </c>
      <c r="L576" s="32" t="b">
        <v>0</v>
      </c>
      <c r="M576" s="32" t="b">
        <v>0</v>
      </c>
      <c r="N576" s="32" t="b">
        <v>0</v>
      </c>
      <c r="O576" s="32" t="b">
        <v>0</v>
      </c>
      <c r="P576" s="21" t="s">
        <v>102</v>
      </c>
      <c r="Q576" s="21" t="s">
        <v>102</v>
      </c>
      <c r="R576" s="33" t="s">
        <v>694</v>
      </c>
      <c r="S576" s="32" t="b">
        <v>0</v>
      </c>
    </row>
    <row r="577">
      <c r="A577" s="33"/>
      <c r="B577" s="33" t="s">
        <v>677</v>
      </c>
      <c r="C577" s="21"/>
      <c r="D577" s="21" t="s">
        <v>102</v>
      </c>
      <c r="E577" s="21" t="s">
        <v>295</v>
      </c>
      <c r="F577" s="21" t="s">
        <v>105</v>
      </c>
      <c r="G577" s="21" t="s">
        <v>106</v>
      </c>
      <c r="H577" s="21" t="s">
        <v>233</v>
      </c>
      <c r="I577" s="21" t="s">
        <v>102</v>
      </c>
      <c r="J577" s="21" t="s">
        <v>695</v>
      </c>
      <c r="K577" s="32" t="b">
        <v>0</v>
      </c>
      <c r="L577" s="32" t="b">
        <v>0</v>
      </c>
      <c r="M577" s="32" t="b">
        <v>0</v>
      </c>
      <c r="N577" s="32" t="b">
        <v>0</v>
      </c>
      <c r="O577" s="32" t="b">
        <v>0</v>
      </c>
      <c r="P577" s="21" t="s">
        <v>102</v>
      </c>
      <c r="Q577" s="21" t="s">
        <v>102</v>
      </c>
      <c r="R577" s="21" t="s">
        <v>696</v>
      </c>
      <c r="S577" s="32" t="b">
        <v>0</v>
      </c>
    </row>
    <row r="578">
      <c r="A578" s="33"/>
      <c r="B578" s="33" t="s">
        <v>697</v>
      </c>
      <c r="C578" s="21"/>
      <c r="D578" s="21" t="s">
        <v>102</v>
      </c>
      <c r="E578" s="21" t="s">
        <v>295</v>
      </c>
      <c r="F578" s="21" t="s">
        <v>158</v>
      </c>
      <c r="G578" s="21" t="s">
        <v>102</v>
      </c>
      <c r="H578" s="21" t="s">
        <v>102</v>
      </c>
      <c r="I578" s="21" t="s">
        <v>102</v>
      </c>
      <c r="J578" s="21" t="s">
        <v>102</v>
      </c>
      <c r="K578" s="32" t="b">
        <v>0</v>
      </c>
      <c r="L578" s="32" t="b">
        <v>0</v>
      </c>
      <c r="M578" s="32" t="b">
        <v>0</v>
      </c>
      <c r="N578" s="32" t="b">
        <v>0</v>
      </c>
      <c r="O578" s="32" t="b">
        <v>0</v>
      </c>
      <c r="P578" s="21" t="s">
        <v>102</v>
      </c>
      <c r="Q578" s="21" t="s">
        <v>102</v>
      </c>
      <c r="R578" s="33" t="s">
        <v>698</v>
      </c>
      <c r="S578" s="32" t="b">
        <v>0</v>
      </c>
    </row>
    <row r="579">
      <c r="A579" s="33"/>
      <c r="B579" s="33" t="s">
        <v>699</v>
      </c>
      <c r="C579" s="21"/>
      <c r="D579" s="21" t="s">
        <v>102</v>
      </c>
      <c r="E579" s="21" t="s">
        <v>295</v>
      </c>
      <c r="F579" s="21" t="s">
        <v>158</v>
      </c>
      <c r="G579" s="21" t="s">
        <v>102</v>
      </c>
      <c r="H579" s="21" t="s">
        <v>102</v>
      </c>
      <c r="I579" s="21" t="s">
        <v>102</v>
      </c>
      <c r="J579" s="21" t="s">
        <v>102</v>
      </c>
      <c r="K579" s="32" t="b">
        <v>0</v>
      </c>
      <c r="L579" s="32" t="b">
        <v>0</v>
      </c>
      <c r="M579" s="32" t="b">
        <v>0</v>
      </c>
      <c r="N579" s="32" t="b">
        <v>0</v>
      </c>
      <c r="O579" s="32" t="b">
        <v>0</v>
      </c>
      <c r="P579" s="21" t="s">
        <v>102</v>
      </c>
      <c r="Q579" s="21" t="s">
        <v>102</v>
      </c>
      <c r="R579" s="21" t="s">
        <v>700</v>
      </c>
      <c r="S579" s="32" t="b">
        <v>0</v>
      </c>
    </row>
    <row r="580">
      <c r="A580" s="33"/>
      <c r="B580" s="33" t="s">
        <v>701</v>
      </c>
      <c r="C580" s="21"/>
      <c r="D580" s="21" t="s">
        <v>102</v>
      </c>
      <c r="E580" s="21" t="s">
        <v>295</v>
      </c>
      <c r="F580" s="21" t="s">
        <v>111</v>
      </c>
      <c r="G580" s="21" t="s">
        <v>106</v>
      </c>
      <c r="H580" s="21" t="s">
        <v>107</v>
      </c>
      <c r="I580" s="21" t="s">
        <v>102</v>
      </c>
      <c r="J580" s="21" t="s">
        <v>702</v>
      </c>
      <c r="K580" s="32" t="b">
        <v>1</v>
      </c>
      <c r="L580" s="32" t="b">
        <v>0</v>
      </c>
      <c r="M580" s="32" t="b">
        <v>0</v>
      </c>
      <c r="N580" s="32" t="b">
        <v>0</v>
      </c>
      <c r="O580" s="32" t="b">
        <v>0</v>
      </c>
      <c r="P580" s="21" t="s">
        <v>102</v>
      </c>
      <c r="Q580" s="21" t="s">
        <v>102</v>
      </c>
      <c r="R580" s="21" t="s">
        <v>102</v>
      </c>
      <c r="S580" s="32" t="b">
        <v>1</v>
      </c>
    </row>
    <row r="581">
      <c r="A581" s="33"/>
      <c r="B581" s="33" t="s">
        <v>701</v>
      </c>
      <c r="C581" s="21"/>
      <c r="D581" s="21" t="s">
        <v>102</v>
      </c>
      <c r="E581" s="21" t="s">
        <v>295</v>
      </c>
      <c r="F581" s="21" t="s">
        <v>114</v>
      </c>
      <c r="G581" s="21" t="s">
        <v>106</v>
      </c>
      <c r="H581" s="21" t="s">
        <v>120</v>
      </c>
      <c r="I581" s="21" t="s">
        <v>703</v>
      </c>
      <c r="J581" s="21" t="s">
        <v>704</v>
      </c>
      <c r="K581" s="32" t="b">
        <v>1</v>
      </c>
      <c r="L581" s="32" t="b">
        <v>0</v>
      </c>
      <c r="M581" s="32" t="b">
        <v>0</v>
      </c>
      <c r="N581" s="32" t="b">
        <v>0</v>
      </c>
      <c r="O581" s="32" t="b">
        <v>0</v>
      </c>
      <c r="P581" s="21" t="s">
        <v>102</v>
      </c>
      <c r="Q581" s="21" t="s">
        <v>102</v>
      </c>
      <c r="R581" s="21" t="s">
        <v>102</v>
      </c>
      <c r="S581" s="32" t="b">
        <v>1</v>
      </c>
    </row>
    <row r="582">
      <c r="A582" s="33"/>
      <c r="B582" s="33" t="s">
        <v>701</v>
      </c>
      <c r="C582" s="21"/>
      <c r="D582" s="21" t="s">
        <v>102</v>
      </c>
      <c r="E582" s="21" t="s">
        <v>295</v>
      </c>
      <c r="F582" s="21" t="s">
        <v>126</v>
      </c>
      <c r="G582" s="21" t="s">
        <v>106</v>
      </c>
      <c r="H582" s="21" t="s">
        <v>107</v>
      </c>
      <c r="I582" s="21" t="s">
        <v>102</v>
      </c>
      <c r="J582" s="21" t="s">
        <v>702</v>
      </c>
      <c r="K582" s="32" t="b">
        <v>1</v>
      </c>
      <c r="L582" s="32" t="b">
        <v>0</v>
      </c>
      <c r="M582" s="32" t="b">
        <v>0</v>
      </c>
      <c r="N582" s="32" t="b">
        <v>0</v>
      </c>
      <c r="O582" s="32" t="b">
        <v>0</v>
      </c>
      <c r="P582" s="21" t="s">
        <v>102</v>
      </c>
      <c r="Q582" s="21" t="s">
        <v>102</v>
      </c>
      <c r="R582" s="21" t="s">
        <v>102</v>
      </c>
      <c r="S582" s="32" t="b">
        <v>1</v>
      </c>
    </row>
    <row r="583">
      <c r="A583" s="33"/>
      <c r="B583" s="33" t="s">
        <v>701</v>
      </c>
      <c r="C583" s="21"/>
      <c r="D583" s="21" t="s">
        <v>102</v>
      </c>
      <c r="E583" s="21" t="s">
        <v>295</v>
      </c>
      <c r="F583" s="21" t="s">
        <v>114</v>
      </c>
      <c r="G583" s="21" t="s">
        <v>117</v>
      </c>
      <c r="H583" s="21" t="s">
        <v>120</v>
      </c>
      <c r="I583" s="21" t="s">
        <v>259</v>
      </c>
      <c r="J583" s="21" t="s">
        <v>705</v>
      </c>
      <c r="K583" s="32" t="b">
        <v>1</v>
      </c>
      <c r="L583" s="32" t="b">
        <v>0</v>
      </c>
      <c r="M583" s="32" t="b">
        <v>0</v>
      </c>
      <c r="N583" s="32" t="b">
        <v>0</v>
      </c>
      <c r="O583" s="32" t="b">
        <v>0</v>
      </c>
      <c r="P583" s="21" t="s">
        <v>102</v>
      </c>
      <c r="Q583" s="21" t="s">
        <v>102</v>
      </c>
      <c r="R583" s="21" t="s">
        <v>102</v>
      </c>
      <c r="S583" s="32" t="b">
        <v>0</v>
      </c>
    </row>
    <row r="584">
      <c r="A584" s="33"/>
      <c r="B584" s="33" t="s">
        <v>701</v>
      </c>
      <c r="C584" s="21"/>
      <c r="D584" s="21" t="s">
        <v>102</v>
      </c>
      <c r="E584" s="21" t="s">
        <v>295</v>
      </c>
      <c r="F584" s="21" t="s">
        <v>111</v>
      </c>
      <c r="G584" s="21" t="s">
        <v>102</v>
      </c>
      <c r="H584" s="21" t="s">
        <v>233</v>
      </c>
      <c r="I584" s="21" t="s">
        <v>102</v>
      </c>
      <c r="J584" s="21" t="s">
        <v>706</v>
      </c>
      <c r="K584" s="32" t="b">
        <v>1</v>
      </c>
      <c r="L584" s="32" t="b">
        <v>0</v>
      </c>
      <c r="M584" s="32" t="b">
        <v>1</v>
      </c>
      <c r="N584" s="32" t="b">
        <v>1</v>
      </c>
      <c r="O584" s="32" t="b">
        <v>0</v>
      </c>
      <c r="P584" s="33" t="s">
        <v>707</v>
      </c>
      <c r="Q584" s="21" t="s">
        <v>102</v>
      </c>
      <c r="R584" s="21" t="s">
        <v>102</v>
      </c>
      <c r="S584" s="32" t="b">
        <v>0</v>
      </c>
    </row>
    <row r="585">
      <c r="A585" s="33"/>
      <c r="B585" s="33" t="s">
        <v>701</v>
      </c>
      <c r="C585" s="21"/>
      <c r="D585" s="21" t="s">
        <v>102</v>
      </c>
      <c r="E585" s="21" t="s">
        <v>295</v>
      </c>
      <c r="F585" s="21" t="s">
        <v>111</v>
      </c>
      <c r="G585" s="21" t="s">
        <v>102</v>
      </c>
      <c r="H585" s="21" t="s">
        <v>132</v>
      </c>
      <c r="I585" s="21" t="s">
        <v>102</v>
      </c>
      <c r="J585" s="21" t="s">
        <v>706</v>
      </c>
      <c r="K585" s="32" t="b">
        <v>1</v>
      </c>
      <c r="L585" s="32" t="b">
        <v>0</v>
      </c>
      <c r="M585" s="32" t="b">
        <v>1</v>
      </c>
      <c r="N585" s="32" t="b">
        <v>1</v>
      </c>
      <c r="O585" s="32" t="b">
        <v>0</v>
      </c>
      <c r="P585" s="21" t="s">
        <v>102</v>
      </c>
      <c r="Q585" s="21" t="s">
        <v>102</v>
      </c>
      <c r="R585" s="21" t="s">
        <v>102</v>
      </c>
      <c r="S585" s="32" t="b">
        <v>0</v>
      </c>
    </row>
    <row r="586">
      <c r="A586" s="33"/>
      <c r="B586" s="33" t="s">
        <v>701</v>
      </c>
      <c r="C586" s="21"/>
      <c r="D586" s="21" t="s">
        <v>102</v>
      </c>
      <c r="E586" s="21" t="s">
        <v>295</v>
      </c>
      <c r="F586" s="21" t="s">
        <v>114</v>
      </c>
      <c r="G586" s="21" t="s">
        <v>102</v>
      </c>
      <c r="H586" s="21" t="s">
        <v>233</v>
      </c>
      <c r="I586" s="21" t="s">
        <v>102</v>
      </c>
      <c r="J586" s="21" t="s">
        <v>706</v>
      </c>
      <c r="K586" s="32" t="b">
        <v>1</v>
      </c>
      <c r="L586" s="32" t="b">
        <v>0</v>
      </c>
      <c r="M586" s="32" t="b">
        <v>1</v>
      </c>
      <c r="N586" s="32" t="b">
        <v>1</v>
      </c>
      <c r="O586" s="32" t="b">
        <v>0</v>
      </c>
      <c r="P586" s="33" t="s">
        <v>707</v>
      </c>
      <c r="Q586" s="21" t="s">
        <v>102</v>
      </c>
      <c r="R586" s="21" t="s">
        <v>102</v>
      </c>
      <c r="S586" s="32" t="b">
        <v>0</v>
      </c>
    </row>
    <row r="587">
      <c r="A587" s="33"/>
      <c r="B587" s="33" t="s">
        <v>701</v>
      </c>
      <c r="C587" s="21"/>
      <c r="D587" s="21" t="s">
        <v>102</v>
      </c>
      <c r="E587" s="21" t="s">
        <v>295</v>
      </c>
      <c r="F587" s="21" t="s">
        <v>114</v>
      </c>
      <c r="G587" s="21" t="s">
        <v>102</v>
      </c>
      <c r="H587" s="21" t="s">
        <v>238</v>
      </c>
      <c r="I587" s="21" t="s">
        <v>102</v>
      </c>
      <c r="J587" s="21" t="s">
        <v>706</v>
      </c>
      <c r="K587" s="32" t="b">
        <v>1</v>
      </c>
      <c r="L587" s="32" t="b">
        <v>0</v>
      </c>
      <c r="M587" s="32" t="b">
        <v>1</v>
      </c>
      <c r="N587" s="32" t="b">
        <v>1</v>
      </c>
      <c r="O587" s="32" t="b">
        <v>0</v>
      </c>
      <c r="P587" s="21" t="s">
        <v>102</v>
      </c>
      <c r="Q587" s="21" t="s">
        <v>102</v>
      </c>
      <c r="R587" s="21" t="s">
        <v>708</v>
      </c>
      <c r="S587" s="32" t="b">
        <v>1</v>
      </c>
    </row>
    <row r="588">
      <c r="A588" s="33"/>
      <c r="B588" s="33" t="s">
        <v>701</v>
      </c>
      <c r="C588" s="21"/>
      <c r="D588" s="21" t="s">
        <v>102</v>
      </c>
      <c r="E588" s="21" t="s">
        <v>295</v>
      </c>
      <c r="F588" s="21" t="s">
        <v>126</v>
      </c>
      <c r="G588" s="21" t="s">
        <v>102</v>
      </c>
      <c r="H588" s="21" t="s">
        <v>249</v>
      </c>
      <c r="I588" s="21" t="s">
        <v>102</v>
      </c>
      <c r="J588" s="21" t="s">
        <v>706</v>
      </c>
      <c r="K588" s="32" t="b">
        <v>1</v>
      </c>
      <c r="L588" s="32" t="b">
        <v>0</v>
      </c>
      <c r="M588" s="32" t="b">
        <v>1</v>
      </c>
      <c r="N588" s="32" t="b">
        <v>1</v>
      </c>
      <c r="O588" s="32" t="b">
        <v>0</v>
      </c>
      <c r="P588" s="21" t="s">
        <v>102</v>
      </c>
      <c r="Q588" s="21" t="s">
        <v>102</v>
      </c>
      <c r="R588" s="21" t="s">
        <v>708</v>
      </c>
      <c r="S588" s="32" t="b">
        <v>1</v>
      </c>
    </row>
    <row r="589">
      <c r="A589" s="33"/>
      <c r="B589" s="33" t="s">
        <v>701</v>
      </c>
      <c r="C589" s="21"/>
      <c r="D589" s="21" t="s">
        <v>102</v>
      </c>
      <c r="E589" s="21" t="s">
        <v>295</v>
      </c>
      <c r="F589" s="21" t="s">
        <v>111</v>
      </c>
      <c r="G589" s="21" t="s">
        <v>106</v>
      </c>
      <c r="H589" s="21" t="s">
        <v>123</v>
      </c>
      <c r="I589" s="21" t="s">
        <v>108</v>
      </c>
      <c r="J589" s="21" t="s">
        <v>709</v>
      </c>
      <c r="K589" s="32" t="b">
        <v>1</v>
      </c>
      <c r="L589" s="32" t="b">
        <v>0</v>
      </c>
      <c r="M589" s="32" t="b">
        <v>1</v>
      </c>
      <c r="N589" s="32" t="b">
        <v>1</v>
      </c>
      <c r="O589" s="32" t="b">
        <v>0</v>
      </c>
      <c r="P589" s="21" t="s">
        <v>709</v>
      </c>
      <c r="Q589" s="21" t="s">
        <v>102</v>
      </c>
      <c r="R589" s="21" t="s">
        <v>102</v>
      </c>
      <c r="S589" s="32" t="b">
        <v>1</v>
      </c>
    </row>
    <row r="590">
      <c r="A590" s="33"/>
      <c r="B590" s="33" t="s">
        <v>701</v>
      </c>
      <c r="C590" s="21"/>
      <c r="D590" s="21" t="s">
        <v>102</v>
      </c>
      <c r="E590" s="21" t="s">
        <v>295</v>
      </c>
      <c r="F590" s="21" t="s">
        <v>114</v>
      </c>
      <c r="G590" s="21" t="s">
        <v>106</v>
      </c>
      <c r="H590" s="21" t="s">
        <v>123</v>
      </c>
      <c r="I590" s="21" t="s">
        <v>108</v>
      </c>
      <c r="J590" s="21" t="s">
        <v>709</v>
      </c>
      <c r="K590" s="32" t="b">
        <v>1</v>
      </c>
      <c r="L590" s="32" t="b">
        <v>0</v>
      </c>
      <c r="M590" s="32" t="b">
        <v>1</v>
      </c>
      <c r="N590" s="32" t="b">
        <v>1</v>
      </c>
      <c r="O590" s="32" t="b">
        <v>0</v>
      </c>
      <c r="P590" s="21" t="s">
        <v>709</v>
      </c>
      <c r="Q590" s="21" t="s">
        <v>102</v>
      </c>
      <c r="R590" s="21" t="s">
        <v>102</v>
      </c>
      <c r="S590" s="32" t="b">
        <v>1</v>
      </c>
    </row>
    <row r="591">
      <c r="A591" s="33"/>
      <c r="B591" s="33" t="s">
        <v>701</v>
      </c>
      <c r="C591" s="21"/>
      <c r="D591" s="21" t="s">
        <v>102</v>
      </c>
      <c r="E591" s="21" t="s">
        <v>295</v>
      </c>
      <c r="F591" s="21" t="s">
        <v>114</v>
      </c>
      <c r="G591" s="21" t="s">
        <v>131</v>
      </c>
      <c r="H591" s="21" t="s">
        <v>233</v>
      </c>
      <c r="I591" s="21" t="s">
        <v>710</v>
      </c>
      <c r="J591" s="21" t="s">
        <v>711</v>
      </c>
      <c r="K591" s="32" t="b">
        <v>0</v>
      </c>
      <c r="L591" s="32" t="b">
        <v>1</v>
      </c>
      <c r="M591" s="32" t="b">
        <v>0</v>
      </c>
      <c r="N591" s="32" t="b">
        <v>0</v>
      </c>
      <c r="O591" s="32" t="b">
        <v>0</v>
      </c>
      <c r="P591" s="21" t="s">
        <v>102</v>
      </c>
      <c r="Q591" s="21" t="s">
        <v>102</v>
      </c>
      <c r="R591" s="33" t="s">
        <v>712</v>
      </c>
      <c r="S591" s="32" t="b">
        <v>1</v>
      </c>
    </row>
    <row r="592">
      <c r="A592" s="33"/>
      <c r="B592" s="33" t="s">
        <v>701</v>
      </c>
      <c r="C592" s="21"/>
      <c r="D592" s="21" t="s">
        <v>102</v>
      </c>
      <c r="E592" s="21" t="s">
        <v>295</v>
      </c>
      <c r="F592" s="21" t="s">
        <v>114</v>
      </c>
      <c r="G592" s="21" t="s">
        <v>340</v>
      </c>
      <c r="H592" s="21" t="s">
        <v>233</v>
      </c>
      <c r="I592" s="21" t="s">
        <v>387</v>
      </c>
      <c r="J592" s="21" t="s">
        <v>711</v>
      </c>
      <c r="K592" s="32" t="b">
        <v>0</v>
      </c>
      <c r="L592" s="32" t="b">
        <v>1</v>
      </c>
      <c r="M592" s="32" t="b">
        <v>0</v>
      </c>
      <c r="N592" s="32" t="b">
        <v>0</v>
      </c>
      <c r="O592" s="32" t="b">
        <v>0</v>
      </c>
      <c r="P592" s="21" t="s">
        <v>102</v>
      </c>
      <c r="Q592" s="21" t="s">
        <v>102</v>
      </c>
      <c r="R592" s="33" t="s">
        <v>712</v>
      </c>
      <c r="S592" s="32" t="b">
        <v>1</v>
      </c>
    </row>
    <row r="593">
      <c r="A593" s="33"/>
      <c r="B593" s="33" t="s">
        <v>701</v>
      </c>
      <c r="C593" s="21"/>
      <c r="D593" s="21" t="s">
        <v>102</v>
      </c>
      <c r="E593" s="21" t="s">
        <v>295</v>
      </c>
      <c r="F593" s="21" t="s">
        <v>102</v>
      </c>
      <c r="G593" s="21" t="s">
        <v>102</v>
      </c>
      <c r="H593" s="21" t="s">
        <v>102</v>
      </c>
      <c r="I593" s="21" t="s">
        <v>102</v>
      </c>
      <c r="J593" s="21" t="s">
        <v>102</v>
      </c>
      <c r="K593" s="32" t="b">
        <v>0</v>
      </c>
      <c r="L593" s="32" t="b">
        <v>0</v>
      </c>
      <c r="M593" s="32" t="b">
        <v>0</v>
      </c>
      <c r="N593" s="32" t="b">
        <v>1</v>
      </c>
      <c r="O593" s="32" t="b">
        <v>0</v>
      </c>
      <c r="P593" s="21" t="s">
        <v>102</v>
      </c>
      <c r="Q593" s="21" t="s">
        <v>713</v>
      </c>
      <c r="R593" s="21" t="s">
        <v>102</v>
      </c>
      <c r="S593" s="32" t="b">
        <v>0</v>
      </c>
    </row>
    <row r="594">
      <c r="A594" s="33"/>
      <c r="B594" s="33" t="s">
        <v>701</v>
      </c>
      <c r="C594" s="21"/>
      <c r="D594" s="21" t="s">
        <v>102</v>
      </c>
      <c r="E594" s="21" t="s">
        <v>295</v>
      </c>
      <c r="F594" s="21" t="s">
        <v>126</v>
      </c>
      <c r="G594" s="21" t="s">
        <v>102</v>
      </c>
      <c r="H594" s="21" t="s">
        <v>200</v>
      </c>
      <c r="I594" s="21" t="s">
        <v>102</v>
      </c>
      <c r="J594" s="21" t="s">
        <v>714</v>
      </c>
      <c r="K594" s="32" t="b">
        <v>1</v>
      </c>
      <c r="L594" s="32" t="b">
        <v>0</v>
      </c>
      <c r="M594" s="32" t="b">
        <v>0</v>
      </c>
      <c r="N594" s="32" t="b">
        <v>0</v>
      </c>
      <c r="O594" s="32" t="b">
        <v>0</v>
      </c>
      <c r="P594" s="21" t="s">
        <v>102</v>
      </c>
      <c r="Q594" s="21" t="s">
        <v>102</v>
      </c>
      <c r="R594" s="21" t="s">
        <v>715</v>
      </c>
      <c r="S594" s="32" t="b">
        <v>1</v>
      </c>
    </row>
    <row r="595">
      <c r="A595" s="33"/>
      <c r="B595" s="33" t="s">
        <v>701</v>
      </c>
      <c r="C595" s="21"/>
      <c r="D595" s="21" t="s">
        <v>102</v>
      </c>
      <c r="E595" s="21" t="s">
        <v>295</v>
      </c>
      <c r="F595" s="21" t="s">
        <v>111</v>
      </c>
      <c r="G595" s="21" t="s">
        <v>102</v>
      </c>
      <c r="H595" s="21" t="s">
        <v>200</v>
      </c>
      <c r="I595" s="21" t="s">
        <v>102</v>
      </c>
      <c r="J595" s="21" t="s">
        <v>714</v>
      </c>
      <c r="K595" s="32" t="b">
        <v>1</v>
      </c>
      <c r="L595" s="32" t="b">
        <v>0</v>
      </c>
      <c r="M595" s="32" t="b">
        <v>0</v>
      </c>
      <c r="N595" s="32" t="b">
        <v>0</v>
      </c>
      <c r="O595" s="32" t="b">
        <v>0</v>
      </c>
      <c r="P595" s="21" t="s">
        <v>102</v>
      </c>
      <c r="Q595" s="21" t="s">
        <v>102</v>
      </c>
      <c r="R595" s="21" t="s">
        <v>715</v>
      </c>
      <c r="S595" s="32" t="b">
        <v>1</v>
      </c>
    </row>
    <row r="596">
      <c r="A596" s="33"/>
      <c r="B596" s="33" t="s">
        <v>701</v>
      </c>
      <c r="C596" s="21"/>
      <c r="D596" s="21" t="s">
        <v>102</v>
      </c>
      <c r="E596" s="21" t="s">
        <v>295</v>
      </c>
      <c r="F596" s="21" t="s">
        <v>111</v>
      </c>
      <c r="G596" s="21" t="s">
        <v>155</v>
      </c>
      <c r="H596" s="21" t="s">
        <v>206</v>
      </c>
      <c r="I596" s="21" t="s">
        <v>102</v>
      </c>
      <c r="J596" s="21" t="s">
        <v>716</v>
      </c>
      <c r="K596" s="32" t="b">
        <v>1</v>
      </c>
      <c r="L596" s="32" t="b">
        <v>0</v>
      </c>
      <c r="M596" s="32" t="b">
        <v>0</v>
      </c>
      <c r="N596" s="32" t="b">
        <v>0</v>
      </c>
      <c r="O596" s="32" t="b">
        <v>0</v>
      </c>
      <c r="P596" s="21" t="s">
        <v>102</v>
      </c>
      <c r="Q596" s="21" t="s">
        <v>102</v>
      </c>
      <c r="R596" s="21" t="s">
        <v>715</v>
      </c>
      <c r="S596" s="32" t="b">
        <v>1</v>
      </c>
    </row>
    <row r="597">
      <c r="A597" s="33"/>
      <c r="B597" s="33" t="s">
        <v>701</v>
      </c>
      <c r="C597" s="21"/>
      <c r="D597" s="21" t="s">
        <v>102</v>
      </c>
      <c r="E597" s="21" t="s">
        <v>295</v>
      </c>
      <c r="F597" s="21" t="s">
        <v>111</v>
      </c>
      <c r="G597" s="21" t="s">
        <v>191</v>
      </c>
      <c r="H597" s="21" t="s">
        <v>206</v>
      </c>
      <c r="I597" s="21" t="s">
        <v>102</v>
      </c>
      <c r="J597" s="21" t="s">
        <v>716</v>
      </c>
      <c r="K597" s="32" t="b">
        <v>1</v>
      </c>
      <c r="L597" s="32" t="b">
        <v>0</v>
      </c>
      <c r="M597" s="32" t="b">
        <v>0</v>
      </c>
      <c r="N597" s="32" t="b">
        <v>0</v>
      </c>
      <c r="O597" s="32" t="b">
        <v>0</v>
      </c>
      <c r="P597" s="21" t="s">
        <v>102</v>
      </c>
      <c r="Q597" s="21" t="s">
        <v>102</v>
      </c>
      <c r="R597" s="21" t="s">
        <v>715</v>
      </c>
      <c r="S597" s="32" t="b">
        <v>1</v>
      </c>
    </row>
    <row r="598">
      <c r="A598" s="33"/>
      <c r="B598" s="33" t="s">
        <v>701</v>
      </c>
      <c r="C598" s="21"/>
      <c r="D598" s="21" t="s">
        <v>102</v>
      </c>
      <c r="E598" s="21" t="s">
        <v>295</v>
      </c>
      <c r="F598" s="21" t="s">
        <v>114</v>
      </c>
      <c r="G598" s="21" t="s">
        <v>155</v>
      </c>
      <c r="H598" s="21" t="s">
        <v>206</v>
      </c>
      <c r="I598" s="21" t="s">
        <v>102</v>
      </c>
      <c r="J598" s="21" t="s">
        <v>716</v>
      </c>
      <c r="K598" s="32" t="b">
        <v>1</v>
      </c>
      <c r="L598" s="32" t="b">
        <v>0</v>
      </c>
      <c r="M598" s="32" t="b">
        <v>0</v>
      </c>
      <c r="N598" s="32" t="b">
        <v>0</v>
      </c>
      <c r="O598" s="32" t="b">
        <v>0</v>
      </c>
      <c r="P598" s="21" t="s">
        <v>102</v>
      </c>
      <c r="Q598" s="21" t="s">
        <v>102</v>
      </c>
      <c r="R598" s="21" t="s">
        <v>715</v>
      </c>
      <c r="S598" s="32" t="b">
        <v>1</v>
      </c>
    </row>
    <row r="599">
      <c r="A599" s="33"/>
      <c r="B599" s="33" t="s">
        <v>701</v>
      </c>
      <c r="C599" s="21"/>
      <c r="D599" s="21" t="s">
        <v>102</v>
      </c>
      <c r="E599" s="21" t="s">
        <v>295</v>
      </c>
      <c r="F599" s="21" t="s">
        <v>114</v>
      </c>
      <c r="G599" s="21" t="s">
        <v>191</v>
      </c>
      <c r="H599" s="21" t="s">
        <v>206</v>
      </c>
      <c r="I599" s="21" t="s">
        <v>102</v>
      </c>
      <c r="J599" s="21" t="s">
        <v>716</v>
      </c>
      <c r="K599" s="32" t="b">
        <v>1</v>
      </c>
      <c r="L599" s="32" t="b">
        <v>0</v>
      </c>
      <c r="M599" s="32" t="b">
        <v>0</v>
      </c>
      <c r="N599" s="32" t="b">
        <v>0</v>
      </c>
      <c r="O599" s="32" t="b">
        <v>0</v>
      </c>
      <c r="P599" s="21" t="s">
        <v>102</v>
      </c>
      <c r="Q599" s="21" t="s">
        <v>102</v>
      </c>
      <c r="R599" s="21" t="s">
        <v>715</v>
      </c>
      <c r="S599" s="32" t="b">
        <v>1</v>
      </c>
    </row>
    <row r="600">
      <c r="A600" s="33"/>
      <c r="B600" s="33" t="s">
        <v>701</v>
      </c>
      <c r="C600" s="21"/>
      <c r="D600" s="21" t="s">
        <v>102</v>
      </c>
      <c r="E600" s="21" t="s">
        <v>295</v>
      </c>
      <c r="F600" s="21" t="s">
        <v>126</v>
      </c>
      <c r="G600" s="21" t="s">
        <v>155</v>
      </c>
      <c r="H600" s="21" t="s">
        <v>206</v>
      </c>
      <c r="I600" s="21" t="s">
        <v>102</v>
      </c>
      <c r="J600" s="21" t="s">
        <v>716</v>
      </c>
      <c r="K600" s="32" t="b">
        <v>1</v>
      </c>
      <c r="L600" s="32" t="b">
        <v>0</v>
      </c>
      <c r="M600" s="32" t="b">
        <v>0</v>
      </c>
      <c r="N600" s="32" t="b">
        <v>0</v>
      </c>
      <c r="O600" s="32" t="b">
        <v>0</v>
      </c>
      <c r="P600" s="21" t="s">
        <v>102</v>
      </c>
      <c r="Q600" s="21" t="s">
        <v>102</v>
      </c>
      <c r="R600" s="21" t="s">
        <v>715</v>
      </c>
      <c r="S600" s="32" t="b">
        <v>1</v>
      </c>
    </row>
    <row r="601">
      <c r="A601" s="33"/>
      <c r="B601" s="33" t="s">
        <v>701</v>
      </c>
      <c r="C601" s="21"/>
      <c r="D601" s="21" t="s">
        <v>102</v>
      </c>
      <c r="E601" s="21" t="s">
        <v>295</v>
      </c>
      <c r="F601" s="21" t="s">
        <v>126</v>
      </c>
      <c r="G601" s="21" t="s">
        <v>191</v>
      </c>
      <c r="H601" s="21" t="s">
        <v>206</v>
      </c>
      <c r="I601" s="21" t="s">
        <v>102</v>
      </c>
      <c r="J601" s="21" t="s">
        <v>716</v>
      </c>
      <c r="K601" s="32" t="b">
        <v>1</v>
      </c>
      <c r="L601" s="32" t="b">
        <v>0</v>
      </c>
      <c r="M601" s="32" t="b">
        <v>0</v>
      </c>
      <c r="N601" s="32" t="b">
        <v>0</v>
      </c>
      <c r="O601" s="32" t="b">
        <v>0</v>
      </c>
      <c r="P601" s="21" t="s">
        <v>102</v>
      </c>
      <c r="Q601" s="21" t="s">
        <v>102</v>
      </c>
      <c r="R601" s="21" t="s">
        <v>715</v>
      </c>
      <c r="S601" s="32" t="b">
        <v>1</v>
      </c>
    </row>
    <row r="602">
      <c r="A602" s="33"/>
      <c r="B602" s="33" t="s">
        <v>701</v>
      </c>
      <c r="C602" s="21"/>
      <c r="D602" s="21" t="s">
        <v>102</v>
      </c>
      <c r="E602" s="21" t="s">
        <v>295</v>
      </c>
      <c r="F602" s="21" t="s">
        <v>114</v>
      </c>
      <c r="G602" s="21" t="s">
        <v>102</v>
      </c>
      <c r="H602" s="21" t="s">
        <v>221</v>
      </c>
      <c r="I602" s="21" t="s">
        <v>102</v>
      </c>
      <c r="J602" s="21" t="s">
        <v>717</v>
      </c>
      <c r="K602" s="32" t="b">
        <v>0</v>
      </c>
      <c r="L602" s="32" t="b">
        <v>0</v>
      </c>
      <c r="M602" s="32" t="b">
        <v>0</v>
      </c>
      <c r="N602" s="32" t="b">
        <v>0</v>
      </c>
      <c r="O602" s="32" t="b">
        <v>0</v>
      </c>
      <c r="P602" s="21" t="s">
        <v>102</v>
      </c>
      <c r="Q602" s="21" t="s">
        <v>102</v>
      </c>
      <c r="R602" s="21" t="s">
        <v>102</v>
      </c>
      <c r="S602" s="32" t="b">
        <v>0</v>
      </c>
    </row>
    <row r="603">
      <c r="A603" s="33"/>
      <c r="B603" s="33" t="s">
        <v>718</v>
      </c>
      <c r="C603" s="21"/>
      <c r="D603" s="21" t="s">
        <v>102</v>
      </c>
      <c r="E603" s="21" t="s">
        <v>295</v>
      </c>
      <c r="F603" s="21" t="s">
        <v>105</v>
      </c>
      <c r="G603" s="21" t="s">
        <v>131</v>
      </c>
      <c r="H603" s="21" t="s">
        <v>233</v>
      </c>
      <c r="I603" s="21" t="s">
        <v>526</v>
      </c>
      <c r="J603" s="33" t="s">
        <v>719</v>
      </c>
      <c r="K603" s="32" t="b">
        <v>1</v>
      </c>
      <c r="L603" s="32" t="b">
        <v>0</v>
      </c>
      <c r="M603" s="32" t="b">
        <v>0</v>
      </c>
      <c r="N603" s="32" t="b">
        <v>1</v>
      </c>
      <c r="O603" s="32" t="b">
        <v>0</v>
      </c>
      <c r="P603" s="21" t="s">
        <v>102</v>
      </c>
      <c r="Q603" s="33" t="s">
        <v>720</v>
      </c>
      <c r="R603" s="21" t="s">
        <v>102</v>
      </c>
      <c r="S603" s="32" t="b">
        <v>0</v>
      </c>
    </row>
    <row r="604">
      <c r="A604" s="33"/>
      <c r="B604" s="33" t="s">
        <v>718</v>
      </c>
      <c r="C604" s="21"/>
      <c r="D604" s="21" t="s">
        <v>102</v>
      </c>
      <c r="E604" s="21" t="s">
        <v>295</v>
      </c>
      <c r="F604" s="21" t="s">
        <v>105</v>
      </c>
      <c r="G604" s="21" t="s">
        <v>340</v>
      </c>
      <c r="H604" s="21" t="s">
        <v>233</v>
      </c>
      <c r="I604" s="21" t="s">
        <v>721</v>
      </c>
      <c r="J604" s="33" t="s">
        <v>719</v>
      </c>
      <c r="K604" s="32" t="b">
        <v>1</v>
      </c>
      <c r="L604" s="32" t="b">
        <v>0</v>
      </c>
      <c r="M604" s="32" t="b">
        <v>0</v>
      </c>
      <c r="N604" s="32" t="b">
        <v>1</v>
      </c>
      <c r="O604" s="32" t="b">
        <v>0</v>
      </c>
      <c r="P604" s="21" t="s">
        <v>102</v>
      </c>
      <c r="Q604" s="33" t="s">
        <v>720</v>
      </c>
      <c r="R604" s="21" t="s">
        <v>102</v>
      </c>
      <c r="S604" s="32" t="b">
        <v>0</v>
      </c>
    </row>
    <row r="605">
      <c r="A605" s="33"/>
      <c r="B605" s="33" t="s">
        <v>722</v>
      </c>
      <c r="C605" s="21"/>
      <c r="D605" s="21" t="s">
        <v>102</v>
      </c>
      <c r="E605" s="21" t="s">
        <v>295</v>
      </c>
      <c r="F605" s="21" t="s">
        <v>102</v>
      </c>
      <c r="G605" s="21" t="s">
        <v>102</v>
      </c>
      <c r="H605" s="21" t="s">
        <v>102</v>
      </c>
      <c r="I605" s="21" t="s">
        <v>102</v>
      </c>
      <c r="J605" s="21" t="s">
        <v>102</v>
      </c>
      <c r="K605" s="32" t="b">
        <v>0</v>
      </c>
      <c r="L605" s="32" t="b">
        <v>0</v>
      </c>
      <c r="M605" s="32" t="b">
        <v>0</v>
      </c>
      <c r="N605" s="32" t="b">
        <v>0</v>
      </c>
      <c r="O605" s="32" t="b">
        <v>0</v>
      </c>
      <c r="P605" s="21" t="s">
        <v>102</v>
      </c>
      <c r="Q605" s="21" t="s">
        <v>102</v>
      </c>
      <c r="R605" s="33" t="s">
        <v>723</v>
      </c>
      <c r="S605" s="32" t="b">
        <v>0</v>
      </c>
    </row>
    <row r="606">
      <c r="A606" s="33"/>
      <c r="B606" s="33" t="s">
        <v>722</v>
      </c>
      <c r="C606" s="21"/>
      <c r="D606" s="21" t="s">
        <v>102</v>
      </c>
      <c r="E606" s="21" t="s">
        <v>295</v>
      </c>
      <c r="F606" s="21" t="s">
        <v>102</v>
      </c>
      <c r="G606" s="21" t="s">
        <v>102</v>
      </c>
      <c r="H606" s="21" t="s">
        <v>102</v>
      </c>
      <c r="I606" s="21" t="s">
        <v>102</v>
      </c>
      <c r="J606" s="21" t="s">
        <v>102</v>
      </c>
      <c r="K606" s="32" t="b">
        <v>0</v>
      </c>
      <c r="L606" s="32" t="b">
        <v>0</v>
      </c>
      <c r="M606" s="32" t="b">
        <v>0</v>
      </c>
      <c r="N606" s="32" t="b">
        <v>0</v>
      </c>
      <c r="O606" s="32" t="b">
        <v>0</v>
      </c>
      <c r="P606" s="21" t="s">
        <v>102</v>
      </c>
      <c r="Q606" s="21" t="s">
        <v>102</v>
      </c>
      <c r="R606" s="33" t="s">
        <v>724</v>
      </c>
      <c r="S606" s="32" t="b">
        <v>0</v>
      </c>
    </row>
    <row r="607">
      <c r="A607" s="33"/>
      <c r="B607" s="33" t="s">
        <v>722</v>
      </c>
      <c r="C607" s="21"/>
      <c r="D607" s="21" t="s">
        <v>102</v>
      </c>
      <c r="E607" s="21" t="s">
        <v>295</v>
      </c>
      <c r="F607" s="21" t="s">
        <v>102</v>
      </c>
      <c r="G607" s="21" t="s">
        <v>102</v>
      </c>
      <c r="H607" s="21" t="s">
        <v>206</v>
      </c>
      <c r="I607" s="21" t="s">
        <v>102</v>
      </c>
      <c r="J607" s="21" t="s">
        <v>102</v>
      </c>
      <c r="K607" s="32" t="b">
        <v>0</v>
      </c>
      <c r="L607" s="32" t="b">
        <v>0</v>
      </c>
      <c r="M607" s="32" t="b">
        <v>0</v>
      </c>
      <c r="N607" s="32" t="b">
        <v>0</v>
      </c>
      <c r="O607" s="32" t="b">
        <v>0</v>
      </c>
      <c r="P607" s="21" t="s">
        <v>102</v>
      </c>
      <c r="Q607" s="21" t="s">
        <v>102</v>
      </c>
      <c r="R607" s="33" t="s">
        <v>725</v>
      </c>
      <c r="S607" s="32" t="b">
        <v>0</v>
      </c>
    </row>
    <row r="608">
      <c r="A608" s="33"/>
      <c r="B608" s="33" t="s">
        <v>722</v>
      </c>
      <c r="C608" s="21"/>
      <c r="D608" s="21" t="s">
        <v>102</v>
      </c>
      <c r="E608" s="21" t="s">
        <v>295</v>
      </c>
      <c r="F608" s="21" t="s">
        <v>102</v>
      </c>
      <c r="G608" s="21" t="s">
        <v>102</v>
      </c>
      <c r="H608" s="21" t="s">
        <v>102</v>
      </c>
      <c r="I608" s="21" t="s">
        <v>102</v>
      </c>
      <c r="J608" s="21" t="s">
        <v>102</v>
      </c>
      <c r="K608" s="32" t="b">
        <v>0</v>
      </c>
      <c r="L608" s="32" t="b">
        <v>0</v>
      </c>
      <c r="M608" s="32" t="b">
        <v>0</v>
      </c>
      <c r="N608" s="32" t="b">
        <v>0</v>
      </c>
      <c r="O608" s="32" t="b">
        <v>0</v>
      </c>
      <c r="P608" s="21" t="s">
        <v>102</v>
      </c>
      <c r="Q608" s="21" t="s">
        <v>102</v>
      </c>
      <c r="R608" s="33" t="s">
        <v>726</v>
      </c>
      <c r="S608" s="32" t="b">
        <v>0</v>
      </c>
    </row>
    <row r="609">
      <c r="A609" s="33"/>
      <c r="B609" s="33" t="s">
        <v>727</v>
      </c>
      <c r="C609" s="21"/>
      <c r="D609" s="21" t="s">
        <v>102</v>
      </c>
      <c r="E609" s="21" t="s">
        <v>295</v>
      </c>
      <c r="F609" s="21" t="s">
        <v>114</v>
      </c>
      <c r="G609" s="21" t="s">
        <v>340</v>
      </c>
      <c r="H609" s="21" t="s">
        <v>233</v>
      </c>
      <c r="I609" s="21" t="s">
        <v>387</v>
      </c>
      <c r="J609" s="21" t="s">
        <v>102</v>
      </c>
      <c r="K609" s="32" t="b">
        <v>1</v>
      </c>
      <c r="L609" s="32" t="b">
        <v>1</v>
      </c>
      <c r="M609" s="32" t="b">
        <v>1</v>
      </c>
      <c r="N609" s="32" t="b">
        <v>0</v>
      </c>
      <c r="O609" s="32" t="b">
        <v>0</v>
      </c>
      <c r="P609" s="33" t="s">
        <v>728</v>
      </c>
      <c r="Q609" s="21" t="s">
        <v>102</v>
      </c>
      <c r="R609" s="21" t="s">
        <v>102</v>
      </c>
      <c r="S609" s="32" t="b">
        <v>0</v>
      </c>
    </row>
    <row r="610">
      <c r="A610" s="33"/>
      <c r="B610" s="33" t="s">
        <v>727</v>
      </c>
      <c r="C610" s="21"/>
      <c r="D610" s="21" t="s">
        <v>102</v>
      </c>
      <c r="E610" s="21" t="s">
        <v>295</v>
      </c>
      <c r="F610" s="21" t="s">
        <v>114</v>
      </c>
      <c r="G610" s="21" t="s">
        <v>131</v>
      </c>
      <c r="H610" s="21" t="s">
        <v>233</v>
      </c>
      <c r="I610" s="21" t="s">
        <v>729</v>
      </c>
      <c r="J610" s="21" t="s">
        <v>102</v>
      </c>
      <c r="K610" s="32" t="b">
        <v>1</v>
      </c>
      <c r="L610" s="32" t="b">
        <v>1</v>
      </c>
      <c r="M610" s="32" t="b">
        <v>1</v>
      </c>
      <c r="N610" s="32" t="b">
        <v>0</v>
      </c>
      <c r="O610" s="32" t="b">
        <v>0</v>
      </c>
      <c r="P610" s="33" t="s">
        <v>730</v>
      </c>
      <c r="Q610" s="21" t="s">
        <v>102</v>
      </c>
      <c r="R610" s="21" t="s">
        <v>102</v>
      </c>
      <c r="S610" s="32" t="b">
        <v>0</v>
      </c>
    </row>
    <row r="611">
      <c r="A611" s="33"/>
      <c r="B611" s="33" t="s">
        <v>731</v>
      </c>
      <c r="C611" s="21"/>
      <c r="D611" s="21" t="s">
        <v>102</v>
      </c>
      <c r="E611" s="21" t="s">
        <v>295</v>
      </c>
      <c r="F611" s="21" t="s">
        <v>114</v>
      </c>
      <c r="G611" s="21" t="s">
        <v>340</v>
      </c>
      <c r="H611" s="21" t="s">
        <v>233</v>
      </c>
      <c r="I611" s="21" t="s">
        <v>102</v>
      </c>
      <c r="J611" s="21" t="s">
        <v>102</v>
      </c>
      <c r="K611" s="32" t="b">
        <v>0</v>
      </c>
      <c r="L611" s="32" t="b">
        <v>1</v>
      </c>
      <c r="M611" s="32" t="b">
        <v>0</v>
      </c>
      <c r="N611" s="32" t="b">
        <v>0</v>
      </c>
      <c r="O611" s="32" t="b">
        <v>0</v>
      </c>
      <c r="P611" s="21" t="s">
        <v>102</v>
      </c>
      <c r="Q611" s="21" t="s">
        <v>102</v>
      </c>
      <c r="R611" s="33" t="s">
        <v>732</v>
      </c>
      <c r="S611" s="32" t="b">
        <v>0</v>
      </c>
    </row>
    <row r="612">
      <c r="A612" s="33"/>
      <c r="B612" s="33" t="s">
        <v>733</v>
      </c>
      <c r="C612" s="21"/>
      <c r="D612" s="21" t="s">
        <v>102</v>
      </c>
      <c r="E612" s="21" t="s">
        <v>295</v>
      </c>
      <c r="F612" s="21" t="s">
        <v>114</v>
      </c>
      <c r="G612" s="21" t="s">
        <v>131</v>
      </c>
      <c r="H612" s="21" t="s">
        <v>233</v>
      </c>
      <c r="I612" s="21" t="s">
        <v>430</v>
      </c>
      <c r="J612" s="21" t="s">
        <v>102</v>
      </c>
      <c r="K612" s="32" t="b">
        <v>0</v>
      </c>
      <c r="L612" s="32" t="b">
        <v>1</v>
      </c>
      <c r="M612" s="32" t="b">
        <v>0</v>
      </c>
      <c r="N612" s="32" t="b">
        <v>0</v>
      </c>
      <c r="O612" s="32" t="b">
        <v>0</v>
      </c>
      <c r="P612" s="21" t="s">
        <v>102</v>
      </c>
      <c r="Q612" s="21" t="s">
        <v>102</v>
      </c>
      <c r="R612" s="21" t="s">
        <v>102</v>
      </c>
      <c r="S612" s="32" t="b">
        <v>0</v>
      </c>
    </row>
    <row r="613">
      <c r="A613" s="33"/>
      <c r="B613" s="33" t="s">
        <v>734</v>
      </c>
      <c r="C613" s="21"/>
      <c r="D613" s="21" t="s">
        <v>102</v>
      </c>
      <c r="E613" s="21" t="s">
        <v>295</v>
      </c>
      <c r="F613" s="21" t="s">
        <v>114</v>
      </c>
      <c r="G613" s="21" t="s">
        <v>329</v>
      </c>
      <c r="H613" s="21" t="s">
        <v>233</v>
      </c>
      <c r="I613" s="21" t="s">
        <v>369</v>
      </c>
      <c r="J613" s="21" t="s">
        <v>102</v>
      </c>
      <c r="K613" s="32" t="b">
        <v>0</v>
      </c>
      <c r="L613" s="32" t="b">
        <v>1</v>
      </c>
      <c r="M613" s="32" t="b">
        <v>0</v>
      </c>
      <c r="N613" s="32" t="b">
        <v>0</v>
      </c>
      <c r="O613" s="32" t="b">
        <v>0</v>
      </c>
      <c r="P613" s="21" t="s">
        <v>102</v>
      </c>
      <c r="Q613" s="21" t="s">
        <v>102</v>
      </c>
      <c r="R613" s="21" t="s">
        <v>102</v>
      </c>
      <c r="S613" s="32" t="b">
        <v>0</v>
      </c>
    </row>
    <row r="614">
      <c r="A614" s="33"/>
      <c r="B614" s="33" t="s">
        <v>735</v>
      </c>
      <c r="C614" s="21"/>
      <c r="D614" s="21" t="s">
        <v>102</v>
      </c>
      <c r="E614" s="21" t="s">
        <v>295</v>
      </c>
      <c r="F614" s="21" t="s">
        <v>158</v>
      </c>
      <c r="G614" s="21" t="s">
        <v>117</v>
      </c>
      <c r="H614" s="21" t="s">
        <v>102</v>
      </c>
      <c r="I614" s="21" t="s">
        <v>102</v>
      </c>
      <c r="J614" s="21" t="s">
        <v>102</v>
      </c>
      <c r="K614" s="32" t="b">
        <v>0</v>
      </c>
      <c r="L614" s="32" t="b">
        <v>0</v>
      </c>
      <c r="M614" s="32" t="b">
        <v>0</v>
      </c>
      <c r="N614" s="32" t="b">
        <v>0</v>
      </c>
      <c r="O614" s="32" t="b">
        <v>0</v>
      </c>
      <c r="P614" s="21" t="s">
        <v>102</v>
      </c>
      <c r="Q614" s="21" t="s">
        <v>102</v>
      </c>
      <c r="R614" s="33" t="s">
        <v>736</v>
      </c>
      <c r="S614" s="32" t="b">
        <v>0</v>
      </c>
    </row>
    <row r="615">
      <c r="A615" s="33"/>
      <c r="B615" s="33" t="s">
        <v>735</v>
      </c>
      <c r="C615" s="21"/>
      <c r="D615" s="21" t="s">
        <v>102</v>
      </c>
      <c r="E615" s="21" t="s">
        <v>295</v>
      </c>
      <c r="F615" s="21" t="s">
        <v>158</v>
      </c>
      <c r="G615" s="21" t="s">
        <v>102</v>
      </c>
      <c r="H615" s="21" t="s">
        <v>233</v>
      </c>
      <c r="I615" s="21" t="s">
        <v>102</v>
      </c>
      <c r="J615" s="21" t="s">
        <v>102</v>
      </c>
      <c r="K615" s="32" t="b">
        <v>0</v>
      </c>
      <c r="L615" s="32" t="b">
        <v>0</v>
      </c>
      <c r="M615" s="32" t="b">
        <v>0</v>
      </c>
      <c r="N615" s="32" t="b">
        <v>0</v>
      </c>
      <c r="O615" s="32" t="b">
        <v>0</v>
      </c>
      <c r="P615" s="21" t="s">
        <v>102</v>
      </c>
      <c r="Q615" s="21" t="s">
        <v>102</v>
      </c>
      <c r="R615" s="33" t="s">
        <v>736</v>
      </c>
      <c r="S615" s="32" t="b">
        <v>0</v>
      </c>
    </row>
    <row r="616">
      <c r="A616" s="33"/>
      <c r="B616" s="33" t="s">
        <v>735</v>
      </c>
      <c r="C616" s="21"/>
      <c r="D616" s="21" t="s">
        <v>102</v>
      </c>
      <c r="E616" s="21" t="s">
        <v>295</v>
      </c>
      <c r="F616" s="21" t="s">
        <v>158</v>
      </c>
      <c r="G616" s="21" t="s">
        <v>137</v>
      </c>
      <c r="H616" s="21" t="s">
        <v>132</v>
      </c>
      <c r="I616" s="21" t="s">
        <v>102</v>
      </c>
      <c r="J616" s="21" t="s">
        <v>737</v>
      </c>
      <c r="K616" s="32" t="b">
        <v>0</v>
      </c>
      <c r="L616" s="32" t="b">
        <v>1</v>
      </c>
      <c r="M616" s="32" t="b">
        <v>1</v>
      </c>
      <c r="N616" s="32" t="b">
        <v>0</v>
      </c>
      <c r="O616" s="32" t="b">
        <v>0</v>
      </c>
      <c r="P616" s="21" t="s">
        <v>102</v>
      </c>
      <c r="Q616" s="21" t="s">
        <v>102</v>
      </c>
      <c r="R616" s="33" t="s">
        <v>736</v>
      </c>
      <c r="S616" s="32" t="b">
        <v>0</v>
      </c>
    </row>
    <row r="617">
      <c r="A617" s="33"/>
      <c r="B617" s="33" t="s">
        <v>735</v>
      </c>
      <c r="C617" s="21"/>
      <c r="D617" s="21" t="s">
        <v>102</v>
      </c>
      <c r="E617" s="21" t="s">
        <v>295</v>
      </c>
      <c r="F617" s="21" t="s">
        <v>111</v>
      </c>
      <c r="G617" s="21" t="s">
        <v>106</v>
      </c>
      <c r="H617" s="21" t="s">
        <v>107</v>
      </c>
      <c r="I617" s="21" t="s">
        <v>259</v>
      </c>
      <c r="J617" s="33" t="s">
        <v>738</v>
      </c>
      <c r="K617" s="32" t="b">
        <v>0</v>
      </c>
      <c r="L617" s="32" t="b">
        <v>0</v>
      </c>
      <c r="M617" s="32" t="b">
        <v>0</v>
      </c>
      <c r="N617" s="32" t="b">
        <v>0</v>
      </c>
      <c r="O617" s="32" t="b">
        <v>0</v>
      </c>
      <c r="P617" s="21" t="s">
        <v>102</v>
      </c>
      <c r="Q617" s="21" t="s">
        <v>102</v>
      </c>
      <c r="R617" s="21" t="s">
        <v>102</v>
      </c>
      <c r="S617" s="32" t="b">
        <v>1</v>
      </c>
    </row>
    <row r="618">
      <c r="A618" s="33"/>
      <c r="B618" s="33" t="s">
        <v>735</v>
      </c>
      <c r="C618" s="21"/>
      <c r="D618" s="21" t="s">
        <v>102</v>
      </c>
      <c r="E618" s="21" t="s">
        <v>295</v>
      </c>
      <c r="F618" s="21" t="s">
        <v>111</v>
      </c>
      <c r="G618" s="21" t="s">
        <v>106</v>
      </c>
      <c r="H618" s="21" t="s">
        <v>120</v>
      </c>
      <c r="I618" s="21" t="s">
        <v>121</v>
      </c>
      <c r="J618" s="33" t="s">
        <v>738</v>
      </c>
      <c r="K618" s="32" t="b">
        <v>1</v>
      </c>
      <c r="L618" s="32" t="b">
        <v>0</v>
      </c>
      <c r="M618" s="32" t="b">
        <v>0</v>
      </c>
      <c r="N618" s="32" t="b">
        <v>0</v>
      </c>
      <c r="O618" s="32" t="b">
        <v>0</v>
      </c>
      <c r="P618" s="21" t="s">
        <v>102</v>
      </c>
      <c r="Q618" s="21" t="s">
        <v>102</v>
      </c>
      <c r="R618" s="21" t="s">
        <v>102</v>
      </c>
      <c r="S618" s="32" t="b">
        <v>1</v>
      </c>
    </row>
    <row r="619">
      <c r="A619" s="33"/>
      <c r="B619" s="33" t="s">
        <v>735</v>
      </c>
      <c r="C619" s="21"/>
      <c r="D619" s="21" t="s">
        <v>102</v>
      </c>
      <c r="E619" s="21" t="s">
        <v>295</v>
      </c>
      <c r="F619" s="21" t="s">
        <v>105</v>
      </c>
      <c r="G619" s="21" t="s">
        <v>102</v>
      </c>
      <c r="H619" s="21" t="s">
        <v>233</v>
      </c>
      <c r="I619" s="21" t="s">
        <v>102</v>
      </c>
      <c r="J619" s="21" t="s">
        <v>102</v>
      </c>
      <c r="K619" s="32" t="b">
        <v>0</v>
      </c>
      <c r="L619" s="32" t="b">
        <v>1</v>
      </c>
      <c r="M619" s="32" t="b">
        <v>1</v>
      </c>
      <c r="N619" s="32" t="b">
        <v>0</v>
      </c>
      <c r="O619" s="32" t="b">
        <v>0</v>
      </c>
      <c r="P619" s="21" t="s">
        <v>102</v>
      </c>
      <c r="Q619" s="21" t="s">
        <v>102</v>
      </c>
      <c r="R619" s="21" t="s">
        <v>102</v>
      </c>
      <c r="S619" s="32" t="b">
        <v>0</v>
      </c>
    </row>
    <row r="620">
      <c r="A620" s="33"/>
      <c r="B620" s="33" t="s">
        <v>735</v>
      </c>
      <c r="C620" s="21"/>
      <c r="D620" s="21" t="s">
        <v>102</v>
      </c>
      <c r="E620" s="21" t="s">
        <v>295</v>
      </c>
      <c r="F620" s="21" t="s">
        <v>105</v>
      </c>
      <c r="G620" s="21" t="s">
        <v>102</v>
      </c>
      <c r="H620" s="21" t="s">
        <v>132</v>
      </c>
      <c r="I620" s="21" t="s">
        <v>102</v>
      </c>
      <c r="J620" s="21" t="s">
        <v>102</v>
      </c>
      <c r="K620" s="32" t="b">
        <v>0</v>
      </c>
      <c r="L620" s="32" t="b">
        <v>1</v>
      </c>
      <c r="M620" s="32" t="b">
        <v>1</v>
      </c>
      <c r="N620" s="32" t="b">
        <v>0</v>
      </c>
      <c r="O620" s="32" t="b">
        <v>0</v>
      </c>
      <c r="P620" s="21" t="s">
        <v>102</v>
      </c>
      <c r="Q620" s="21" t="s">
        <v>102</v>
      </c>
      <c r="R620" s="21" t="s">
        <v>102</v>
      </c>
      <c r="S620" s="32" t="b">
        <v>0</v>
      </c>
    </row>
    <row r="621">
      <c r="A621" s="33"/>
      <c r="B621" s="33" t="s">
        <v>735</v>
      </c>
      <c r="C621" s="21"/>
      <c r="D621" s="21" t="s">
        <v>102</v>
      </c>
      <c r="E621" s="21" t="s">
        <v>295</v>
      </c>
      <c r="F621" s="21" t="s">
        <v>114</v>
      </c>
      <c r="G621" s="21" t="s">
        <v>131</v>
      </c>
      <c r="H621" s="21" t="s">
        <v>233</v>
      </c>
      <c r="I621" s="21" t="s">
        <v>615</v>
      </c>
      <c r="J621" s="21" t="s">
        <v>739</v>
      </c>
      <c r="K621" s="32" t="b">
        <v>0</v>
      </c>
      <c r="L621" s="32" t="b">
        <v>1</v>
      </c>
      <c r="M621" s="32" t="b">
        <v>1</v>
      </c>
      <c r="N621" s="32" t="b">
        <v>0</v>
      </c>
      <c r="O621" s="32" t="b">
        <v>0</v>
      </c>
      <c r="P621" s="21" t="s">
        <v>102</v>
      </c>
      <c r="Q621" s="21" t="s">
        <v>102</v>
      </c>
      <c r="R621" s="21" t="s">
        <v>102</v>
      </c>
      <c r="S621" s="32" t="b">
        <v>0</v>
      </c>
    </row>
    <row r="622">
      <c r="A622" s="33"/>
      <c r="B622" s="33" t="s">
        <v>735</v>
      </c>
      <c r="C622" s="21"/>
      <c r="D622" s="21" t="s">
        <v>102</v>
      </c>
      <c r="E622" s="21" t="s">
        <v>295</v>
      </c>
      <c r="F622" s="21" t="s">
        <v>114</v>
      </c>
      <c r="G622" s="21" t="s">
        <v>146</v>
      </c>
      <c r="H622" s="21" t="s">
        <v>233</v>
      </c>
      <c r="I622" s="21" t="s">
        <v>740</v>
      </c>
      <c r="J622" s="33" t="s">
        <v>741</v>
      </c>
      <c r="K622" s="32" t="b">
        <v>0</v>
      </c>
      <c r="L622" s="32" t="b">
        <v>0</v>
      </c>
      <c r="M622" s="32" t="b">
        <v>0</v>
      </c>
      <c r="N622" s="32" t="b">
        <v>0</v>
      </c>
      <c r="O622" s="32" t="b">
        <v>0</v>
      </c>
      <c r="P622" s="21" t="s">
        <v>102</v>
      </c>
      <c r="Q622" s="21" t="s">
        <v>102</v>
      </c>
      <c r="R622" s="21" t="s">
        <v>102</v>
      </c>
      <c r="S622" s="32" t="b">
        <v>0</v>
      </c>
    </row>
    <row r="623">
      <c r="A623" s="33"/>
      <c r="B623" s="33" t="s">
        <v>735</v>
      </c>
      <c r="C623" s="21"/>
      <c r="D623" s="21" t="s">
        <v>102</v>
      </c>
      <c r="E623" s="21" t="s">
        <v>295</v>
      </c>
      <c r="F623" s="21" t="s">
        <v>114</v>
      </c>
      <c r="G623" s="21" t="s">
        <v>146</v>
      </c>
      <c r="H623" s="21" t="s">
        <v>132</v>
      </c>
      <c r="I623" s="21" t="s">
        <v>740</v>
      </c>
      <c r="J623" s="33" t="s">
        <v>742</v>
      </c>
      <c r="K623" s="32" t="b">
        <v>0</v>
      </c>
      <c r="L623" s="32" t="b">
        <v>0</v>
      </c>
      <c r="M623" s="32" t="b">
        <v>0</v>
      </c>
      <c r="N623" s="32" t="b">
        <v>0</v>
      </c>
      <c r="O623" s="32" t="b">
        <v>0</v>
      </c>
      <c r="P623" s="21" t="s">
        <v>102</v>
      </c>
      <c r="Q623" s="21" t="s">
        <v>102</v>
      </c>
      <c r="R623" s="21" t="s">
        <v>102</v>
      </c>
      <c r="S623" s="32" t="b">
        <v>0</v>
      </c>
    </row>
    <row r="624">
      <c r="A624" s="33"/>
      <c r="B624" s="33" t="s">
        <v>735</v>
      </c>
      <c r="C624" s="21"/>
      <c r="D624" s="21" t="s">
        <v>102</v>
      </c>
      <c r="E624" s="21" t="s">
        <v>295</v>
      </c>
      <c r="F624" s="21" t="s">
        <v>111</v>
      </c>
      <c r="G624" s="21" t="s">
        <v>137</v>
      </c>
      <c r="H624" s="21" t="s">
        <v>132</v>
      </c>
      <c r="I624" s="21" t="s">
        <v>102</v>
      </c>
      <c r="J624" s="21" t="s">
        <v>743</v>
      </c>
      <c r="K624" s="32" t="b">
        <v>0</v>
      </c>
      <c r="L624" s="32" t="b">
        <v>0</v>
      </c>
      <c r="M624" s="32" t="b">
        <v>0</v>
      </c>
      <c r="N624" s="32" t="b">
        <v>0</v>
      </c>
      <c r="O624" s="32" t="b">
        <v>0</v>
      </c>
      <c r="P624" s="21" t="s">
        <v>102</v>
      </c>
      <c r="Q624" s="21" t="s">
        <v>102</v>
      </c>
      <c r="R624" s="21" t="s">
        <v>102</v>
      </c>
      <c r="S624" s="32" t="b">
        <v>0</v>
      </c>
    </row>
    <row r="625">
      <c r="A625" s="33"/>
      <c r="B625" s="33" t="s">
        <v>735</v>
      </c>
      <c r="C625" s="21"/>
      <c r="D625" s="21" t="s">
        <v>102</v>
      </c>
      <c r="E625" s="21" t="s">
        <v>295</v>
      </c>
      <c r="F625" s="21" t="s">
        <v>111</v>
      </c>
      <c r="G625" s="21" t="s">
        <v>137</v>
      </c>
      <c r="H625" s="21" t="s">
        <v>233</v>
      </c>
      <c r="I625" s="21" t="s">
        <v>102</v>
      </c>
      <c r="J625" s="21" t="s">
        <v>743</v>
      </c>
      <c r="K625" s="32" t="b">
        <v>0</v>
      </c>
      <c r="L625" s="32" t="b">
        <v>0</v>
      </c>
      <c r="M625" s="32" t="b">
        <v>0</v>
      </c>
      <c r="N625" s="32" t="b">
        <v>0</v>
      </c>
      <c r="O625" s="32" t="b">
        <v>0</v>
      </c>
      <c r="P625" s="21" t="s">
        <v>102</v>
      </c>
      <c r="Q625" s="21" t="s">
        <v>102</v>
      </c>
      <c r="R625" s="21" t="s">
        <v>102</v>
      </c>
      <c r="S625" s="32" t="b">
        <v>0</v>
      </c>
    </row>
    <row r="626">
      <c r="A626" s="33"/>
      <c r="B626" s="33" t="s">
        <v>735</v>
      </c>
      <c r="C626" s="21"/>
      <c r="D626" s="21" t="s">
        <v>102</v>
      </c>
      <c r="E626" s="21" t="s">
        <v>295</v>
      </c>
      <c r="F626" s="21" t="s">
        <v>114</v>
      </c>
      <c r="G626" s="21" t="s">
        <v>137</v>
      </c>
      <c r="H626" s="21" t="s">
        <v>132</v>
      </c>
      <c r="I626" s="21" t="s">
        <v>102</v>
      </c>
      <c r="J626" s="21" t="s">
        <v>743</v>
      </c>
      <c r="K626" s="32" t="b">
        <v>0</v>
      </c>
      <c r="L626" s="32" t="b">
        <v>0</v>
      </c>
      <c r="M626" s="32" t="b">
        <v>0</v>
      </c>
      <c r="N626" s="32" t="b">
        <v>0</v>
      </c>
      <c r="O626" s="32" t="b">
        <v>0</v>
      </c>
      <c r="P626" s="21" t="s">
        <v>102</v>
      </c>
      <c r="Q626" s="21" t="s">
        <v>102</v>
      </c>
      <c r="R626" s="21" t="s">
        <v>102</v>
      </c>
      <c r="S626" s="32" t="b">
        <v>0</v>
      </c>
    </row>
    <row r="627">
      <c r="A627" s="33"/>
      <c r="B627" s="33" t="s">
        <v>735</v>
      </c>
      <c r="C627" s="21"/>
      <c r="D627" s="21" t="s">
        <v>102</v>
      </c>
      <c r="E627" s="21" t="s">
        <v>295</v>
      </c>
      <c r="F627" s="21" t="s">
        <v>114</v>
      </c>
      <c r="G627" s="21" t="s">
        <v>137</v>
      </c>
      <c r="H627" s="21" t="s">
        <v>233</v>
      </c>
      <c r="I627" s="21" t="s">
        <v>102</v>
      </c>
      <c r="J627" s="21" t="s">
        <v>743</v>
      </c>
      <c r="K627" s="32" t="b">
        <v>0</v>
      </c>
      <c r="L627" s="32" t="b">
        <v>0</v>
      </c>
      <c r="M627" s="32" t="b">
        <v>0</v>
      </c>
      <c r="N627" s="32" t="b">
        <v>0</v>
      </c>
      <c r="O627" s="32" t="b">
        <v>0</v>
      </c>
      <c r="P627" s="21" t="s">
        <v>102</v>
      </c>
      <c r="Q627" s="21" t="s">
        <v>102</v>
      </c>
      <c r="R627" s="21" t="s">
        <v>102</v>
      </c>
      <c r="S627" s="32" t="b">
        <v>0</v>
      </c>
    </row>
    <row r="628">
      <c r="A628" s="33"/>
      <c r="B628" s="33" t="s">
        <v>735</v>
      </c>
      <c r="C628" s="21"/>
      <c r="D628" s="21" t="s">
        <v>102</v>
      </c>
      <c r="E628" s="21" t="s">
        <v>295</v>
      </c>
      <c r="F628" s="21" t="s">
        <v>111</v>
      </c>
      <c r="G628" s="21" t="s">
        <v>146</v>
      </c>
      <c r="H628" s="21" t="s">
        <v>132</v>
      </c>
      <c r="I628" s="21" t="s">
        <v>102</v>
      </c>
      <c r="J628" s="21" t="s">
        <v>744</v>
      </c>
      <c r="K628" s="32" t="b">
        <v>1</v>
      </c>
      <c r="L628" s="32" t="b">
        <v>0</v>
      </c>
      <c r="M628" s="32" t="b">
        <v>0</v>
      </c>
      <c r="N628" s="32" t="b">
        <v>0</v>
      </c>
      <c r="O628" s="32" t="b">
        <v>0</v>
      </c>
      <c r="P628" s="21" t="s">
        <v>102</v>
      </c>
      <c r="Q628" s="21" t="s">
        <v>102</v>
      </c>
      <c r="R628" s="21" t="s">
        <v>102</v>
      </c>
      <c r="S628" s="32" t="b">
        <v>0</v>
      </c>
    </row>
    <row r="629">
      <c r="A629" s="33"/>
      <c r="B629" s="33" t="s">
        <v>735</v>
      </c>
      <c r="C629" s="21"/>
      <c r="D629" s="21" t="s">
        <v>102</v>
      </c>
      <c r="E629" s="21" t="s">
        <v>295</v>
      </c>
      <c r="F629" s="21" t="s">
        <v>111</v>
      </c>
      <c r="G629" s="21" t="s">
        <v>146</v>
      </c>
      <c r="H629" s="21" t="s">
        <v>233</v>
      </c>
      <c r="I629" s="21" t="s">
        <v>102</v>
      </c>
      <c r="J629" s="21" t="s">
        <v>744</v>
      </c>
      <c r="K629" s="32" t="b">
        <v>1</v>
      </c>
      <c r="L629" s="32" t="b">
        <v>0</v>
      </c>
      <c r="M629" s="32" t="b">
        <v>0</v>
      </c>
      <c r="N629" s="32" t="b">
        <v>0</v>
      </c>
      <c r="O629" s="32" t="b">
        <v>0</v>
      </c>
      <c r="P629" s="21" t="s">
        <v>102</v>
      </c>
      <c r="Q629" s="21" t="s">
        <v>102</v>
      </c>
      <c r="R629" s="21" t="s">
        <v>102</v>
      </c>
      <c r="S629" s="32" t="b">
        <v>0</v>
      </c>
    </row>
    <row r="630">
      <c r="A630" s="33"/>
      <c r="B630" s="33" t="s">
        <v>735</v>
      </c>
      <c r="C630" s="21"/>
      <c r="D630" s="21" t="s">
        <v>102</v>
      </c>
      <c r="E630" s="21" t="s">
        <v>295</v>
      </c>
      <c r="F630" s="21" t="s">
        <v>105</v>
      </c>
      <c r="G630" s="21" t="s">
        <v>102</v>
      </c>
      <c r="H630" s="21" t="s">
        <v>338</v>
      </c>
      <c r="I630" s="21" t="s">
        <v>544</v>
      </c>
      <c r="J630" s="21" t="s">
        <v>745</v>
      </c>
      <c r="K630" s="32" t="b">
        <v>0</v>
      </c>
      <c r="L630" s="32" t="b">
        <v>0</v>
      </c>
      <c r="M630" s="32" t="b">
        <v>1</v>
      </c>
      <c r="N630" s="32" t="b">
        <v>0</v>
      </c>
      <c r="O630" s="32" t="b">
        <v>0</v>
      </c>
      <c r="P630" s="21" t="s">
        <v>102</v>
      </c>
      <c r="Q630" s="21" t="s">
        <v>102</v>
      </c>
      <c r="R630" s="21" t="s">
        <v>102</v>
      </c>
      <c r="S630" s="32" t="b">
        <v>1</v>
      </c>
    </row>
    <row r="631">
      <c r="A631" s="33"/>
      <c r="B631" s="33" t="s">
        <v>735</v>
      </c>
      <c r="C631" s="21"/>
      <c r="D631" s="21" t="s">
        <v>102</v>
      </c>
      <c r="E631" s="21" t="s">
        <v>295</v>
      </c>
      <c r="F631" s="21" t="s">
        <v>105</v>
      </c>
      <c r="G631" s="21" t="s">
        <v>102</v>
      </c>
      <c r="H631" s="21" t="s">
        <v>238</v>
      </c>
      <c r="I631" s="21" t="s">
        <v>544</v>
      </c>
      <c r="J631" s="21" t="s">
        <v>745</v>
      </c>
      <c r="K631" s="32" t="b">
        <v>0</v>
      </c>
      <c r="L631" s="32" t="b">
        <v>0</v>
      </c>
      <c r="M631" s="32" t="b">
        <v>1</v>
      </c>
      <c r="N631" s="32" t="b">
        <v>0</v>
      </c>
      <c r="O631" s="32" t="b">
        <v>0</v>
      </c>
      <c r="P631" s="21" t="s">
        <v>102</v>
      </c>
      <c r="Q631" s="21" t="s">
        <v>102</v>
      </c>
      <c r="R631" s="21" t="s">
        <v>102</v>
      </c>
      <c r="S631" s="32" t="b">
        <v>1</v>
      </c>
    </row>
    <row r="632">
      <c r="A632" s="33"/>
      <c r="B632" s="33" t="s">
        <v>735</v>
      </c>
      <c r="C632" s="21"/>
      <c r="D632" s="21" t="s">
        <v>102</v>
      </c>
      <c r="E632" s="21" t="s">
        <v>295</v>
      </c>
      <c r="F632" s="21" t="s">
        <v>105</v>
      </c>
      <c r="G632" s="21" t="s">
        <v>102</v>
      </c>
      <c r="H632" s="21" t="s">
        <v>233</v>
      </c>
      <c r="I632" s="21" t="s">
        <v>544</v>
      </c>
      <c r="J632" s="21" t="s">
        <v>745</v>
      </c>
      <c r="K632" s="32" t="b">
        <v>0</v>
      </c>
      <c r="L632" s="32" t="b">
        <v>0</v>
      </c>
      <c r="M632" s="32" t="b">
        <v>1</v>
      </c>
      <c r="N632" s="32" t="b">
        <v>0</v>
      </c>
      <c r="O632" s="32" t="b">
        <v>0</v>
      </c>
      <c r="P632" s="21" t="s">
        <v>102</v>
      </c>
      <c r="Q632" s="21" t="s">
        <v>102</v>
      </c>
      <c r="R632" s="21" t="s">
        <v>102</v>
      </c>
      <c r="S632" s="32" t="b">
        <v>1</v>
      </c>
    </row>
    <row r="633">
      <c r="A633" s="33"/>
      <c r="B633" s="33" t="s">
        <v>735</v>
      </c>
      <c r="C633" s="21"/>
      <c r="D633" s="21" t="s">
        <v>102</v>
      </c>
      <c r="E633" s="21" t="s">
        <v>295</v>
      </c>
      <c r="F633" s="21" t="s">
        <v>105</v>
      </c>
      <c r="G633" s="21" t="s">
        <v>102</v>
      </c>
      <c r="H633" s="21" t="s">
        <v>200</v>
      </c>
      <c r="I633" s="21" t="s">
        <v>102</v>
      </c>
      <c r="J633" s="21" t="s">
        <v>746</v>
      </c>
      <c r="K633" s="32" t="b">
        <v>0</v>
      </c>
      <c r="L633" s="32" t="b">
        <v>0</v>
      </c>
      <c r="M633" s="32" t="b">
        <v>1</v>
      </c>
      <c r="N633" s="32" t="b">
        <v>0</v>
      </c>
      <c r="O633" s="32" t="b">
        <v>0</v>
      </c>
      <c r="P633" s="21" t="s">
        <v>102</v>
      </c>
      <c r="Q633" s="21" t="s">
        <v>102</v>
      </c>
      <c r="R633" s="21" t="s">
        <v>102</v>
      </c>
      <c r="S633" s="32" t="b">
        <v>1</v>
      </c>
    </row>
    <row r="634">
      <c r="A634" s="33"/>
      <c r="B634" s="33" t="s">
        <v>735</v>
      </c>
      <c r="C634" s="21"/>
      <c r="D634" s="21" t="s">
        <v>102</v>
      </c>
      <c r="E634" s="21" t="s">
        <v>295</v>
      </c>
      <c r="F634" s="21" t="s">
        <v>105</v>
      </c>
      <c r="G634" s="21" t="s">
        <v>102</v>
      </c>
      <c r="H634" s="21" t="s">
        <v>221</v>
      </c>
      <c r="I634" s="21" t="s">
        <v>102</v>
      </c>
      <c r="J634" s="21" t="s">
        <v>747</v>
      </c>
      <c r="K634" s="32" t="b">
        <v>0</v>
      </c>
      <c r="L634" s="32" t="b">
        <v>0</v>
      </c>
      <c r="M634" s="32" t="b">
        <v>0</v>
      </c>
      <c r="N634" s="32" t="b">
        <v>0</v>
      </c>
      <c r="O634" s="32" t="b">
        <v>0</v>
      </c>
      <c r="P634" s="21" t="s">
        <v>102</v>
      </c>
      <c r="Q634" s="21" t="s">
        <v>102</v>
      </c>
      <c r="R634" s="21" t="s">
        <v>102</v>
      </c>
      <c r="S634" s="32" t="b">
        <v>0</v>
      </c>
    </row>
    <row r="635">
      <c r="A635" s="33"/>
      <c r="B635" s="33" t="s">
        <v>735</v>
      </c>
      <c r="C635" s="21"/>
      <c r="D635" s="21" t="s">
        <v>102</v>
      </c>
      <c r="E635" s="21" t="s">
        <v>295</v>
      </c>
      <c r="F635" s="21" t="s">
        <v>105</v>
      </c>
      <c r="G635" s="21" t="s">
        <v>102</v>
      </c>
      <c r="H635" s="21" t="s">
        <v>102</v>
      </c>
      <c r="I635" s="21" t="s">
        <v>102</v>
      </c>
      <c r="J635" s="21" t="s">
        <v>102</v>
      </c>
      <c r="K635" s="32" t="b">
        <v>0</v>
      </c>
      <c r="L635" s="32" t="b">
        <v>0</v>
      </c>
      <c r="M635" s="32" t="b">
        <v>0</v>
      </c>
      <c r="N635" s="32" t="b">
        <v>1</v>
      </c>
      <c r="O635" s="32" t="b">
        <v>0</v>
      </c>
      <c r="P635" s="21" t="s">
        <v>102</v>
      </c>
      <c r="Q635" s="21" t="s">
        <v>748</v>
      </c>
      <c r="R635" s="21" t="s">
        <v>102</v>
      </c>
      <c r="S635" s="32" t="b">
        <v>0</v>
      </c>
    </row>
    <row r="636">
      <c r="A636" s="33"/>
      <c r="B636" s="33" t="s">
        <v>749</v>
      </c>
      <c r="C636" s="21"/>
      <c r="D636" s="21" t="s">
        <v>102</v>
      </c>
      <c r="E636" s="21" t="s">
        <v>295</v>
      </c>
      <c r="F636" s="21" t="s">
        <v>102</v>
      </c>
      <c r="G636" s="21" t="s">
        <v>102</v>
      </c>
      <c r="H636" s="21" t="s">
        <v>102</v>
      </c>
      <c r="I636" s="21" t="s">
        <v>102</v>
      </c>
      <c r="J636" s="21" t="s">
        <v>102</v>
      </c>
      <c r="K636" s="32" t="b">
        <v>0</v>
      </c>
      <c r="L636" s="32" t="b">
        <v>0</v>
      </c>
      <c r="M636" s="32" t="b">
        <v>0</v>
      </c>
      <c r="N636" s="32" t="b">
        <v>0</v>
      </c>
      <c r="O636" s="32" t="b">
        <v>0</v>
      </c>
      <c r="P636" s="21" t="s">
        <v>102</v>
      </c>
      <c r="Q636" s="21" t="s">
        <v>102</v>
      </c>
      <c r="R636" s="21" t="s">
        <v>102</v>
      </c>
      <c r="S636" s="32" t="b">
        <v>0</v>
      </c>
    </row>
    <row r="637">
      <c r="A637" s="33"/>
      <c r="B637" s="33" t="s">
        <v>750</v>
      </c>
      <c r="C637" s="21"/>
      <c r="D637" s="21" t="s">
        <v>102</v>
      </c>
      <c r="E637" s="21" t="s">
        <v>295</v>
      </c>
      <c r="F637" s="21" t="s">
        <v>102</v>
      </c>
      <c r="G637" s="21" t="s">
        <v>102</v>
      </c>
      <c r="H637" s="21" t="s">
        <v>102</v>
      </c>
      <c r="I637" s="21" t="s">
        <v>102</v>
      </c>
      <c r="J637" s="21" t="s">
        <v>102</v>
      </c>
      <c r="K637" s="32" t="b">
        <v>0</v>
      </c>
      <c r="L637" s="32" t="b">
        <v>0</v>
      </c>
      <c r="M637" s="32" t="b">
        <v>0</v>
      </c>
      <c r="N637" s="32" t="b">
        <v>0</v>
      </c>
      <c r="O637" s="32" t="b">
        <v>0</v>
      </c>
      <c r="P637" s="21" t="s">
        <v>102</v>
      </c>
      <c r="Q637" s="21" t="s">
        <v>102</v>
      </c>
      <c r="R637" s="21" t="s">
        <v>102</v>
      </c>
      <c r="S637" s="32" t="b">
        <v>0</v>
      </c>
    </row>
    <row r="638">
      <c r="A638" s="33"/>
      <c r="B638" s="33" t="s">
        <v>751</v>
      </c>
      <c r="C638" s="21"/>
      <c r="D638" s="21" t="s">
        <v>102</v>
      </c>
      <c r="E638" s="21" t="s">
        <v>295</v>
      </c>
      <c r="F638" s="21" t="s">
        <v>102</v>
      </c>
      <c r="G638" s="21" t="s">
        <v>102</v>
      </c>
      <c r="H638" s="21" t="s">
        <v>102</v>
      </c>
      <c r="I638" s="21" t="s">
        <v>102</v>
      </c>
      <c r="J638" s="21" t="s">
        <v>102</v>
      </c>
      <c r="K638" s="32" t="b">
        <v>0</v>
      </c>
      <c r="L638" s="32" t="b">
        <v>0</v>
      </c>
      <c r="M638" s="32" t="b">
        <v>0</v>
      </c>
      <c r="N638" s="32" t="b">
        <v>0</v>
      </c>
      <c r="O638" s="32" t="b">
        <v>0</v>
      </c>
      <c r="P638" s="21" t="s">
        <v>102</v>
      </c>
      <c r="Q638" s="21" t="s">
        <v>102</v>
      </c>
      <c r="R638" s="21" t="s">
        <v>102</v>
      </c>
      <c r="S638" s="32" t="b">
        <v>0</v>
      </c>
    </row>
    <row r="639">
      <c r="A639" s="33"/>
      <c r="B639" s="33" t="s">
        <v>752</v>
      </c>
      <c r="C639" s="21"/>
      <c r="D639" s="21" t="s">
        <v>102</v>
      </c>
      <c r="E639" s="21" t="s">
        <v>295</v>
      </c>
      <c r="F639" s="21" t="s">
        <v>102</v>
      </c>
      <c r="G639" s="21" t="s">
        <v>102</v>
      </c>
      <c r="H639" s="21" t="s">
        <v>102</v>
      </c>
      <c r="I639" s="21" t="s">
        <v>102</v>
      </c>
      <c r="J639" s="21" t="s">
        <v>102</v>
      </c>
      <c r="K639" s="32" t="b">
        <v>0</v>
      </c>
      <c r="L639" s="32" t="b">
        <v>0</v>
      </c>
      <c r="M639" s="32" t="b">
        <v>0</v>
      </c>
      <c r="N639" s="32" t="b">
        <v>0</v>
      </c>
      <c r="O639" s="32" t="b">
        <v>0</v>
      </c>
      <c r="P639" s="21" t="s">
        <v>102</v>
      </c>
      <c r="Q639" s="21" t="s">
        <v>102</v>
      </c>
      <c r="R639" s="21" t="s">
        <v>102</v>
      </c>
      <c r="S639" s="32" t="b">
        <v>0</v>
      </c>
    </row>
    <row r="640">
      <c r="A640" s="33"/>
      <c r="B640" s="33" t="s">
        <v>753</v>
      </c>
      <c r="C640" s="21"/>
      <c r="D640" s="21" t="s">
        <v>102</v>
      </c>
      <c r="E640" s="21" t="s">
        <v>104</v>
      </c>
      <c r="F640" s="21" t="s">
        <v>102</v>
      </c>
      <c r="G640" s="21" t="s">
        <v>102</v>
      </c>
      <c r="H640" s="21" t="s">
        <v>102</v>
      </c>
      <c r="I640" s="21" t="s">
        <v>102</v>
      </c>
      <c r="J640" s="21" t="s">
        <v>102</v>
      </c>
      <c r="K640" s="32" t="b">
        <v>0</v>
      </c>
      <c r="L640" s="32" t="b">
        <v>0</v>
      </c>
      <c r="M640" s="32" t="b">
        <v>0</v>
      </c>
      <c r="N640" s="32" t="b">
        <v>0</v>
      </c>
      <c r="O640" s="32" t="b">
        <v>0</v>
      </c>
      <c r="P640" s="21" t="s">
        <v>102</v>
      </c>
      <c r="Q640" s="21" t="s">
        <v>102</v>
      </c>
      <c r="R640" s="21" t="s">
        <v>754</v>
      </c>
      <c r="S640" s="32" t="b">
        <v>0</v>
      </c>
    </row>
    <row r="641">
      <c r="A641" s="33"/>
      <c r="B641" s="33" t="s">
        <v>755</v>
      </c>
      <c r="C641" s="21"/>
      <c r="D641" s="21" t="s">
        <v>102</v>
      </c>
      <c r="E641" s="21" t="s">
        <v>104</v>
      </c>
      <c r="F641" s="21" t="s">
        <v>158</v>
      </c>
      <c r="G641" s="21" t="s">
        <v>102</v>
      </c>
      <c r="H641" s="21" t="s">
        <v>102</v>
      </c>
      <c r="I641" s="21" t="s">
        <v>102</v>
      </c>
      <c r="J641" s="21" t="s">
        <v>102</v>
      </c>
      <c r="K641" s="32" t="b">
        <v>0</v>
      </c>
      <c r="L641" s="32" t="b">
        <v>0</v>
      </c>
      <c r="M641" s="32" t="b">
        <v>0</v>
      </c>
      <c r="N641" s="32" t="b">
        <v>0</v>
      </c>
      <c r="O641" s="32" t="b">
        <v>0</v>
      </c>
      <c r="P641" s="21" t="s">
        <v>102</v>
      </c>
      <c r="Q641" s="21" t="s">
        <v>102</v>
      </c>
      <c r="R641" s="33" t="s">
        <v>756</v>
      </c>
      <c r="S641" s="32" t="b">
        <v>0</v>
      </c>
    </row>
    <row r="642">
      <c r="A642" s="33"/>
      <c r="B642" s="33" t="s">
        <v>755</v>
      </c>
      <c r="C642" s="21"/>
      <c r="D642" s="21" t="s">
        <v>102</v>
      </c>
      <c r="E642" s="21" t="s">
        <v>104</v>
      </c>
      <c r="F642" s="21" t="s">
        <v>111</v>
      </c>
      <c r="G642" s="21" t="s">
        <v>106</v>
      </c>
      <c r="H642" s="21" t="s">
        <v>120</v>
      </c>
      <c r="I642" s="21" t="s">
        <v>757</v>
      </c>
      <c r="J642" s="21" t="s">
        <v>758</v>
      </c>
      <c r="K642" s="32" t="b">
        <v>0</v>
      </c>
      <c r="L642" s="32" t="b">
        <v>0</v>
      </c>
      <c r="M642" s="32" t="b">
        <v>0</v>
      </c>
      <c r="N642" s="32" t="b">
        <v>0</v>
      </c>
      <c r="O642" s="32" t="b">
        <v>0</v>
      </c>
      <c r="P642" s="21" t="s">
        <v>102</v>
      </c>
      <c r="Q642" s="21" t="s">
        <v>102</v>
      </c>
      <c r="R642" s="21" t="s">
        <v>102</v>
      </c>
      <c r="S642" s="32" t="b">
        <v>0</v>
      </c>
    </row>
    <row r="643">
      <c r="A643" s="33"/>
      <c r="B643" s="33" t="s">
        <v>755</v>
      </c>
      <c r="C643" s="21"/>
      <c r="D643" s="21" t="s">
        <v>102</v>
      </c>
      <c r="E643" s="21" t="s">
        <v>104</v>
      </c>
      <c r="F643" s="21" t="s">
        <v>126</v>
      </c>
      <c r="G643" s="21" t="s">
        <v>106</v>
      </c>
      <c r="H643" s="21" t="s">
        <v>120</v>
      </c>
      <c r="I643" s="21" t="s">
        <v>757</v>
      </c>
      <c r="J643" s="21" t="s">
        <v>758</v>
      </c>
      <c r="K643" s="32" t="b">
        <v>0</v>
      </c>
      <c r="L643" s="32" t="b">
        <v>0</v>
      </c>
      <c r="M643" s="32" t="b">
        <v>0</v>
      </c>
      <c r="N643" s="32" t="b">
        <v>0</v>
      </c>
      <c r="O643" s="32" t="b">
        <v>0</v>
      </c>
      <c r="P643" s="21" t="s">
        <v>102</v>
      </c>
      <c r="Q643" s="21" t="s">
        <v>102</v>
      </c>
      <c r="R643" s="21" t="s">
        <v>102</v>
      </c>
      <c r="S643" s="32" t="b">
        <v>0</v>
      </c>
    </row>
    <row r="644">
      <c r="A644" s="33"/>
      <c r="B644" s="33" t="s">
        <v>755</v>
      </c>
      <c r="C644" s="21"/>
      <c r="D644" s="21" t="s">
        <v>102</v>
      </c>
      <c r="E644" s="21" t="s">
        <v>104</v>
      </c>
      <c r="F644" s="21" t="s">
        <v>114</v>
      </c>
      <c r="G644" s="21" t="s">
        <v>106</v>
      </c>
      <c r="H644" s="21" t="s">
        <v>120</v>
      </c>
      <c r="I644" s="21" t="s">
        <v>121</v>
      </c>
      <c r="J644" s="21" t="s">
        <v>759</v>
      </c>
      <c r="K644" s="32" t="b">
        <v>1</v>
      </c>
      <c r="L644" s="32" t="b">
        <v>0</v>
      </c>
      <c r="M644" s="32" t="b">
        <v>0</v>
      </c>
      <c r="N644" s="32" t="b">
        <v>0</v>
      </c>
      <c r="O644" s="32" t="b">
        <v>0</v>
      </c>
      <c r="P644" s="21" t="s">
        <v>102</v>
      </c>
      <c r="Q644" s="21" t="s">
        <v>102</v>
      </c>
      <c r="R644" s="21" t="s">
        <v>102</v>
      </c>
      <c r="S644" s="32" t="b">
        <v>0</v>
      </c>
    </row>
    <row r="645">
      <c r="A645" s="33"/>
      <c r="B645" s="33" t="s">
        <v>755</v>
      </c>
      <c r="C645" s="21"/>
      <c r="D645" s="21" t="s">
        <v>102</v>
      </c>
      <c r="E645" s="21" t="s">
        <v>104</v>
      </c>
      <c r="F645" s="21" t="s">
        <v>102</v>
      </c>
      <c r="G645" s="21" t="s">
        <v>106</v>
      </c>
      <c r="H645" s="21" t="s">
        <v>123</v>
      </c>
      <c r="I645" s="21" t="s">
        <v>102</v>
      </c>
      <c r="J645" s="33" t="s">
        <v>760</v>
      </c>
      <c r="K645" s="32" t="b">
        <v>1</v>
      </c>
      <c r="L645" s="32" t="b">
        <v>0</v>
      </c>
      <c r="M645" s="32" t="b">
        <v>0</v>
      </c>
      <c r="N645" s="32" t="b">
        <v>0</v>
      </c>
      <c r="O645" s="32" t="b">
        <v>0</v>
      </c>
      <c r="P645" s="21" t="s">
        <v>102</v>
      </c>
      <c r="Q645" s="21" t="s">
        <v>102</v>
      </c>
      <c r="R645" s="21" t="s">
        <v>102</v>
      </c>
      <c r="S645" s="32" t="b">
        <v>1</v>
      </c>
    </row>
    <row r="646">
      <c r="A646" s="33"/>
      <c r="B646" s="33" t="s">
        <v>755</v>
      </c>
      <c r="C646" s="21"/>
      <c r="D646" s="21" t="s">
        <v>102</v>
      </c>
      <c r="E646" s="21" t="s">
        <v>104</v>
      </c>
      <c r="F646" s="21" t="s">
        <v>105</v>
      </c>
      <c r="G646" s="21" t="s">
        <v>117</v>
      </c>
      <c r="H646" s="21" t="s">
        <v>107</v>
      </c>
      <c r="I646" s="21" t="s">
        <v>102</v>
      </c>
      <c r="J646" s="33" t="s">
        <v>761</v>
      </c>
      <c r="K646" s="32" t="b">
        <v>1</v>
      </c>
      <c r="L646" s="32" t="b">
        <v>0</v>
      </c>
      <c r="M646" s="32" t="b">
        <v>0</v>
      </c>
      <c r="N646" s="32" t="b">
        <v>0</v>
      </c>
      <c r="O646" s="32" t="b">
        <v>0</v>
      </c>
      <c r="P646" s="21" t="s">
        <v>102</v>
      </c>
      <c r="Q646" s="21" t="s">
        <v>102</v>
      </c>
      <c r="R646" s="21" t="s">
        <v>102</v>
      </c>
      <c r="S646" s="32" t="b">
        <v>0</v>
      </c>
    </row>
    <row r="647">
      <c r="A647" s="33"/>
      <c r="B647" s="33" t="s">
        <v>755</v>
      </c>
      <c r="C647" s="21"/>
      <c r="D647" s="21" t="s">
        <v>102</v>
      </c>
      <c r="E647" s="21" t="s">
        <v>104</v>
      </c>
      <c r="F647" s="21" t="s">
        <v>111</v>
      </c>
      <c r="G647" s="21" t="s">
        <v>106</v>
      </c>
      <c r="H647" s="21" t="s">
        <v>123</v>
      </c>
      <c r="I647" s="21" t="s">
        <v>108</v>
      </c>
      <c r="J647" s="21" t="s">
        <v>762</v>
      </c>
      <c r="K647" s="32" t="b">
        <v>1</v>
      </c>
      <c r="L647" s="32" t="b">
        <v>0</v>
      </c>
      <c r="M647" s="32" t="b">
        <v>0</v>
      </c>
      <c r="N647" s="32" t="b">
        <v>0</v>
      </c>
      <c r="O647" s="32" t="b">
        <v>0</v>
      </c>
      <c r="P647" s="21" t="s">
        <v>102</v>
      </c>
      <c r="Q647" s="21" t="s">
        <v>102</v>
      </c>
      <c r="R647" s="21" t="s">
        <v>102</v>
      </c>
      <c r="S647" s="32" t="b">
        <v>1</v>
      </c>
    </row>
    <row r="648">
      <c r="A648" s="33"/>
      <c r="B648" s="33" t="s">
        <v>755</v>
      </c>
      <c r="C648" s="21"/>
      <c r="D648" s="21" t="s">
        <v>102</v>
      </c>
      <c r="E648" s="21" t="s">
        <v>104</v>
      </c>
      <c r="F648" s="21" t="s">
        <v>102</v>
      </c>
      <c r="G648" s="21" t="s">
        <v>106</v>
      </c>
      <c r="H648" s="21" t="s">
        <v>314</v>
      </c>
      <c r="I648" s="21" t="s">
        <v>102</v>
      </c>
      <c r="J648" s="21" t="s">
        <v>102</v>
      </c>
      <c r="K648" s="32" t="b">
        <v>0</v>
      </c>
      <c r="L648" s="32" t="b">
        <v>0</v>
      </c>
      <c r="M648" s="32" t="b">
        <v>0</v>
      </c>
      <c r="N648" s="32" t="b">
        <v>0</v>
      </c>
      <c r="O648" s="32" t="b">
        <v>0</v>
      </c>
      <c r="P648" s="21" t="s">
        <v>102</v>
      </c>
      <c r="Q648" s="21" t="s">
        <v>102</v>
      </c>
      <c r="R648" s="21" t="s">
        <v>102</v>
      </c>
      <c r="S648" s="32" t="b">
        <v>0</v>
      </c>
    </row>
    <row r="649">
      <c r="A649" s="33"/>
      <c r="B649" s="33" t="s">
        <v>755</v>
      </c>
      <c r="C649" s="21"/>
      <c r="D649" s="21" t="s">
        <v>102</v>
      </c>
      <c r="E649" s="21" t="s">
        <v>104</v>
      </c>
      <c r="F649" s="21" t="s">
        <v>102</v>
      </c>
      <c r="G649" s="21" t="s">
        <v>106</v>
      </c>
      <c r="H649" s="21" t="s">
        <v>123</v>
      </c>
      <c r="I649" s="21" t="s">
        <v>102</v>
      </c>
      <c r="J649" s="21" t="s">
        <v>102</v>
      </c>
      <c r="K649" s="32" t="b">
        <v>0</v>
      </c>
      <c r="L649" s="32" t="b">
        <v>0</v>
      </c>
      <c r="M649" s="32" t="b">
        <v>0</v>
      </c>
      <c r="N649" s="32" t="b">
        <v>0</v>
      </c>
      <c r="O649" s="32" t="b">
        <v>0</v>
      </c>
      <c r="P649" s="21" t="s">
        <v>102</v>
      </c>
      <c r="Q649" s="21" t="s">
        <v>102</v>
      </c>
      <c r="R649" s="21" t="s">
        <v>102</v>
      </c>
      <c r="S649" s="32" t="b">
        <v>0</v>
      </c>
    </row>
    <row r="650">
      <c r="A650" s="33"/>
      <c r="B650" s="33" t="s">
        <v>755</v>
      </c>
      <c r="C650" s="21"/>
      <c r="D650" s="21" t="s">
        <v>102</v>
      </c>
      <c r="E650" s="21" t="s">
        <v>104</v>
      </c>
      <c r="F650" s="21" t="s">
        <v>111</v>
      </c>
      <c r="G650" s="21" t="s">
        <v>131</v>
      </c>
      <c r="H650" s="21" t="s">
        <v>200</v>
      </c>
      <c r="I650" s="21" t="s">
        <v>102</v>
      </c>
      <c r="J650" s="21" t="s">
        <v>102</v>
      </c>
      <c r="K650" s="32" t="b">
        <v>0</v>
      </c>
      <c r="L650" s="32" t="b">
        <v>0</v>
      </c>
      <c r="M650" s="32" t="b">
        <v>0</v>
      </c>
      <c r="N650" s="32" t="b">
        <v>0</v>
      </c>
      <c r="O650" s="32" t="b">
        <v>0</v>
      </c>
      <c r="P650" s="21" t="s">
        <v>102</v>
      </c>
      <c r="Q650" s="21" t="s">
        <v>102</v>
      </c>
      <c r="R650" s="21" t="s">
        <v>102</v>
      </c>
      <c r="S650" s="32" t="b">
        <v>0</v>
      </c>
    </row>
    <row r="651">
      <c r="A651" s="33"/>
      <c r="B651" s="33" t="s">
        <v>755</v>
      </c>
      <c r="C651" s="21"/>
      <c r="D651" s="21" t="s">
        <v>102</v>
      </c>
      <c r="E651" s="21" t="s">
        <v>104</v>
      </c>
      <c r="F651" s="21" t="s">
        <v>111</v>
      </c>
      <c r="G651" s="21" t="s">
        <v>131</v>
      </c>
      <c r="H651" s="21" t="s">
        <v>249</v>
      </c>
      <c r="I651" s="21" t="s">
        <v>102</v>
      </c>
      <c r="J651" s="21" t="s">
        <v>102</v>
      </c>
      <c r="K651" s="32" t="b">
        <v>1</v>
      </c>
      <c r="L651" s="32" t="b">
        <v>0</v>
      </c>
      <c r="M651" s="32" t="b">
        <v>1</v>
      </c>
      <c r="N651" s="32" t="b">
        <v>1</v>
      </c>
      <c r="O651" s="32" t="b">
        <v>1</v>
      </c>
      <c r="P651" s="21" t="s">
        <v>102</v>
      </c>
      <c r="Q651" s="21" t="s">
        <v>102</v>
      </c>
      <c r="R651" s="21" t="s">
        <v>102</v>
      </c>
      <c r="S651" s="32" t="b">
        <v>1</v>
      </c>
    </row>
    <row r="652">
      <c r="A652" s="33"/>
      <c r="B652" s="33" t="s">
        <v>755</v>
      </c>
      <c r="C652" s="21"/>
      <c r="D652" s="21" t="s">
        <v>102</v>
      </c>
      <c r="E652" s="21" t="s">
        <v>104</v>
      </c>
      <c r="F652" s="21" t="s">
        <v>111</v>
      </c>
      <c r="G652" s="21" t="s">
        <v>155</v>
      </c>
      <c r="H652" s="21" t="s">
        <v>249</v>
      </c>
      <c r="I652" s="21" t="s">
        <v>102</v>
      </c>
      <c r="J652" s="33" t="s">
        <v>763</v>
      </c>
      <c r="K652" s="32" t="b">
        <v>1</v>
      </c>
      <c r="L652" s="32" t="b">
        <v>0</v>
      </c>
      <c r="M652" s="32" t="b">
        <v>1</v>
      </c>
      <c r="N652" s="32" t="b">
        <v>1</v>
      </c>
      <c r="O652" s="32" t="b">
        <v>1</v>
      </c>
      <c r="P652" s="21" t="s">
        <v>102</v>
      </c>
      <c r="Q652" s="21" t="s">
        <v>102</v>
      </c>
      <c r="R652" s="21" t="s">
        <v>102</v>
      </c>
      <c r="S652" s="32" t="b">
        <v>1</v>
      </c>
    </row>
    <row r="653">
      <c r="A653" s="33"/>
      <c r="B653" s="33" t="s">
        <v>755</v>
      </c>
      <c r="C653" s="21"/>
      <c r="D653" s="21" t="s">
        <v>102</v>
      </c>
      <c r="E653" s="21" t="s">
        <v>104</v>
      </c>
      <c r="F653" s="21" t="s">
        <v>111</v>
      </c>
      <c r="G653" s="21" t="s">
        <v>340</v>
      </c>
      <c r="H653" s="21" t="s">
        <v>249</v>
      </c>
      <c r="I653" s="21" t="s">
        <v>102</v>
      </c>
      <c r="J653" s="33" t="s">
        <v>764</v>
      </c>
      <c r="K653" s="32" t="b">
        <v>1</v>
      </c>
      <c r="L653" s="32" t="b">
        <v>0</v>
      </c>
      <c r="M653" s="32" t="b">
        <v>1</v>
      </c>
      <c r="N653" s="32" t="b">
        <v>1</v>
      </c>
      <c r="O653" s="32" t="b">
        <v>1</v>
      </c>
      <c r="P653" s="21" t="s">
        <v>765</v>
      </c>
      <c r="Q653" s="21" t="s">
        <v>102</v>
      </c>
      <c r="R653" s="21" t="s">
        <v>102</v>
      </c>
      <c r="S653" s="32" t="b">
        <v>1</v>
      </c>
    </row>
    <row r="654">
      <c r="A654" s="33"/>
      <c r="B654" s="33" t="s">
        <v>755</v>
      </c>
      <c r="C654" s="21"/>
      <c r="D654" s="21" t="s">
        <v>102</v>
      </c>
      <c r="E654" s="21" t="s">
        <v>104</v>
      </c>
      <c r="F654" s="21" t="s">
        <v>111</v>
      </c>
      <c r="G654" s="21" t="s">
        <v>137</v>
      </c>
      <c r="H654" s="21" t="s">
        <v>249</v>
      </c>
      <c r="I654" s="21" t="s">
        <v>102</v>
      </c>
      <c r="J654" s="21" t="s">
        <v>766</v>
      </c>
      <c r="K654" s="32" t="b">
        <v>1</v>
      </c>
      <c r="L654" s="32" t="b">
        <v>0</v>
      </c>
      <c r="M654" s="32" t="b">
        <v>1</v>
      </c>
      <c r="N654" s="32" t="b">
        <v>1</v>
      </c>
      <c r="O654" s="32" t="b">
        <v>1</v>
      </c>
      <c r="P654" s="21" t="s">
        <v>102</v>
      </c>
      <c r="Q654" s="21" t="s">
        <v>102</v>
      </c>
      <c r="R654" s="21" t="s">
        <v>102</v>
      </c>
      <c r="S654" s="32" t="b">
        <v>1</v>
      </c>
    </row>
    <row r="655">
      <c r="A655" s="33"/>
      <c r="B655" s="33" t="s">
        <v>755</v>
      </c>
      <c r="C655" s="21"/>
      <c r="D655" s="21" t="s">
        <v>102</v>
      </c>
      <c r="E655" s="21" t="s">
        <v>104</v>
      </c>
      <c r="F655" s="21" t="s">
        <v>114</v>
      </c>
      <c r="G655" s="21" t="s">
        <v>137</v>
      </c>
      <c r="H655" s="21" t="s">
        <v>249</v>
      </c>
      <c r="I655" s="21" t="s">
        <v>102</v>
      </c>
      <c r="J655" s="21" t="s">
        <v>766</v>
      </c>
      <c r="K655" s="32" t="b">
        <v>1</v>
      </c>
      <c r="L655" s="32" t="b">
        <v>0</v>
      </c>
      <c r="M655" s="32" t="b">
        <v>1</v>
      </c>
      <c r="N655" s="32" t="b">
        <v>1</v>
      </c>
      <c r="O655" s="32" t="b">
        <v>1</v>
      </c>
      <c r="P655" s="21" t="s">
        <v>102</v>
      </c>
      <c r="Q655" s="21" t="s">
        <v>102</v>
      </c>
      <c r="R655" s="21" t="s">
        <v>102</v>
      </c>
      <c r="S655" s="32" t="b">
        <v>0</v>
      </c>
    </row>
    <row r="656">
      <c r="A656" s="33"/>
      <c r="B656" s="33" t="s">
        <v>755</v>
      </c>
      <c r="C656" s="21"/>
      <c r="D656" s="21" t="s">
        <v>102</v>
      </c>
      <c r="E656" s="21" t="s">
        <v>104</v>
      </c>
      <c r="F656" s="21" t="s">
        <v>114</v>
      </c>
      <c r="G656" s="21" t="s">
        <v>137</v>
      </c>
      <c r="H656" s="21" t="s">
        <v>233</v>
      </c>
      <c r="I656" s="21" t="s">
        <v>102</v>
      </c>
      <c r="J656" s="21" t="s">
        <v>766</v>
      </c>
      <c r="K656" s="32" t="b">
        <v>0</v>
      </c>
      <c r="L656" s="32" t="b">
        <v>0</v>
      </c>
      <c r="M656" s="32" t="b">
        <v>0</v>
      </c>
      <c r="N656" s="32" t="b">
        <v>0</v>
      </c>
      <c r="O656" s="32" t="b">
        <v>0</v>
      </c>
      <c r="P656" s="21" t="s">
        <v>102</v>
      </c>
      <c r="Q656" s="21" t="s">
        <v>102</v>
      </c>
      <c r="R656" s="21" t="s">
        <v>102</v>
      </c>
      <c r="S656" s="32" t="b">
        <v>0</v>
      </c>
    </row>
    <row r="657">
      <c r="A657" s="33"/>
      <c r="B657" s="33" t="s">
        <v>755</v>
      </c>
      <c r="C657" s="21"/>
      <c r="D657" s="21" t="s">
        <v>102</v>
      </c>
      <c r="E657" s="21" t="s">
        <v>104</v>
      </c>
      <c r="F657" s="21" t="s">
        <v>114</v>
      </c>
      <c r="G657" s="21" t="s">
        <v>224</v>
      </c>
      <c r="H657" s="21" t="s">
        <v>238</v>
      </c>
      <c r="I657" s="21" t="s">
        <v>767</v>
      </c>
      <c r="J657" s="21" t="s">
        <v>102</v>
      </c>
      <c r="K657" s="32" t="b">
        <v>0</v>
      </c>
      <c r="L657" s="32" t="b">
        <v>0</v>
      </c>
      <c r="M657" s="32" t="b">
        <v>1</v>
      </c>
      <c r="N657" s="32" t="b">
        <v>1</v>
      </c>
      <c r="O657" s="32" t="b">
        <v>0</v>
      </c>
      <c r="P657" s="21" t="s">
        <v>102</v>
      </c>
      <c r="Q657" s="21" t="s">
        <v>102</v>
      </c>
      <c r="R657" s="21" t="s">
        <v>102</v>
      </c>
      <c r="S657" s="32" t="b">
        <v>0</v>
      </c>
    </row>
    <row r="658">
      <c r="A658" s="33"/>
      <c r="B658" s="33" t="s">
        <v>755</v>
      </c>
      <c r="C658" s="21"/>
      <c r="D658" s="21" t="s">
        <v>102</v>
      </c>
      <c r="E658" s="21" t="s">
        <v>104</v>
      </c>
      <c r="F658" s="21" t="s">
        <v>114</v>
      </c>
      <c r="G658" s="21" t="s">
        <v>146</v>
      </c>
      <c r="H658" s="21" t="s">
        <v>263</v>
      </c>
      <c r="I658" s="21" t="s">
        <v>768</v>
      </c>
      <c r="J658" s="33" t="s">
        <v>769</v>
      </c>
      <c r="K658" s="32" t="b">
        <v>1</v>
      </c>
      <c r="L658" s="32" t="b">
        <v>0</v>
      </c>
      <c r="M658" s="32" t="b">
        <v>1</v>
      </c>
      <c r="N658" s="32" t="b">
        <v>1</v>
      </c>
      <c r="O658" s="32" t="b">
        <v>0</v>
      </c>
      <c r="P658" s="21" t="s">
        <v>102</v>
      </c>
      <c r="Q658" s="21" t="s">
        <v>102</v>
      </c>
      <c r="R658" s="21" t="s">
        <v>102</v>
      </c>
      <c r="S658" s="32" t="b">
        <v>0</v>
      </c>
    </row>
    <row r="659">
      <c r="A659" s="33"/>
      <c r="B659" s="33" t="s">
        <v>755</v>
      </c>
      <c r="C659" s="21"/>
      <c r="D659" s="21" t="s">
        <v>102</v>
      </c>
      <c r="E659" s="21" t="s">
        <v>104</v>
      </c>
      <c r="F659" s="21" t="s">
        <v>114</v>
      </c>
      <c r="G659" s="21" t="s">
        <v>146</v>
      </c>
      <c r="H659" s="21" t="s">
        <v>233</v>
      </c>
      <c r="I659" s="21" t="s">
        <v>102</v>
      </c>
      <c r="J659" s="33" t="s">
        <v>769</v>
      </c>
      <c r="K659" s="32" t="b">
        <v>0</v>
      </c>
      <c r="L659" s="32" t="b">
        <v>0</v>
      </c>
      <c r="M659" s="32" t="b">
        <v>1</v>
      </c>
      <c r="N659" s="32" t="b">
        <v>0</v>
      </c>
      <c r="O659" s="32" t="b">
        <v>0</v>
      </c>
      <c r="P659" s="21" t="s">
        <v>102</v>
      </c>
      <c r="Q659" s="21" t="s">
        <v>102</v>
      </c>
      <c r="R659" s="21" t="s">
        <v>102</v>
      </c>
      <c r="S659" s="32" t="b">
        <v>0</v>
      </c>
    </row>
    <row r="660">
      <c r="A660" s="33"/>
      <c r="B660" s="33" t="s">
        <v>755</v>
      </c>
      <c r="C660" s="21"/>
      <c r="D660" s="21" t="s">
        <v>102</v>
      </c>
      <c r="E660" s="21" t="s">
        <v>104</v>
      </c>
      <c r="F660" s="21" t="s">
        <v>114</v>
      </c>
      <c r="G660" s="21" t="s">
        <v>146</v>
      </c>
      <c r="H660" s="21" t="s">
        <v>174</v>
      </c>
      <c r="I660" s="21" t="s">
        <v>102</v>
      </c>
      <c r="J660" s="33" t="s">
        <v>769</v>
      </c>
      <c r="K660" s="32" t="b">
        <v>0</v>
      </c>
      <c r="L660" s="32" t="b">
        <v>0</v>
      </c>
      <c r="M660" s="32" t="b">
        <v>1</v>
      </c>
      <c r="N660" s="32" t="b">
        <v>0</v>
      </c>
      <c r="O660" s="32" t="b">
        <v>0</v>
      </c>
      <c r="P660" s="21" t="s">
        <v>102</v>
      </c>
      <c r="Q660" s="21" t="s">
        <v>102</v>
      </c>
      <c r="R660" s="21" t="s">
        <v>102</v>
      </c>
      <c r="S660" s="32" t="b">
        <v>0</v>
      </c>
    </row>
    <row r="661">
      <c r="A661" s="33"/>
      <c r="B661" s="33" t="s">
        <v>755</v>
      </c>
      <c r="C661" s="21"/>
      <c r="D661" s="21" t="s">
        <v>102</v>
      </c>
      <c r="E661" s="21" t="s">
        <v>104</v>
      </c>
      <c r="F661" s="21" t="s">
        <v>114</v>
      </c>
      <c r="G661" s="21" t="s">
        <v>329</v>
      </c>
      <c r="H661" s="21" t="s">
        <v>338</v>
      </c>
      <c r="I661" s="21" t="s">
        <v>239</v>
      </c>
      <c r="J661" s="33" t="s">
        <v>770</v>
      </c>
      <c r="K661" s="32" t="b">
        <v>0</v>
      </c>
      <c r="L661" s="32" t="b">
        <v>0</v>
      </c>
      <c r="M661" s="32" t="b">
        <v>0</v>
      </c>
      <c r="N661" s="32" t="b">
        <v>0</v>
      </c>
      <c r="O661" s="32" t="b">
        <v>0</v>
      </c>
      <c r="P661" s="21" t="s">
        <v>102</v>
      </c>
      <c r="Q661" s="21" t="s">
        <v>102</v>
      </c>
      <c r="R661" s="21" t="s">
        <v>102</v>
      </c>
      <c r="S661" s="32" t="b">
        <v>0</v>
      </c>
    </row>
    <row r="662">
      <c r="A662" s="33"/>
      <c r="B662" s="33" t="s">
        <v>755</v>
      </c>
      <c r="C662" s="21"/>
      <c r="D662" s="21" t="s">
        <v>102</v>
      </c>
      <c r="E662" s="21" t="s">
        <v>104</v>
      </c>
      <c r="F662" s="21" t="s">
        <v>111</v>
      </c>
      <c r="G662" s="21" t="s">
        <v>106</v>
      </c>
      <c r="H662" s="21" t="s">
        <v>123</v>
      </c>
      <c r="I662" s="21" t="s">
        <v>497</v>
      </c>
      <c r="J662" s="21" t="s">
        <v>771</v>
      </c>
      <c r="K662" s="32" t="b">
        <v>1</v>
      </c>
      <c r="L662" s="32" t="b">
        <v>0</v>
      </c>
      <c r="M662" s="32" t="b">
        <v>0</v>
      </c>
      <c r="N662" s="32" t="b">
        <v>0</v>
      </c>
      <c r="O662" s="32" t="b">
        <v>0</v>
      </c>
      <c r="P662" s="21" t="s">
        <v>102</v>
      </c>
      <c r="Q662" s="21" t="s">
        <v>102</v>
      </c>
      <c r="R662" s="21" t="s">
        <v>102</v>
      </c>
      <c r="S662" s="32" t="b">
        <v>1</v>
      </c>
    </row>
    <row r="663">
      <c r="A663" s="33"/>
      <c r="B663" s="33" t="s">
        <v>755</v>
      </c>
      <c r="C663" s="21"/>
      <c r="D663" s="21" t="s">
        <v>102</v>
      </c>
      <c r="E663" s="21" t="s">
        <v>104</v>
      </c>
      <c r="F663" s="21" t="s">
        <v>111</v>
      </c>
      <c r="G663" s="21" t="s">
        <v>106</v>
      </c>
      <c r="H663" s="21" t="s">
        <v>174</v>
      </c>
      <c r="I663" s="21" t="s">
        <v>772</v>
      </c>
      <c r="J663" s="21" t="s">
        <v>773</v>
      </c>
      <c r="K663" s="32" t="b">
        <v>1</v>
      </c>
      <c r="L663" s="32" t="b">
        <v>0</v>
      </c>
      <c r="M663" s="32" t="b">
        <v>0</v>
      </c>
      <c r="N663" s="32" t="b">
        <v>0</v>
      </c>
      <c r="O663" s="32" t="b">
        <v>0</v>
      </c>
      <c r="P663" s="21" t="s">
        <v>102</v>
      </c>
      <c r="Q663" s="21" t="s">
        <v>102</v>
      </c>
      <c r="R663" s="21" t="s">
        <v>102</v>
      </c>
      <c r="S663" s="32" t="b">
        <v>1</v>
      </c>
    </row>
    <row r="664">
      <c r="A664" s="33"/>
      <c r="B664" s="33" t="s">
        <v>755</v>
      </c>
      <c r="C664" s="21"/>
      <c r="D664" s="21" t="s">
        <v>102</v>
      </c>
      <c r="E664" s="21" t="s">
        <v>104</v>
      </c>
      <c r="F664" s="21" t="s">
        <v>114</v>
      </c>
      <c r="G664" s="21" t="s">
        <v>131</v>
      </c>
      <c r="H664" s="21" t="s">
        <v>338</v>
      </c>
      <c r="I664" s="21" t="s">
        <v>774</v>
      </c>
      <c r="J664" s="33" t="s">
        <v>775</v>
      </c>
      <c r="K664" s="32" t="b">
        <v>1</v>
      </c>
      <c r="L664" s="32" t="b">
        <v>0</v>
      </c>
      <c r="M664" s="32" t="b">
        <v>1</v>
      </c>
      <c r="N664" s="32" t="b">
        <v>1</v>
      </c>
      <c r="O664" s="32" t="b">
        <v>1</v>
      </c>
      <c r="P664" s="21" t="s">
        <v>102</v>
      </c>
      <c r="Q664" s="21" t="s">
        <v>102</v>
      </c>
      <c r="R664" s="21" t="s">
        <v>102</v>
      </c>
      <c r="S664" s="32" t="b">
        <v>1</v>
      </c>
    </row>
    <row r="665">
      <c r="A665" s="33"/>
      <c r="B665" s="33" t="s">
        <v>755</v>
      </c>
      <c r="C665" s="21"/>
      <c r="D665" s="21" t="s">
        <v>102</v>
      </c>
      <c r="E665" s="21" t="s">
        <v>104</v>
      </c>
      <c r="F665" s="21" t="s">
        <v>114</v>
      </c>
      <c r="G665" s="21" t="s">
        <v>155</v>
      </c>
      <c r="H665" s="21" t="s">
        <v>159</v>
      </c>
      <c r="I665" s="21" t="s">
        <v>581</v>
      </c>
      <c r="J665" s="21" t="s">
        <v>776</v>
      </c>
      <c r="K665" s="32" t="b">
        <v>1</v>
      </c>
      <c r="L665" s="32" t="b">
        <v>0</v>
      </c>
      <c r="M665" s="32" t="b">
        <v>1</v>
      </c>
      <c r="N665" s="32" t="b">
        <v>1</v>
      </c>
      <c r="O665" s="32" t="b">
        <v>0</v>
      </c>
      <c r="P665" s="21" t="s">
        <v>102</v>
      </c>
      <c r="Q665" s="21" t="s">
        <v>102</v>
      </c>
      <c r="R665" s="21" t="s">
        <v>102</v>
      </c>
      <c r="S665" s="32" t="b">
        <v>1</v>
      </c>
    </row>
    <row r="666">
      <c r="A666" s="33"/>
      <c r="B666" s="33" t="s">
        <v>755</v>
      </c>
      <c r="C666" s="21"/>
      <c r="D666" s="21" t="s">
        <v>102</v>
      </c>
      <c r="E666" s="21" t="s">
        <v>104</v>
      </c>
      <c r="F666" s="21" t="s">
        <v>114</v>
      </c>
      <c r="G666" s="21" t="s">
        <v>102</v>
      </c>
      <c r="H666" s="21" t="s">
        <v>314</v>
      </c>
      <c r="I666" s="21" t="s">
        <v>353</v>
      </c>
      <c r="J666" s="21" t="s">
        <v>777</v>
      </c>
      <c r="K666" s="32" t="b">
        <v>1</v>
      </c>
      <c r="L666" s="32" t="b">
        <v>0</v>
      </c>
      <c r="M666" s="32" t="b">
        <v>1</v>
      </c>
      <c r="N666" s="32" t="b">
        <v>0</v>
      </c>
      <c r="O666" s="32" t="b">
        <v>0</v>
      </c>
      <c r="P666" s="21" t="s">
        <v>102</v>
      </c>
      <c r="Q666" s="21" t="s">
        <v>102</v>
      </c>
      <c r="R666" s="21" t="s">
        <v>102</v>
      </c>
      <c r="S666" s="32" t="b">
        <v>0</v>
      </c>
    </row>
    <row r="667">
      <c r="A667" s="33"/>
      <c r="B667" s="33" t="s">
        <v>755</v>
      </c>
      <c r="C667" s="21"/>
      <c r="D667" s="21" t="s">
        <v>102</v>
      </c>
      <c r="E667" s="21" t="s">
        <v>104</v>
      </c>
      <c r="F667" s="21" t="s">
        <v>114</v>
      </c>
      <c r="G667" s="21" t="s">
        <v>102</v>
      </c>
      <c r="H667" s="21" t="s">
        <v>221</v>
      </c>
      <c r="I667" s="21" t="s">
        <v>102</v>
      </c>
      <c r="J667" s="21" t="s">
        <v>778</v>
      </c>
      <c r="K667" s="32" t="b">
        <v>0</v>
      </c>
      <c r="L667" s="32" t="b">
        <v>0</v>
      </c>
      <c r="M667" s="32" t="b">
        <v>1</v>
      </c>
      <c r="N667" s="32" t="b">
        <v>0</v>
      </c>
      <c r="O667" s="32" t="b">
        <v>0</v>
      </c>
      <c r="P667" s="21" t="s">
        <v>102</v>
      </c>
      <c r="Q667" s="21" t="s">
        <v>102</v>
      </c>
      <c r="R667" s="21" t="s">
        <v>102</v>
      </c>
      <c r="S667" s="32" t="b">
        <v>0</v>
      </c>
    </row>
    <row r="668">
      <c r="A668" s="33"/>
      <c r="B668" s="33" t="s">
        <v>755</v>
      </c>
      <c r="C668" s="21"/>
      <c r="D668" s="21" t="s">
        <v>102</v>
      </c>
      <c r="E668" s="21" t="s">
        <v>104</v>
      </c>
      <c r="F668" s="21" t="s">
        <v>114</v>
      </c>
      <c r="G668" s="21" t="s">
        <v>102</v>
      </c>
      <c r="H668" s="21" t="s">
        <v>206</v>
      </c>
      <c r="I668" s="21" t="s">
        <v>102</v>
      </c>
      <c r="J668" s="21" t="s">
        <v>779</v>
      </c>
      <c r="K668" s="32" t="b">
        <v>1</v>
      </c>
      <c r="L668" s="32" t="b">
        <v>0</v>
      </c>
      <c r="M668" s="32" t="b">
        <v>1</v>
      </c>
      <c r="N668" s="32" t="b">
        <v>0</v>
      </c>
      <c r="O668" s="32" t="b">
        <v>1</v>
      </c>
      <c r="P668" s="21" t="s">
        <v>102</v>
      </c>
      <c r="Q668" s="21" t="s">
        <v>102</v>
      </c>
      <c r="R668" s="21" t="s">
        <v>102</v>
      </c>
      <c r="S668" s="32" t="b">
        <v>0</v>
      </c>
    </row>
    <row r="669">
      <c r="A669" s="33"/>
      <c r="B669" s="33" t="s">
        <v>780</v>
      </c>
      <c r="C669" s="21"/>
      <c r="D669" s="21" t="s">
        <v>102</v>
      </c>
      <c r="E669" s="21" t="s">
        <v>104</v>
      </c>
      <c r="F669" s="21" t="s">
        <v>114</v>
      </c>
      <c r="G669" s="21" t="s">
        <v>106</v>
      </c>
      <c r="H669" s="21" t="s">
        <v>123</v>
      </c>
      <c r="I669" s="21" t="s">
        <v>108</v>
      </c>
      <c r="J669" s="21" t="s">
        <v>102</v>
      </c>
      <c r="K669" s="32" t="b">
        <v>0</v>
      </c>
      <c r="L669" s="32" t="b">
        <v>0</v>
      </c>
      <c r="M669" s="32" t="b">
        <v>1</v>
      </c>
      <c r="N669" s="32" t="b">
        <v>0</v>
      </c>
      <c r="O669" s="32" t="b">
        <v>0</v>
      </c>
      <c r="P669" s="21" t="s">
        <v>102</v>
      </c>
      <c r="Q669" s="21" t="s">
        <v>102</v>
      </c>
      <c r="R669" s="21" t="s">
        <v>102</v>
      </c>
      <c r="S669" s="32" t="b">
        <v>1</v>
      </c>
    </row>
    <row r="670">
      <c r="A670" s="33"/>
      <c r="B670" s="33" t="s">
        <v>780</v>
      </c>
      <c r="C670" s="21"/>
      <c r="D670" s="21" t="s">
        <v>102</v>
      </c>
      <c r="E670" s="21" t="s">
        <v>104</v>
      </c>
      <c r="F670" s="21" t="s">
        <v>114</v>
      </c>
      <c r="G670" s="21" t="s">
        <v>155</v>
      </c>
      <c r="H670" s="21" t="s">
        <v>102</v>
      </c>
      <c r="I670" s="21" t="s">
        <v>102</v>
      </c>
      <c r="J670" s="21" t="s">
        <v>781</v>
      </c>
      <c r="K670" s="32" t="b">
        <v>0</v>
      </c>
      <c r="L670" s="32" t="b">
        <v>0</v>
      </c>
      <c r="M670" s="32" t="b">
        <v>1</v>
      </c>
      <c r="N670" s="32" t="b">
        <v>0</v>
      </c>
      <c r="O670" s="32" t="b">
        <v>0</v>
      </c>
      <c r="P670" s="21" t="s">
        <v>102</v>
      </c>
      <c r="Q670" s="21" t="s">
        <v>102</v>
      </c>
      <c r="R670" s="21" t="s">
        <v>102</v>
      </c>
      <c r="S670" s="32" t="b">
        <v>0</v>
      </c>
    </row>
    <row r="671">
      <c r="A671" s="33"/>
      <c r="B671" s="33" t="s">
        <v>780</v>
      </c>
      <c r="C671" s="21"/>
      <c r="D671" s="21" t="s">
        <v>102</v>
      </c>
      <c r="E671" s="21" t="s">
        <v>104</v>
      </c>
      <c r="F671" s="21" t="s">
        <v>114</v>
      </c>
      <c r="G671" s="21" t="s">
        <v>102</v>
      </c>
      <c r="H671" s="21" t="s">
        <v>238</v>
      </c>
      <c r="I671" s="21" t="s">
        <v>782</v>
      </c>
      <c r="J671" s="21" t="s">
        <v>783</v>
      </c>
      <c r="K671" s="32" t="b">
        <v>1</v>
      </c>
      <c r="L671" s="32" t="b">
        <v>0</v>
      </c>
      <c r="M671" s="32" t="b">
        <v>1</v>
      </c>
      <c r="N671" s="32" t="b">
        <v>0</v>
      </c>
      <c r="O671" s="32" t="b">
        <v>0</v>
      </c>
      <c r="P671" s="33" t="s">
        <v>784</v>
      </c>
      <c r="Q671" s="21" t="s">
        <v>102</v>
      </c>
      <c r="R671" s="21" t="s">
        <v>785</v>
      </c>
      <c r="S671" s="32" t="b">
        <v>1</v>
      </c>
    </row>
    <row r="672">
      <c r="A672" s="33"/>
      <c r="B672" s="33" t="s">
        <v>780</v>
      </c>
      <c r="C672" s="21"/>
      <c r="D672" s="21" t="s">
        <v>102</v>
      </c>
      <c r="E672" s="21" t="s">
        <v>104</v>
      </c>
      <c r="F672" s="21" t="s">
        <v>114</v>
      </c>
      <c r="G672" s="21" t="s">
        <v>102</v>
      </c>
      <c r="H672" s="21" t="s">
        <v>249</v>
      </c>
      <c r="I672" s="21" t="s">
        <v>782</v>
      </c>
      <c r="J672" s="21" t="s">
        <v>783</v>
      </c>
      <c r="K672" s="32" t="b">
        <v>1</v>
      </c>
      <c r="L672" s="32" t="b">
        <v>0</v>
      </c>
      <c r="M672" s="32" t="b">
        <v>1</v>
      </c>
      <c r="N672" s="32" t="b">
        <v>0</v>
      </c>
      <c r="O672" s="32" t="b">
        <v>0</v>
      </c>
      <c r="P672" s="33" t="s">
        <v>784</v>
      </c>
      <c r="Q672" s="21" t="s">
        <v>102</v>
      </c>
      <c r="R672" s="21" t="s">
        <v>785</v>
      </c>
      <c r="S672" s="32" t="b">
        <v>1</v>
      </c>
    </row>
    <row r="673">
      <c r="A673" s="33"/>
      <c r="B673" s="33" t="s">
        <v>786</v>
      </c>
      <c r="C673" s="21"/>
      <c r="D673" s="21" t="s">
        <v>102</v>
      </c>
      <c r="E673" s="21" t="s">
        <v>104</v>
      </c>
      <c r="F673" s="21" t="s">
        <v>114</v>
      </c>
      <c r="G673" s="21" t="s">
        <v>155</v>
      </c>
      <c r="H673" s="21" t="s">
        <v>249</v>
      </c>
      <c r="I673" s="21" t="s">
        <v>787</v>
      </c>
      <c r="J673" s="21" t="s">
        <v>788</v>
      </c>
      <c r="K673" s="32" t="b">
        <v>1</v>
      </c>
      <c r="L673" s="32" t="b">
        <v>0</v>
      </c>
      <c r="M673" s="32" t="b">
        <v>1</v>
      </c>
      <c r="N673" s="32" t="b">
        <v>1</v>
      </c>
      <c r="O673" s="32" t="b">
        <v>0</v>
      </c>
      <c r="P673" s="21" t="s">
        <v>102</v>
      </c>
      <c r="Q673" s="21" t="s">
        <v>102</v>
      </c>
      <c r="R673" s="21" t="s">
        <v>102</v>
      </c>
      <c r="S673" s="32" t="b">
        <v>1</v>
      </c>
    </row>
    <row r="674">
      <c r="A674" s="33"/>
      <c r="B674" s="33" t="s">
        <v>786</v>
      </c>
      <c r="C674" s="21"/>
      <c r="D674" s="21" t="s">
        <v>102</v>
      </c>
      <c r="E674" s="21" t="s">
        <v>104</v>
      </c>
      <c r="F674" s="21" t="s">
        <v>114</v>
      </c>
      <c r="G674" s="21" t="s">
        <v>137</v>
      </c>
      <c r="H674" s="21" t="s">
        <v>249</v>
      </c>
      <c r="I674" s="21" t="s">
        <v>549</v>
      </c>
      <c r="J674" s="21" t="s">
        <v>788</v>
      </c>
      <c r="K674" s="32" t="b">
        <v>1</v>
      </c>
      <c r="L674" s="32" t="b">
        <v>0</v>
      </c>
      <c r="M674" s="32" t="b">
        <v>1</v>
      </c>
      <c r="N674" s="32" t="b">
        <v>1</v>
      </c>
      <c r="O674" s="32" t="b">
        <v>0</v>
      </c>
      <c r="P674" s="21" t="s">
        <v>102</v>
      </c>
      <c r="Q674" s="21" t="s">
        <v>102</v>
      </c>
      <c r="R674" s="21" t="s">
        <v>102</v>
      </c>
      <c r="S674" s="32" t="b">
        <v>1</v>
      </c>
    </row>
    <row r="675">
      <c r="A675" s="33"/>
      <c r="B675" s="33" t="s">
        <v>786</v>
      </c>
      <c r="C675" s="21"/>
      <c r="D675" s="21" t="s">
        <v>102</v>
      </c>
      <c r="E675" s="21" t="s">
        <v>104</v>
      </c>
      <c r="F675" s="21" t="s">
        <v>105</v>
      </c>
      <c r="G675" s="21" t="s">
        <v>340</v>
      </c>
      <c r="H675" s="21" t="s">
        <v>249</v>
      </c>
      <c r="I675" s="21" t="s">
        <v>740</v>
      </c>
      <c r="J675" s="21" t="s">
        <v>788</v>
      </c>
      <c r="K675" s="32" t="b">
        <v>1</v>
      </c>
      <c r="L675" s="32" t="b">
        <v>0</v>
      </c>
      <c r="M675" s="32" t="b">
        <v>1</v>
      </c>
      <c r="N675" s="32" t="b">
        <v>1</v>
      </c>
      <c r="O675" s="32" t="b">
        <v>0</v>
      </c>
      <c r="P675" s="21" t="s">
        <v>102</v>
      </c>
      <c r="Q675" s="21" t="s">
        <v>102</v>
      </c>
      <c r="R675" s="21" t="s">
        <v>102</v>
      </c>
      <c r="S675" s="32" t="b">
        <v>1</v>
      </c>
    </row>
    <row r="676">
      <c r="A676" s="33"/>
      <c r="B676" s="33" t="s">
        <v>786</v>
      </c>
      <c r="C676" s="21"/>
      <c r="D676" s="21" t="s">
        <v>102</v>
      </c>
      <c r="E676" s="21" t="s">
        <v>104</v>
      </c>
      <c r="F676" s="21" t="s">
        <v>114</v>
      </c>
      <c r="G676" s="21" t="s">
        <v>146</v>
      </c>
      <c r="H676" s="21" t="s">
        <v>102</v>
      </c>
      <c r="I676" s="21" t="s">
        <v>721</v>
      </c>
      <c r="J676" s="21" t="s">
        <v>789</v>
      </c>
      <c r="K676" s="32" t="b">
        <v>1</v>
      </c>
      <c r="L676" s="32" t="b">
        <v>0</v>
      </c>
      <c r="M676" s="32" t="b">
        <v>1</v>
      </c>
      <c r="N676" s="32" t="b">
        <v>1</v>
      </c>
      <c r="O676" s="32" t="b">
        <v>0</v>
      </c>
      <c r="P676" s="21" t="s">
        <v>102</v>
      </c>
      <c r="Q676" s="21" t="s">
        <v>102</v>
      </c>
      <c r="R676" s="33" t="s">
        <v>790</v>
      </c>
      <c r="S676" s="32" t="b">
        <v>1</v>
      </c>
    </row>
    <row r="677">
      <c r="A677" s="33"/>
      <c r="B677" s="33" t="s">
        <v>786</v>
      </c>
      <c r="C677" s="21"/>
      <c r="D677" s="21" t="s">
        <v>102</v>
      </c>
      <c r="E677" s="21" t="s">
        <v>104</v>
      </c>
      <c r="F677" s="21" t="s">
        <v>114</v>
      </c>
      <c r="G677" s="21" t="s">
        <v>224</v>
      </c>
      <c r="H677" s="21" t="s">
        <v>238</v>
      </c>
      <c r="I677" s="21" t="s">
        <v>768</v>
      </c>
      <c r="J677" s="21" t="s">
        <v>791</v>
      </c>
      <c r="K677" s="32" t="b">
        <v>1</v>
      </c>
      <c r="L677" s="32" t="b">
        <v>0</v>
      </c>
      <c r="M677" s="32" t="b">
        <v>1</v>
      </c>
      <c r="N677" s="32" t="b">
        <v>1</v>
      </c>
      <c r="O677" s="32" t="b">
        <v>1</v>
      </c>
      <c r="P677" s="21" t="s">
        <v>102</v>
      </c>
      <c r="Q677" s="21" t="s">
        <v>102</v>
      </c>
      <c r="R677" s="21" t="s">
        <v>102</v>
      </c>
      <c r="S677" s="32" t="b">
        <v>1</v>
      </c>
    </row>
    <row r="678">
      <c r="A678" s="33"/>
      <c r="B678" s="33" t="s">
        <v>786</v>
      </c>
      <c r="C678" s="21"/>
      <c r="D678" s="21" t="s">
        <v>102</v>
      </c>
      <c r="E678" s="21" t="s">
        <v>104</v>
      </c>
      <c r="F678" s="21" t="s">
        <v>111</v>
      </c>
      <c r="G678" s="21" t="s">
        <v>106</v>
      </c>
      <c r="H678" s="21" t="s">
        <v>174</v>
      </c>
      <c r="I678" s="21" t="s">
        <v>792</v>
      </c>
      <c r="J678" s="21" t="s">
        <v>793</v>
      </c>
      <c r="K678" s="32" t="b">
        <v>1</v>
      </c>
      <c r="L678" s="32" t="b">
        <v>0</v>
      </c>
      <c r="M678" s="32" t="b">
        <v>1</v>
      </c>
      <c r="N678" s="32" t="b">
        <v>0</v>
      </c>
      <c r="O678" s="32" t="b">
        <v>0</v>
      </c>
      <c r="P678" s="21" t="s">
        <v>102</v>
      </c>
      <c r="Q678" s="21" t="s">
        <v>102</v>
      </c>
      <c r="R678" s="33" t="s">
        <v>794</v>
      </c>
      <c r="S678" s="32" t="b">
        <v>0</v>
      </c>
    </row>
    <row r="679">
      <c r="A679" s="33"/>
      <c r="B679" s="33" t="s">
        <v>786</v>
      </c>
      <c r="C679" s="21"/>
      <c r="D679" s="21" t="s">
        <v>102</v>
      </c>
      <c r="E679" s="21" t="s">
        <v>104</v>
      </c>
      <c r="F679" s="21" t="s">
        <v>114</v>
      </c>
      <c r="G679" s="21" t="s">
        <v>224</v>
      </c>
      <c r="H679" s="21" t="s">
        <v>174</v>
      </c>
      <c r="I679" s="21" t="s">
        <v>468</v>
      </c>
      <c r="J679" s="21" t="s">
        <v>795</v>
      </c>
      <c r="K679" s="32" t="b">
        <v>1</v>
      </c>
      <c r="L679" s="32" t="b">
        <v>0</v>
      </c>
      <c r="M679" s="32" t="b">
        <v>1</v>
      </c>
      <c r="N679" s="32" t="b">
        <v>0</v>
      </c>
      <c r="O679" s="32" t="b">
        <v>0</v>
      </c>
      <c r="P679" s="21" t="s">
        <v>102</v>
      </c>
      <c r="Q679" s="21" t="s">
        <v>102</v>
      </c>
      <c r="R679" s="33" t="s">
        <v>794</v>
      </c>
      <c r="S679" s="32" t="b">
        <v>0</v>
      </c>
    </row>
    <row r="680">
      <c r="A680" s="33"/>
      <c r="B680" s="33" t="s">
        <v>786</v>
      </c>
      <c r="C680" s="21"/>
      <c r="D680" s="21" t="s">
        <v>102</v>
      </c>
      <c r="E680" s="21" t="s">
        <v>104</v>
      </c>
      <c r="F680" s="21" t="s">
        <v>114</v>
      </c>
      <c r="G680" s="21" t="s">
        <v>224</v>
      </c>
      <c r="H680" s="21" t="s">
        <v>233</v>
      </c>
      <c r="I680" s="21" t="s">
        <v>313</v>
      </c>
      <c r="J680" s="21" t="s">
        <v>796</v>
      </c>
      <c r="K680" s="32" t="b">
        <v>1</v>
      </c>
      <c r="L680" s="32" t="b">
        <v>0</v>
      </c>
      <c r="M680" s="32" t="b">
        <v>1</v>
      </c>
      <c r="N680" s="32" t="b">
        <v>0</v>
      </c>
      <c r="O680" s="32" t="b">
        <v>0</v>
      </c>
      <c r="P680" s="21" t="s">
        <v>102</v>
      </c>
      <c r="Q680" s="21" t="s">
        <v>102</v>
      </c>
      <c r="R680" s="33" t="s">
        <v>794</v>
      </c>
      <c r="S680" s="32" t="b">
        <v>0</v>
      </c>
    </row>
    <row r="681">
      <c r="A681" s="33"/>
      <c r="B681" s="33" t="s">
        <v>786</v>
      </c>
      <c r="C681" s="21"/>
      <c r="D681" s="21" t="s">
        <v>102</v>
      </c>
      <c r="E681" s="21" t="s">
        <v>104</v>
      </c>
      <c r="F681" s="21" t="s">
        <v>114</v>
      </c>
      <c r="G681" s="21" t="s">
        <v>329</v>
      </c>
      <c r="H681" s="21" t="s">
        <v>323</v>
      </c>
      <c r="I681" s="21" t="s">
        <v>782</v>
      </c>
      <c r="J681" s="21" t="s">
        <v>797</v>
      </c>
      <c r="K681" s="32" t="b">
        <v>1</v>
      </c>
      <c r="L681" s="32" t="b">
        <v>0</v>
      </c>
      <c r="M681" s="32" t="b">
        <v>1</v>
      </c>
      <c r="N681" s="32" t="b">
        <v>1</v>
      </c>
      <c r="O681" s="32" t="b">
        <v>0</v>
      </c>
      <c r="P681" s="21" t="s">
        <v>102</v>
      </c>
      <c r="Q681" s="21" t="s">
        <v>102</v>
      </c>
      <c r="R681" s="21" t="s">
        <v>102</v>
      </c>
      <c r="S681" s="32" t="b">
        <v>1</v>
      </c>
    </row>
    <row r="682">
      <c r="A682" s="33"/>
      <c r="B682" s="33" t="s">
        <v>786</v>
      </c>
      <c r="C682" s="21"/>
      <c r="D682" s="21" t="s">
        <v>102</v>
      </c>
      <c r="E682" s="21" t="s">
        <v>104</v>
      </c>
      <c r="F682" s="21" t="s">
        <v>114</v>
      </c>
      <c r="G682" s="21" t="s">
        <v>117</v>
      </c>
      <c r="H682" s="21" t="s">
        <v>118</v>
      </c>
      <c r="I682" s="21" t="s">
        <v>112</v>
      </c>
      <c r="J682" s="21" t="s">
        <v>798</v>
      </c>
      <c r="K682" s="32" t="b">
        <v>1</v>
      </c>
      <c r="L682" s="32" t="b">
        <v>0</v>
      </c>
      <c r="M682" s="32" t="b">
        <v>1</v>
      </c>
      <c r="N682" s="32" t="b">
        <v>1</v>
      </c>
      <c r="O682" s="32" t="b">
        <v>0</v>
      </c>
      <c r="P682" s="21" t="s">
        <v>102</v>
      </c>
      <c r="Q682" s="21" t="s">
        <v>102</v>
      </c>
      <c r="R682" s="21" t="s">
        <v>102</v>
      </c>
      <c r="S682" s="32" t="b">
        <v>0</v>
      </c>
    </row>
    <row r="683">
      <c r="A683" s="33"/>
      <c r="B683" s="33" t="s">
        <v>786</v>
      </c>
      <c r="C683" s="21"/>
      <c r="D683" s="21" t="s">
        <v>102</v>
      </c>
      <c r="E683" s="21" t="s">
        <v>104</v>
      </c>
      <c r="F683" s="21" t="s">
        <v>114</v>
      </c>
      <c r="G683" s="21" t="s">
        <v>106</v>
      </c>
      <c r="H683" s="21" t="s">
        <v>120</v>
      </c>
      <c r="I683" s="21" t="s">
        <v>121</v>
      </c>
      <c r="J683" s="21" t="s">
        <v>799</v>
      </c>
      <c r="K683" s="32" t="b">
        <v>1</v>
      </c>
      <c r="L683" s="32" t="b">
        <v>0</v>
      </c>
      <c r="M683" s="32" t="b">
        <v>1</v>
      </c>
      <c r="N683" s="32" t="b">
        <v>1</v>
      </c>
      <c r="O683" s="32" t="b">
        <v>0</v>
      </c>
      <c r="P683" s="21" t="s">
        <v>102</v>
      </c>
      <c r="Q683" s="21" t="s">
        <v>102</v>
      </c>
      <c r="R683" s="21" t="s">
        <v>102</v>
      </c>
      <c r="S683" s="32" t="b">
        <v>0</v>
      </c>
    </row>
    <row r="684">
      <c r="A684" s="33"/>
      <c r="B684" s="33" t="s">
        <v>800</v>
      </c>
      <c r="C684" s="21"/>
      <c r="D684" s="21" t="s">
        <v>102</v>
      </c>
      <c r="E684" s="21" t="s">
        <v>104</v>
      </c>
      <c r="F684" s="21" t="s">
        <v>102</v>
      </c>
      <c r="G684" s="21" t="s">
        <v>102</v>
      </c>
      <c r="H684" s="21" t="s">
        <v>102</v>
      </c>
      <c r="I684" s="21" t="s">
        <v>102</v>
      </c>
      <c r="J684" s="21" t="s">
        <v>102</v>
      </c>
      <c r="K684" s="32" t="b">
        <v>0</v>
      </c>
      <c r="L684" s="32" t="b">
        <v>0</v>
      </c>
      <c r="M684" s="32" t="b">
        <v>0</v>
      </c>
      <c r="N684" s="32" t="b">
        <v>0</v>
      </c>
      <c r="O684" s="32" t="b">
        <v>0</v>
      </c>
      <c r="P684" s="21" t="s">
        <v>102</v>
      </c>
      <c r="Q684" s="21" t="s">
        <v>102</v>
      </c>
      <c r="R684" s="21" t="s">
        <v>801</v>
      </c>
      <c r="S684" s="32" t="b">
        <v>0</v>
      </c>
    </row>
    <row r="685">
      <c r="A685" s="33"/>
      <c r="B685" s="33" t="s">
        <v>802</v>
      </c>
      <c r="C685" s="21"/>
      <c r="D685" s="21" t="s">
        <v>102</v>
      </c>
      <c r="E685" s="21" t="s">
        <v>104</v>
      </c>
      <c r="F685" s="21" t="s">
        <v>102</v>
      </c>
      <c r="G685" s="21" t="s">
        <v>102</v>
      </c>
      <c r="H685" s="21" t="s">
        <v>102</v>
      </c>
      <c r="I685" s="21" t="s">
        <v>102</v>
      </c>
      <c r="J685" s="21" t="s">
        <v>102</v>
      </c>
      <c r="K685" s="32" t="b">
        <v>0</v>
      </c>
      <c r="L685" s="32" t="b">
        <v>0</v>
      </c>
      <c r="M685" s="32" t="b">
        <v>0</v>
      </c>
      <c r="N685" s="32" t="b">
        <v>0</v>
      </c>
      <c r="O685" s="32" t="b">
        <v>0</v>
      </c>
      <c r="P685" s="21" t="s">
        <v>102</v>
      </c>
      <c r="Q685" s="21" t="s">
        <v>102</v>
      </c>
      <c r="R685" s="33" t="s">
        <v>803</v>
      </c>
      <c r="S685" s="32" t="b">
        <v>0</v>
      </c>
    </row>
    <row r="686">
      <c r="A686" s="33"/>
      <c r="B686" s="33" t="s">
        <v>804</v>
      </c>
      <c r="C686" s="21"/>
      <c r="D686" s="21" t="s">
        <v>102</v>
      </c>
      <c r="E686" s="21" t="s">
        <v>104</v>
      </c>
      <c r="F686" s="21" t="s">
        <v>105</v>
      </c>
      <c r="G686" s="21" t="s">
        <v>106</v>
      </c>
      <c r="H686" s="21" t="s">
        <v>123</v>
      </c>
      <c r="I686" s="21" t="s">
        <v>108</v>
      </c>
      <c r="J686" s="21" t="s">
        <v>805</v>
      </c>
      <c r="K686" s="32" t="b">
        <v>0</v>
      </c>
      <c r="L686" s="32" t="b">
        <v>0</v>
      </c>
      <c r="M686" s="32" t="b">
        <v>0</v>
      </c>
      <c r="N686" s="32" t="b">
        <v>0</v>
      </c>
      <c r="O686" s="32" t="b">
        <v>0</v>
      </c>
      <c r="P686" s="21" t="s">
        <v>102</v>
      </c>
      <c r="Q686" s="21" t="s">
        <v>102</v>
      </c>
      <c r="R686" s="21" t="s">
        <v>805</v>
      </c>
      <c r="S686" s="32" t="b">
        <v>0</v>
      </c>
    </row>
    <row r="687">
      <c r="A687" s="33"/>
      <c r="B687" s="33" t="s">
        <v>806</v>
      </c>
      <c r="C687" s="21"/>
      <c r="D687" s="21" t="s">
        <v>102</v>
      </c>
      <c r="E687" s="21" t="s">
        <v>104</v>
      </c>
      <c r="F687" s="21" t="s">
        <v>102</v>
      </c>
      <c r="G687" s="21" t="s">
        <v>102</v>
      </c>
      <c r="H687" s="21" t="s">
        <v>102</v>
      </c>
      <c r="I687" s="21" t="s">
        <v>102</v>
      </c>
      <c r="J687" s="21" t="s">
        <v>102</v>
      </c>
      <c r="K687" s="32" t="b">
        <v>0</v>
      </c>
      <c r="L687" s="32" t="b">
        <v>0</v>
      </c>
      <c r="M687" s="32" t="b">
        <v>0</v>
      </c>
      <c r="N687" s="32" t="b">
        <v>0</v>
      </c>
      <c r="O687" s="32" t="b">
        <v>0</v>
      </c>
      <c r="P687" s="21" t="s">
        <v>102</v>
      </c>
      <c r="Q687" s="21" t="s">
        <v>102</v>
      </c>
      <c r="R687" s="33" t="s">
        <v>807</v>
      </c>
      <c r="S687" s="32" t="b">
        <v>0</v>
      </c>
    </row>
    <row r="688">
      <c r="A688" s="33"/>
      <c r="B688" s="33" t="s">
        <v>808</v>
      </c>
      <c r="C688" s="21"/>
      <c r="D688" s="21" t="s">
        <v>102</v>
      </c>
      <c r="E688" s="21" t="s">
        <v>104</v>
      </c>
      <c r="F688" s="21" t="s">
        <v>102</v>
      </c>
      <c r="G688" s="21" t="s">
        <v>102</v>
      </c>
      <c r="H688" s="21" t="s">
        <v>102</v>
      </c>
      <c r="I688" s="21" t="s">
        <v>102</v>
      </c>
      <c r="J688" s="21" t="s">
        <v>102</v>
      </c>
      <c r="K688" s="32" t="b">
        <v>0</v>
      </c>
      <c r="L688" s="32" t="b">
        <v>0</v>
      </c>
      <c r="M688" s="32" t="b">
        <v>0</v>
      </c>
      <c r="N688" s="32" t="b">
        <v>0</v>
      </c>
      <c r="O688" s="32" t="b">
        <v>0</v>
      </c>
      <c r="P688" s="21" t="s">
        <v>102</v>
      </c>
      <c r="Q688" s="21" t="s">
        <v>102</v>
      </c>
      <c r="R688" s="21" t="s">
        <v>809</v>
      </c>
      <c r="S688" s="32" t="b">
        <v>0</v>
      </c>
    </row>
    <row r="689">
      <c r="A689" s="34"/>
      <c r="E689" s="34"/>
      <c r="F689" s="34"/>
      <c r="G689" s="34"/>
      <c r="H689" s="34"/>
      <c r="I689" s="34"/>
    </row>
    <row r="690">
      <c r="A690" s="34"/>
      <c r="E690" s="34"/>
      <c r="F690" s="34"/>
      <c r="G690" s="34"/>
      <c r="H690" s="34"/>
      <c r="I690" s="34"/>
    </row>
    <row r="691">
      <c r="A691" s="34"/>
      <c r="E691" s="34"/>
      <c r="F691" s="34"/>
      <c r="G691" s="34"/>
      <c r="H691" s="34"/>
      <c r="I691" s="34"/>
    </row>
    <row r="692">
      <c r="A692" s="34"/>
      <c r="E692" s="34"/>
      <c r="F692" s="34"/>
      <c r="G692" s="34"/>
      <c r="H692" s="34"/>
      <c r="I692" s="34"/>
    </row>
    <row r="693">
      <c r="A693" s="34"/>
      <c r="E693" s="34"/>
      <c r="F693" s="34"/>
      <c r="G693" s="34"/>
      <c r="H693" s="34"/>
      <c r="I693" s="34"/>
    </row>
    <row r="694">
      <c r="A694" s="34"/>
      <c r="E694" s="34"/>
      <c r="F694" s="34"/>
      <c r="G694" s="34"/>
      <c r="H694" s="34"/>
      <c r="I694" s="34"/>
    </row>
    <row r="695">
      <c r="A695" s="34"/>
      <c r="E695" s="34"/>
      <c r="F695" s="34"/>
      <c r="G695" s="34"/>
      <c r="H695" s="34"/>
      <c r="I695" s="34"/>
    </row>
    <row r="696">
      <c r="A696" s="34"/>
      <c r="E696" s="34"/>
      <c r="F696" s="34"/>
      <c r="G696" s="34"/>
      <c r="H696" s="34"/>
      <c r="I696" s="34"/>
    </row>
    <row r="697">
      <c r="A697" s="34"/>
      <c r="E697" s="34"/>
      <c r="F697" s="34"/>
      <c r="G697" s="34"/>
      <c r="H697" s="34"/>
      <c r="I697" s="34"/>
    </row>
    <row r="698">
      <c r="A698" s="34"/>
      <c r="E698" s="34"/>
      <c r="F698" s="34"/>
      <c r="G698" s="34"/>
      <c r="H698" s="34"/>
      <c r="I698" s="34"/>
    </row>
    <row r="699">
      <c r="A699" s="34"/>
      <c r="E699" s="34"/>
      <c r="F699" s="34"/>
      <c r="G699" s="34"/>
      <c r="H699" s="34"/>
      <c r="I699" s="34"/>
    </row>
    <row r="700">
      <c r="A700" s="34"/>
      <c r="E700" s="34"/>
      <c r="F700" s="34"/>
      <c r="G700" s="34"/>
      <c r="H700" s="34"/>
      <c r="I700" s="34"/>
    </row>
    <row r="701">
      <c r="A701" s="34"/>
      <c r="E701" s="34"/>
      <c r="F701" s="34"/>
      <c r="G701" s="34"/>
      <c r="H701" s="34"/>
      <c r="I701" s="34"/>
    </row>
    <row r="702">
      <c r="A702" s="34"/>
      <c r="E702" s="34"/>
      <c r="F702" s="34"/>
      <c r="G702" s="34"/>
      <c r="H702" s="34"/>
      <c r="I702" s="34"/>
    </row>
    <row r="703">
      <c r="A703" s="34"/>
      <c r="E703" s="34"/>
      <c r="F703" s="34"/>
      <c r="G703" s="34"/>
      <c r="H703" s="34"/>
      <c r="I703" s="34"/>
    </row>
    <row r="704">
      <c r="A704" s="34"/>
      <c r="E704" s="34"/>
      <c r="F704" s="34"/>
      <c r="G704" s="34"/>
      <c r="H704" s="34"/>
      <c r="I704" s="34"/>
    </row>
    <row r="705">
      <c r="A705" s="34"/>
      <c r="E705" s="34"/>
      <c r="F705" s="34"/>
      <c r="G705" s="34"/>
      <c r="H705" s="34"/>
      <c r="I705" s="34"/>
    </row>
    <row r="706">
      <c r="A706" s="34"/>
      <c r="E706" s="34"/>
      <c r="F706" s="34"/>
      <c r="G706" s="34"/>
      <c r="H706" s="34"/>
      <c r="I706" s="34"/>
    </row>
    <row r="707">
      <c r="A707" s="34"/>
      <c r="E707" s="34"/>
      <c r="F707" s="34"/>
      <c r="G707" s="34"/>
      <c r="H707" s="34"/>
      <c r="I707" s="34"/>
    </row>
    <row r="708">
      <c r="A708" s="34"/>
      <c r="E708" s="34"/>
      <c r="F708" s="34"/>
      <c r="G708" s="34"/>
      <c r="H708" s="34"/>
      <c r="I708" s="34"/>
    </row>
    <row r="709">
      <c r="A709" s="34"/>
      <c r="E709" s="34"/>
      <c r="F709" s="34"/>
      <c r="G709" s="34"/>
      <c r="H709" s="34"/>
      <c r="I709" s="34"/>
    </row>
    <row r="710">
      <c r="A710" s="34"/>
      <c r="E710" s="34"/>
      <c r="F710" s="34"/>
      <c r="G710" s="34"/>
      <c r="H710" s="34"/>
      <c r="I710" s="34"/>
    </row>
    <row r="711">
      <c r="A711" s="34"/>
      <c r="E711" s="34"/>
      <c r="F711" s="34"/>
      <c r="G711" s="34"/>
      <c r="H711" s="34"/>
      <c r="I711" s="34"/>
    </row>
    <row r="712">
      <c r="A712" s="34"/>
      <c r="E712" s="34"/>
      <c r="F712" s="34"/>
      <c r="G712" s="34"/>
      <c r="H712" s="34"/>
      <c r="I712" s="34"/>
    </row>
    <row r="713">
      <c r="A713" s="34"/>
      <c r="E713" s="34"/>
      <c r="F713" s="34"/>
      <c r="G713" s="34"/>
      <c r="H713" s="34"/>
      <c r="I713" s="34"/>
    </row>
    <row r="714">
      <c r="A714" s="34"/>
      <c r="E714" s="34"/>
      <c r="F714" s="34"/>
      <c r="G714" s="34"/>
      <c r="H714" s="34"/>
      <c r="I714" s="34"/>
    </row>
    <row r="715">
      <c r="A715" s="34"/>
      <c r="E715" s="34"/>
      <c r="F715" s="34"/>
      <c r="G715" s="34"/>
      <c r="H715" s="34"/>
      <c r="I715" s="34"/>
    </row>
    <row r="716">
      <c r="A716" s="34"/>
      <c r="E716" s="34"/>
      <c r="F716" s="34"/>
      <c r="G716" s="34"/>
      <c r="H716" s="34"/>
      <c r="I716" s="34"/>
    </row>
    <row r="717">
      <c r="A717" s="34"/>
      <c r="E717" s="34"/>
      <c r="F717" s="34"/>
      <c r="G717" s="34"/>
      <c r="H717" s="34"/>
      <c r="I717" s="34"/>
    </row>
    <row r="718">
      <c r="A718" s="34"/>
      <c r="E718" s="34"/>
      <c r="F718" s="34"/>
      <c r="G718" s="34"/>
      <c r="H718" s="34"/>
      <c r="I718" s="34"/>
    </row>
    <row r="719">
      <c r="A719" s="34"/>
      <c r="E719" s="34"/>
      <c r="F719" s="34"/>
      <c r="G719" s="34"/>
      <c r="H719" s="34"/>
      <c r="I719" s="34"/>
    </row>
    <row r="720">
      <c r="A720" s="34"/>
      <c r="E720" s="34"/>
      <c r="F720" s="34"/>
      <c r="G720" s="34"/>
      <c r="H720" s="34"/>
      <c r="I720" s="34"/>
    </row>
    <row r="721">
      <c r="A721" s="34"/>
      <c r="E721" s="34"/>
      <c r="F721" s="34"/>
      <c r="G721" s="34"/>
      <c r="H721" s="34"/>
      <c r="I721" s="34"/>
    </row>
    <row r="722">
      <c r="A722" s="34"/>
      <c r="E722" s="34"/>
      <c r="F722" s="34"/>
      <c r="G722" s="34"/>
      <c r="H722" s="34"/>
      <c r="I722" s="34"/>
    </row>
    <row r="723">
      <c r="A723" s="34"/>
      <c r="E723" s="34"/>
      <c r="F723" s="34"/>
      <c r="G723" s="34"/>
      <c r="H723" s="34"/>
      <c r="I723" s="34"/>
    </row>
    <row r="724">
      <c r="A724" s="34"/>
      <c r="E724" s="34"/>
      <c r="F724" s="34"/>
      <c r="G724" s="34"/>
      <c r="H724" s="34"/>
      <c r="I724" s="34"/>
    </row>
    <row r="725">
      <c r="A725" s="34"/>
      <c r="E725" s="34"/>
      <c r="F725" s="34"/>
      <c r="G725" s="34"/>
      <c r="H725" s="34"/>
      <c r="I725" s="34"/>
    </row>
    <row r="726">
      <c r="A726" s="34"/>
      <c r="E726" s="34"/>
      <c r="F726" s="34"/>
      <c r="G726" s="34"/>
      <c r="H726" s="34"/>
      <c r="I726" s="34"/>
    </row>
    <row r="727">
      <c r="A727" s="34"/>
      <c r="E727" s="34"/>
      <c r="F727" s="34"/>
      <c r="G727" s="34"/>
      <c r="H727" s="34"/>
      <c r="I727" s="34"/>
    </row>
    <row r="728">
      <c r="A728" s="34"/>
      <c r="E728" s="34"/>
      <c r="F728" s="34"/>
      <c r="G728" s="34"/>
      <c r="H728" s="34"/>
      <c r="I728" s="34"/>
    </row>
    <row r="729">
      <c r="A729" s="34"/>
      <c r="E729" s="34"/>
      <c r="F729" s="34"/>
      <c r="G729" s="34"/>
      <c r="H729" s="34"/>
      <c r="I729" s="34"/>
    </row>
    <row r="730">
      <c r="A730" s="34"/>
      <c r="E730" s="34"/>
      <c r="F730" s="34"/>
      <c r="G730" s="34"/>
      <c r="H730" s="34"/>
      <c r="I730" s="34"/>
    </row>
    <row r="731">
      <c r="A731" s="34"/>
      <c r="E731" s="34"/>
      <c r="F731" s="34"/>
      <c r="G731" s="34"/>
      <c r="H731" s="34"/>
      <c r="I731" s="34"/>
    </row>
    <row r="732">
      <c r="A732" s="34"/>
      <c r="E732" s="34"/>
      <c r="F732" s="34"/>
      <c r="G732" s="34"/>
      <c r="H732" s="34"/>
      <c r="I732" s="34"/>
    </row>
    <row r="733">
      <c r="A733" s="34"/>
      <c r="E733" s="34"/>
      <c r="F733" s="34"/>
      <c r="G733" s="34"/>
      <c r="H733" s="34"/>
      <c r="I733" s="34"/>
    </row>
    <row r="734">
      <c r="A734" s="34"/>
      <c r="E734" s="34"/>
      <c r="F734" s="34"/>
      <c r="G734" s="34"/>
      <c r="H734" s="34"/>
      <c r="I734" s="34"/>
    </row>
    <row r="735">
      <c r="A735" s="34"/>
      <c r="E735" s="34"/>
      <c r="F735" s="34"/>
      <c r="G735" s="34"/>
      <c r="H735" s="34"/>
      <c r="I735" s="34"/>
    </row>
    <row r="736">
      <c r="A736" s="34"/>
      <c r="E736" s="34"/>
      <c r="F736" s="34"/>
      <c r="G736" s="34"/>
      <c r="H736" s="34"/>
      <c r="I736" s="34"/>
    </row>
    <row r="737">
      <c r="A737" s="34"/>
      <c r="E737" s="34"/>
      <c r="F737" s="34"/>
      <c r="G737" s="34"/>
      <c r="H737" s="34"/>
      <c r="I737" s="34"/>
    </row>
    <row r="738">
      <c r="A738" s="34"/>
      <c r="E738" s="34"/>
      <c r="F738" s="34"/>
      <c r="G738" s="34"/>
      <c r="H738" s="34"/>
      <c r="I738" s="34"/>
    </row>
    <row r="739">
      <c r="A739" s="34"/>
      <c r="E739" s="34"/>
      <c r="F739" s="34"/>
      <c r="G739" s="34"/>
      <c r="H739" s="34"/>
      <c r="I739" s="34"/>
    </row>
    <row r="740">
      <c r="A740" s="34"/>
      <c r="E740" s="34"/>
      <c r="F740" s="34"/>
      <c r="G740" s="34"/>
      <c r="H740" s="34"/>
      <c r="I740" s="34"/>
    </row>
    <row r="741">
      <c r="A741" s="34"/>
      <c r="E741" s="34"/>
      <c r="F741" s="34"/>
      <c r="G741" s="34"/>
      <c r="H741" s="34"/>
      <c r="I741" s="34"/>
    </row>
    <row r="742">
      <c r="A742" s="34"/>
      <c r="E742" s="34"/>
      <c r="F742" s="34"/>
      <c r="G742" s="34"/>
      <c r="H742" s="34"/>
      <c r="I742" s="34"/>
    </row>
    <row r="743">
      <c r="A743" s="34"/>
      <c r="E743" s="34"/>
      <c r="F743" s="34"/>
      <c r="G743" s="34"/>
      <c r="H743" s="34"/>
      <c r="I743" s="34"/>
    </row>
    <row r="744">
      <c r="A744" s="34"/>
      <c r="E744" s="34"/>
      <c r="F744" s="34"/>
      <c r="G744" s="34"/>
      <c r="H744" s="34"/>
      <c r="I744" s="34"/>
    </row>
    <row r="745">
      <c r="A745" s="34"/>
      <c r="E745" s="34"/>
      <c r="F745" s="34"/>
      <c r="G745" s="34"/>
      <c r="H745" s="34"/>
      <c r="I745" s="34"/>
    </row>
    <row r="746">
      <c r="A746" s="34"/>
      <c r="E746" s="34"/>
      <c r="F746" s="34"/>
      <c r="G746" s="34"/>
      <c r="H746" s="34"/>
      <c r="I746" s="34"/>
    </row>
    <row r="747">
      <c r="A747" s="34"/>
      <c r="E747" s="34"/>
      <c r="F747" s="34"/>
      <c r="G747" s="34"/>
      <c r="H747" s="34"/>
      <c r="I747" s="34"/>
    </row>
    <row r="748">
      <c r="A748" s="34"/>
      <c r="E748" s="34"/>
      <c r="F748" s="34"/>
      <c r="G748" s="34"/>
      <c r="H748" s="34"/>
      <c r="I748" s="34"/>
    </row>
    <row r="749">
      <c r="A749" s="34"/>
      <c r="E749" s="34"/>
      <c r="F749" s="34"/>
      <c r="G749" s="34"/>
      <c r="H749" s="34"/>
      <c r="I749" s="34"/>
    </row>
    <row r="750">
      <c r="A750" s="34"/>
      <c r="E750" s="34"/>
      <c r="F750" s="34"/>
      <c r="G750" s="34"/>
      <c r="H750" s="34"/>
      <c r="I750" s="34"/>
    </row>
    <row r="751">
      <c r="A751" s="34"/>
      <c r="E751" s="34"/>
      <c r="F751" s="34"/>
      <c r="G751" s="34"/>
      <c r="H751" s="34"/>
      <c r="I751" s="34"/>
    </row>
    <row r="752">
      <c r="A752" s="34"/>
      <c r="E752" s="34"/>
      <c r="F752" s="34"/>
      <c r="G752" s="34"/>
      <c r="H752" s="34"/>
      <c r="I752" s="34"/>
    </row>
    <row r="753">
      <c r="A753" s="34"/>
      <c r="E753" s="34"/>
      <c r="F753" s="34"/>
      <c r="G753" s="34"/>
      <c r="H753" s="34"/>
      <c r="I753" s="34"/>
    </row>
    <row r="754">
      <c r="A754" s="34"/>
      <c r="E754" s="34"/>
      <c r="F754" s="34"/>
      <c r="G754" s="34"/>
      <c r="H754" s="34"/>
      <c r="I754" s="34"/>
    </row>
    <row r="755">
      <c r="A755" s="34"/>
      <c r="E755" s="34"/>
      <c r="F755" s="34"/>
      <c r="G755" s="34"/>
      <c r="H755" s="34"/>
      <c r="I755" s="34"/>
    </row>
    <row r="756">
      <c r="A756" s="34"/>
      <c r="E756" s="34"/>
      <c r="F756" s="34"/>
      <c r="G756" s="34"/>
      <c r="H756" s="34"/>
      <c r="I756" s="34"/>
    </row>
    <row r="757">
      <c r="A757" s="34"/>
      <c r="E757" s="34"/>
      <c r="F757" s="34"/>
      <c r="G757" s="34"/>
      <c r="H757" s="34"/>
      <c r="I757" s="34"/>
    </row>
    <row r="758">
      <c r="A758" s="34"/>
      <c r="E758" s="34"/>
      <c r="F758" s="34"/>
      <c r="G758" s="34"/>
      <c r="H758" s="34"/>
      <c r="I758" s="34"/>
    </row>
    <row r="759">
      <c r="A759" s="34"/>
      <c r="E759" s="34"/>
      <c r="F759" s="34"/>
      <c r="G759" s="34"/>
      <c r="H759" s="34"/>
      <c r="I759" s="34"/>
    </row>
    <row r="760">
      <c r="A760" s="34"/>
      <c r="E760" s="34"/>
      <c r="F760" s="34"/>
      <c r="G760" s="34"/>
      <c r="H760" s="34"/>
      <c r="I760" s="34"/>
    </row>
    <row r="761">
      <c r="A761" s="34"/>
      <c r="E761" s="34"/>
      <c r="F761" s="34"/>
      <c r="G761" s="34"/>
      <c r="H761" s="34"/>
      <c r="I761" s="34"/>
    </row>
    <row r="762">
      <c r="A762" s="34"/>
      <c r="E762" s="34"/>
      <c r="F762" s="34"/>
      <c r="G762" s="34"/>
      <c r="H762" s="34"/>
      <c r="I762" s="34"/>
    </row>
    <row r="763">
      <c r="A763" s="34"/>
      <c r="E763" s="34"/>
      <c r="F763" s="34"/>
      <c r="G763" s="34"/>
      <c r="H763" s="34"/>
      <c r="I763" s="34"/>
    </row>
    <row r="764">
      <c r="A764" s="34"/>
      <c r="E764" s="34"/>
      <c r="F764" s="34"/>
      <c r="G764" s="34"/>
      <c r="H764" s="34"/>
      <c r="I764" s="34"/>
    </row>
    <row r="765">
      <c r="A765" s="34"/>
      <c r="E765" s="34"/>
      <c r="F765" s="34"/>
      <c r="G765" s="34"/>
      <c r="H765" s="34"/>
      <c r="I765" s="34"/>
    </row>
    <row r="766">
      <c r="A766" s="34"/>
      <c r="E766" s="34"/>
      <c r="F766" s="34"/>
      <c r="G766" s="34"/>
      <c r="H766" s="34"/>
      <c r="I766" s="34"/>
    </row>
    <row r="767">
      <c r="A767" s="34"/>
      <c r="E767" s="34"/>
      <c r="F767" s="34"/>
      <c r="G767" s="34"/>
      <c r="H767" s="34"/>
      <c r="I767" s="34"/>
    </row>
    <row r="768">
      <c r="A768" s="34"/>
      <c r="E768" s="34"/>
      <c r="F768" s="34"/>
      <c r="G768" s="34"/>
      <c r="H768" s="34"/>
      <c r="I768" s="34"/>
    </row>
    <row r="769">
      <c r="A769" s="34"/>
      <c r="E769" s="34"/>
      <c r="F769" s="34"/>
      <c r="G769" s="34"/>
      <c r="H769" s="34"/>
      <c r="I769" s="34"/>
    </row>
    <row r="770">
      <c r="A770" s="34"/>
      <c r="E770" s="34"/>
      <c r="F770" s="34"/>
      <c r="G770" s="34"/>
      <c r="H770" s="34"/>
      <c r="I770" s="34"/>
    </row>
    <row r="771">
      <c r="A771" s="34"/>
      <c r="E771" s="34"/>
      <c r="F771" s="34"/>
      <c r="G771" s="34"/>
      <c r="H771" s="34"/>
      <c r="I771" s="34"/>
    </row>
    <row r="772">
      <c r="A772" s="34"/>
      <c r="E772" s="34"/>
      <c r="F772" s="34"/>
      <c r="G772" s="34"/>
      <c r="H772" s="34"/>
      <c r="I772" s="34"/>
    </row>
    <row r="773">
      <c r="A773" s="34"/>
      <c r="E773" s="34"/>
      <c r="F773" s="34"/>
      <c r="G773" s="34"/>
      <c r="H773" s="34"/>
      <c r="I773" s="34"/>
    </row>
    <row r="774">
      <c r="A774" s="34"/>
      <c r="E774" s="34"/>
      <c r="F774" s="34"/>
      <c r="G774" s="34"/>
      <c r="H774" s="34"/>
      <c r="I774" s="34"/>
    </row>
    <row r="775">
      <c r="A775" s="34"/>
      <c r="E775" s="34"/>
      <c r="F775" s="34"/>
      <c r="G775" s="34"/>
      <c r="H775" s="34"/>
      <c r="I775" s="34"/>
    </row>
    <row r="776">
      <c r="A776" s="34"/>
      <c r="E776" s="34"/>
      <c r="F776" s="34"/>
      <c r="G776" s="34"/>
      <c r="H776" s="34"/>
      <c r="I776" s="34"/>
    </row>
    <row r="777">
      <c r="A777" s="34"/>
      <c r="E777" s="34"/>
      <c r="F777" s="34"/>
      <c r="G777" s="34"/>
      <c r="H777" s="34"/>
      <c r="I777" s="34"/>
    </row>
    <row r="778">
      <c r="A778" s="34"/>
      <c r="E778" s="34"/>
      <c r="F778" s="34"/>
      <c r="G778" s="34"/>
      <c r="H778" s="34"/>
      <c r="I778" s="34"/>
    </row>
    <row r="779">
      <c r="A779" s="34"/>
      <c r="E779" s="34"/>
      <c r="F779" s="34"/>
      <c r="G779" s="34"/>
      <c r="H779" s="34"/>
      <c r="I779" s="34"/>
    </row>
    <row r="780">
      <c r="A780" s="34"/>
      <c r="E780" s="34"/>
      <c r="F780" s="34"/>
      <c r="G780" s="34"/>
      <c r="H780" s="34"/>
      <c r="I780" s="34"/>
    </row>
    <row r="781">
      <c r="A781" s="34"/>
      <c r="E781" s="34"/>
      <c r="F781" s="34"/>
      <c r="G781" s="34"/>
      <c r="H781" s="34"/>
      <c r="I781" s="34"/>
    </row>
    <row r="782">
      <c r="A782" s="34"/>
      <c r="E782" s="34"/>
      <c r="F782" s="34"/>
      <c r="G782" s="34"/>
      <c r="H782" s="34"/>
      <c r="I782" s="34"/>
    </row>
    <row r="783">
      <c r="A783" s="34"/>
      <c r="E783" s="34"/>
      <c r="F783" s="34"/>
      <c r="G783" s="34"/>
      <c r="H783" s="34"/>
      <c r="I783" s="34"/>
    </row>
    <row r="784">
      <c r="A784" s="34"/>
      <c r="E784" s="34"/>
      <c r="F784" s="34"/>
      <c r="G784" s="34"/>
      <c r="H784" s="34"/>
      <c r="I784" s="34"/>
    </row>
    <row r="785">
      <c r="A785" s="34"/>
      <c r="E785" s="34"/>
      <c r="F785" s="34"/>
      <c r="G785" s="34"/>
      <c r="H785" s="34"/>
      <c r="I785" s="34"/>
    </row>
    <row r="786">
      <c r="A786" s="34"/>
      <c r="E786" s="34"/>
      <c r="F786" s="34"/>
      <c r="G786" s="34"/>
      <c r="H786" s="34"/>
      <c r="I786" s="34"/>
    </row>
    <row r="787">
      <c r="A787" s="34"/>
      <c r="E787" s="34"/>
      <c r="F787" s="34"/>
      <c r="G787" s="34"/>
      <c r="H787" s="34"/>
      <c r="I787" s="34"/>
    </row>
    <row r="788">
      <c r="A788" s="34"/>
      <c r="E788" s="34"/>
      <c r="F788" s="34"/>
      <c r="G788" s="34"/>
      <c r="H788" s="34"/>
      <c r="I788" s="34"/>
    </row>
    <row r="789">
      <c r="A789" s="34"/>
      <c r="E789" s="34"/>
      <c r="F789" s="34"/>
      <c r="G789" s="34"/>
      <c r="H789" s="34"/>
      <c r="I789" s="34"/>
    </row>
    <row r="790">
      <c r="A790" s="34"/>
      <c r="E790" s="34"/>
      <c r="F790" s="34"/>
      <c r="G790" s="34"/>
      <c r="H790" s="34"/>
      <c r="I790" s="34"/>
    </row>
    <row r="791">
      <c r="A791" s="34"/>
      <c r="E791" s="34"/>
      <c r="F791" s="34"/>
      <c r="G791" s="34"/>
      <c r="H791" s="34"/>
      <c r="I791" s="34"/>
    </row>
    <row r="792">
      <c r="A792" s="34"/>
      <c r="E792" s="34"/>
      <c r="F792" s="34"/>
      <c r="G792" s="34"/>
      <c r="H792" s="34"/>
      <c r="I792" s="34"/>
    </row>
    <row r="793">
      <c r="A793" s="34"/>
      <c r="E793" s="34"/>
      <c r="F793" s="34"/>
      <c r="G793" s="34"/>
      <c r="H793" s="34"/>
      <c r="I793" s="34"/>
    </row>
    <row r="794">
      <c r="A794" s="34"/>
      <c r="E794" s="34"/>
      <c r="F794" s="34"/>
      <c r="G794" s="34"/>
      <c r="H794" s="34"/>
      <c r="I794" s="34"/>
    </row>
    <row r="795">
      <c r="A795" s="34"/>
      <c r="E795" s="34"/>
      <c r="F795" s="34"/>
      <c r="G795" s="34"/>
      <c r="H795" s="34"/>
      <c r="I795" s="34"/>
    </row>
    <row r="796">
      <c r="A796" s="34"/>
      <c r="E796" s="34"/>
      <c r="F796" s="34"/>
      <c r="G796" s="34"/>
      <c r="H796" s="34"/>
      <c r="I796" s="34"/>
    </row>
    <row r="797">
      <c r="A797" s="34"/>
      <c r="E797" s="34"/>
      <c r="F797" s="34"/>
      <c r="G797" s="34"/>
      <c r="H797" s="34"/>
      <c r="I797" s="34"/>
    </row>
    <row r="798">
      <c r="A798" s="34"/>
      <c r="E798" s="34"/>
      <c r="F798" s="34"/>
      <c r="G798" s="34"/>
      <c r="H798" s="34"/>
      <c r="I798" s="34"/>
    </row>
    <row r="799">
      <c r="A799" s="34"/>
      <c r="E799" s="34"/>
      <c r="F799" s="34"/>
      <c r="G799" s="34"/>
      <c r="H799" s="34"/>
      <c r="I799" s="34"/>
    </row>
    <row r="800">
      <c r="A800" s="34"/>
      <c r="E800" s="34"/>
      <c r="F800" s="34"/>
      <c r="G800" s="34"/>
      <c r="H800" s="34"/>
      <c r="I800" s="34"/>
    </row>
    <row r="801">
      <c r="A801" s="34"/>
      <c r="E801" s="34"/>
      <c r="F801" s="34"/>
      <c r="G801" s="34"/>
      <c r="H801" s="34"/>
      <c r="I801" s="34"/>
    </row>
    <row r="802">
      <c r="A802" s="34"/>
      <c r="E802" s="34"/>
      <c r="F802" s="34"/>
      <c r="G802" s="34"/>
      <c r="H802" s="34"/>
      <c r="I802" s="34"/>
    </row>
    <row r="803">
      <c r="A803" s="34"/>
      <c r="E803" s="34"/>
      <c r="F803" s="34"/>
      <c r="G803" s="34"/>
      <c r="H803" s="34"/>
      <c r="I803" s="34"/>
    </row>
    <row r="804">
      <c r="A804" s="34"/>
      <c r="E804" s="34"/>
      <c r="F804" s="34"/>
      <c r="G804" s="34"/>
      <c r="H804" s="34"/>
      <c r="I804" s="34"/>
    </row>
    <row r="805">
      <c r="A805" s="34"/>
      <c r="E805" s="34"/>
      <c r="F805" s="34"/>
      <c r="G805" s="34"/>
      <c r="H805" s="34"/>
      <c r="I805" s="34"/>
    </row>
    <row r="806">
      <c r="A806" s="34"/>
      <c r="E806" s="34"/>
      <c r="F806" s="34"/>
      <c r="G806" s="34"/>
      <c r="H806" s="34"/>
      <c r="I806" s="34"/>
    </row>
    <row r="807">
      <c r="A807" s="34"/>
      <c r="E807" s="34"/>
      <c r="F807" s="34"/>
      <c r="G807" s="34"/>
      <c r="H807" s="34"/>
      <c r="I807" s="34"/>
    </row>
    <row r="808">
      <c r="A808" s="34"/>
      <c r="E808" s="34"/>
      <c r="F808" s="34"/>
      <c r="G808" s="34"/>
      <c r="H808" s="34"/>
      <c r="I808" s="34"/>
    </row>
    <row r="809">
      <c r="A809" s="34"/>
      <c r="E809" s="34"/>
      <c r="F809" s="34"/>
      <c r="G809" s="34"/>
      <c r="H809" s="34"/>
      <c r="I809" s="34"/>
    </row>
    <row r="810">
      <c r="A810" s="34"/>
      <c r="E810" s="34"/>
      <c r="F810" s="34"/>
      <c r="G810" s="34"/>
      <c r="H810" s="34"/>
      <c r="I810" s="34"/>
    </row>
    <row r="811">
      <c r="A811" s="34"/>
      <c r="E811" s="34"/>
      <c r="F811" s="34"/>
      <c r="G811" s="34"/>
      <c r="H811" s="34"/>
      <c r="I811" s="34"/>
    </row>
    <row r="812">
      <c r="A812" s="34"/>
      <c r="E812" s="34"/>
      <c r="F812" s="34"/>
      <c r="G812" s="34"/>
      <c r="H812" s="34"/>
      <c r="I812" s="34"/>
    </row>
    <row r="813">
      <c r="A813" s="34"/>
      <c r="E813" s="34"/>
      <c r="F813" s="34"/>
      <c r="G813" s="34"/>
      <c r="H813" s="34"/>
      <c r="I813" s="34"/>
    </row>
    <row r="814">
      <c r="A814" s="34"/>
      <c r="E814" s="34"/>
      <c r="F814" s="34"/>
      <c r="G814" s="34"/>
      <c r="H814" s="34"/>
      <c r="I814" s="34"/>
    </row>
    <row r="815">
      <c r="A815" s="34"/>
      <c r="E815" s="34"/>
      <c r="F815" s="34"/>
      <c r="G815" s="34"/>
      <c r="H815" s="34"/>
      <c r="I815" s="34"/>
    </row>
    <row r="816">
      <c r="A816" s="34"/>
      <c r="E816" s="34"/>
      <c r="F816" s="34"/>
      <c r="G816" s="34"/>
      <c r="H816" s="34"/>
      <c r="I816" s="34"/>
    </row>
    <row r="817">
      <c r="A817" s="34"/>
      <c r="E817" s="34"/>
      <c r="F817" s="34"/>
      <c r="G817" s="34"/>
      <c r="H817" s="34"/>
      <c r="I817" s="34"/>
    </row>
    <row r="818">
      <c r="A818" s="34"/>
      <c r="E818" s="34"/>
      <c r="F818" s="34"/>
      <c r="G818" s="34"/>
      <c r="H818" s="34"/>
      <c r="I818" s="34"/>
    </row>
    <row r="819">
      <c r="A819" s="34"/>
      <c r="E819" s="34"/>
      <c r="F819" s="34"/>
      <c r="G819" s="34"/>
      <c r="H819" s="34"/>
      <c r="I819" s="34"/>
    </row>
    <row r="820">
      <c r="A820" s="34"/>
      <c r="E820" s="34"/>
      <c r="F820" s="34"/>
      <c r="G820" s="34"/>
      <c r="H820" s="34"/>
      <c r="I820" s="34"/>
    </row>
    <row r="821">
      <c r="A821" s="34"/>
      <c r="E821" s="34"/>
      <c r="F821" s="34"/>
      <c r="G821" s="34"/>
      <c r="H821" s="34"/>
      <c r="I821" s="34"/>
    </row>
    <row r="822">
      <c r="A822" s="34"/>
      <c r="E822" s="34"/>
      <c r="F822" s="34"/>
      <c r="G822" s="34"/>
      <c r="H822" s="34"/>
      <c r="I822" s="34"/>
    </row>
    <row r="823">
      <c r="A823" s="34"/>
      <c r="E823" s="34"/>
      <c r="F823" s="34"/>
      <c r="G823" s="34"/>
      <c r="H823" s="34"/>
      <c r="I823" s="34"/>
    </row>
    <row r="824">
      <c r="A824" s="34"/>
      <c r="E824" s="34"/>
      <c r="F824" s="34"/>
      <c r="G824" s="34"/>
      <c r="H824" s="34"/>
      <c r="I824" s="34"/>
    </row>
    <row r="825">
      <c r="A825" s="34"/>
      <c r="E825" s="34"/>
      <c r="F825" s="34"/>
      <c r="G825" s="34"/>
      <c r="H825" s="34"/>
      <c r="I825" s="34"/>
    </row>
    <row r="826">
      <c r="A826" s="34"/>
      <c r="E826" s="34"/>
      <c r="F826" s="34"/>
      <c r="G826" s="34"/>
      <c r="H826" s="34"/>
      <c r="I826" s="34"/>
    </row>
    <row r="827">
      <c r="A827" s="34"/>
      <c r="E827" s="34"/>
      <c r="F827" s="34"/>
      <c r="G827" s="34"/>
      <c r="H827" s="34"/>
      <c r="I827" s="34"/>
    </row>
    <row r="828">
      <c r="A828" s="34"/>
      <c r="E828" s="34"/>
      <c r="F828" s="34"/>
      <c r="G828" s="34"/>
      <c r="H828" s="34"/>
      <c r="I828" s="34"/>
    </row>
    <row r="829">
      <c r="A829" s="34"/>
      <c r="E829" s="34"/>
      <c r="F829" s="34"/>
      <c r="G829" s="34"/>
      <c r="H829" s="34"/>
      <c r="I829" s="34"/>
    </row>
    <row r="830">
      <c r="A830" s="34"/>
      <c r="E830" s="34"/>
      <c r="F830" s="34"/>
      <c r="G830" s="34"/>
      <c r="H830" s="34"/>
      <c r="I830" s="34"/>
    </row>
    <row r="831">
      <c r="A831" s="34"/>
      <c r="E831" s="34"/>
      <c r="F831" s="34"/>
      <c r="G831" s="34"/>
      <c r="H831" s="34"/>
      <c r="I831" s="34"/>
    </row>
    <row r="832">
      <c r="A832" s="34"/>
      <c r="E832" s="34"/>
      <c r="F832" s="34"/>
      <c r="G832" s="34"/>
      <c r="H832" s="34"/>
      <c r="I832" s="34"/>
    </row>
    <row r="833">
      <c r="A833" s="34"/>
      <c r="E833" s="34"/>
      <c r="F833" s="34"/>
      <c r="G833" s="34"/>
      <c r="H833" s="34"/>
      <c r="I833" s="34"/>
    </row>
    <row r="834">
      <c r="A834" s="34"/>
      <c r="E834" s="34"/>
      <c r="F834" s="34"/>
      <c r="G834" s="34"/>
      <c r="H834" s="34"/>
      <c r="I834" s="34"/>
    </row>
    <row r="835">
      <c r="A835" s="34"/>
      <c r="E835" s="34"/>
      <c r="F835" s="34"/>
      <c r="G835" s="34"/>
      <c r="H835" s="34"/>
      <c r="I835" s="34"/>
    </row>
    <row r="836">
      <c r="A836" s="34"/>
      <c r="E836" s="34"/>
      <c r="F836" s="34"/>
      <c r="G836" s="34"/>
      <c r="H836" s="34"/>
      <c r="I836" s="34"/>
    </row>
    <row r="837">
      <c r="A837" s="34"/>
      <c r="E837" s="34"/>
      <c r="F837" s="34"/>
      <c r="G837" s="34"/>
      <c r="H837" s="34"/>
      <c r="I837" s="34"/>
    </row>
    <row r="838">
      <c r="A838" s="34"/>
      <c r="E838" s="34"/>
      <c r="F838" s="34"/>
      <c r="G838" s="34"/>
      <c r="H838" s="34"/>
      <c r="I838" s="34"/>
    </row>
    <row r="839">
      <c r="A839" s="34"/>
      <c r="E839" s="34"/>
      <c r="F839" s="34"/>
      <c r="G839" s="34"/>
      <c r="H839" s="34"/>
      <c r="I839" s="34"/>
    </row>
    <row r="840">
      <c r="A840" s="34"/>
      <c r="E840" s="34"/>
      <c r="F840" s="34"/>
      <c r="G840" s="34"/>
      <c r="H840" s="34"/>
      <c r="I840" s="34"/>
    </row>
    <row r="841">
      <c r="A841" s="34"/>
      <c r="E841" s="34"/>
      <c r="F841" s="34"/>
      <c r="G841" s="34"/>
      <c r="H841" s="34"/>
      <c r="I841" s="34"/>
    </row>
    <row r="842">
      <c r="A842" s="34"/>
      <c r="E842" s="34"/>
      <c r="F842" s="34"/>
      <c r="G842" s="34"/>
      <c r="H842" s="34"/>
      <c r="I842" s="34"/>
    </row>
    <row r="843">
      <c r="A843" s="34"/>
      <c r="E843" s="34"/>
      <c r="F843" s="34"/>
      <c r="G843" s="34"/>
      <c r="H843" s="34"/>
      <c r="I843" s="34"/>
    </row>
    <row r="844">
      <c r="A844" s="34"/>
      <c r="E844" s="34"/>
      <c r="F844" s="34"/>
      <c r="G844" s="34"/>
      <c r="H844" s="34"/>
      <c r="I844" s="34"/>
    </row>
    <row r="845">
      <c r="A845" s="34"/>
      <c r="E845" s="34"/>
      <c r="F845" s="34"/>
      <c r="G845" s="34"/>
      <c r="H845" s="34"/>
      <c r="I845" s="34"/>
    </row>
    <row r="846">
      <c r="A846" s="34"/>
      <c r="E846" s="34"/>
      <c r="F846" s="34"/>
      <c r="G846" s="34"/>
      <c r="H846" s="34"/>
      <c r="I846" s="34"/>
    </row>
    <row r="847">
      <c r="A847" s="34"/>
      <c r="E847" s="34"/>
      <c r="F847" s="34"/>
      <c r="G847" s="34"/>
      <c r="H847" s="34"/>
      <c r="I847" s="34"/>
    </row>
    <row r="848">
      <c r="A848" s="34"/>
      <c r="E848" s="34"/>
      <c r="F848" s="34"/>
      <c r="G848" s="34"/>
      <c r="H848" s="34"/>
      <c r="I848" s="34"/>
    </row>
    <row r="849">
      <c r="A849" s="34"/>
      <c r="E849" s="34"/>
      <c r="F849" s="34"/>
      <c r="G849" s="34"/>
      <c r="H849" s="34"/>
      <c r="I849" s="34"/>
    </row>
    <row r="850">
      <c r="A850" s="34"/>
      <c r="E850" s="34"/>
      <c r="F850" s="34"/>
      <c r="G850" s="34"/>
      <c r="H850" s="34"/>
      <c r="I850" s="34"/>
    </row>
    <row r="851">
      <c r="A851" s="34"/>
      <c r="E851" s="34"/>
      <c r="F851" s="34"/>
      <c r="G851" s="34"/>
      <c r="H851" s="34"/>
      <c r="I851" s="34"/>
    </row>
    <row r="852">
      <c r="A852" s="34"/>
      <c r="E852" s="34"/>
      <c r="F852" s="34"/>
      <c r="G852" s="34"/>
      <c r="H852" s="34"/>
      <c r="I852" s="34"/>
    </row>
    <row r="853">
      <c r="A853" s="34"/>
      <c r="E853" s="34"/>
      <c r="F853" s="34"/>
      <c r="G853" s="34"/>
      <c r="H853" s="34"/>
      <c r="I853" s="34"/>
    </row>
    <row r="854">
      <c r="A854" s="34"/>
      <c r="E854" s="34"/>
      <c r="F854" s="34"/>
      <c r="G854" s="34"/>
      <c r="H854" s="34"/>
      <c r="I854" s="34"/>
    </row>
    <row r="855">
      <c r="A855" s="34"/>
      <c r="E855" s="34"/>
      <c r="F855" s="34"/>
      <c r="G855" s="34"/>
      <c r="H855" s="34"/>
      <c r="I855" s="34"/>
    </row>
    <row r="856">
      <c r="A856" s="34"/>
      <c r="E856" s="34"/>
      <c r="F856" s="34"/>
      <c r="G856" s="34"/>
      <c r="H856" s="34"/>
      <c r="I856" s="34"/>
    </row>
    <row r="857">
      <c r="A857" s="34"/>
      <c r="E857" s="34"/>
      <c r="F857" s="34"/>
      <c r="G857" s="34"/>
      <c r="H857" s="34"/>
      <c r="I857" s="34"/>
    </row>
    <row r="858">
      <c r="A858" s="34"/>
      <c r="E858" s="34"/>
      <c r="F858" s="34"/>
      <c r="G858" s="34"/>
      <c r="H858" s="34"/>
      <c r="I858" s="34"/>
    </row>
    <row r="859">
      <c r="A859" s="34"/>
      <c r="E859" s="34"/>
      <c r="F859" s="34"/>
      <c r="G859" s="34"/>
      <c r="H859" s="34"/>
      <c r="I859" s="34"/>
    </row>
    <row r="860">
      <c r="A860" s="34"/>
      <c r="E860" s="34"/>
      <c r="F860" s="34"/>
      <c r="G860" s="34"/>
      <c r="H860" s="34"/>
      <c r="I860" s="34"/>
    </row>
    <row r="861">
      <c r="A861" s="34"/>
      <c r="E861" s="34"/>
      <c r="F861" s="34"/>
      <c r="G861" s="34"/>
      <c r="H861" s="34"/>
      <c r="I861" s="34"/>
    </row>
    <row r="862">
      <c r="A862" s="34"/>
      <c r="E862" s="34"/>
      <c r="F862" s="34"/>
      <c r="G862" s="34"/>
      <c r="H862" s="34"/>
      <c r="I862" s="34"/>
    </row>
    <row r="863">
      <c r="A863" s="34"/>
      <c r="E863" s="34"/>
      <c r="F863" s="34"/>
      <c r="G863" s="34"/>
      <c r="H863" s="34"/>
      <c r="I863" s="34"/>
    </row>
    <row r="864">
      <c r="A864" s="34"/>
      <c r="E864" s="34"/>
      <c r="F864" s="34"/>
      <c r="G864" s="34"/>
      <c r="H864" s="34"/>
      <c r="I864" s="34"/>
    </row>
    <row r="865">
      <c r="A865" s="34"/>
      <c r="E865" s="34"/>
      <c r="F865" s="34"/>
      <c r="G865" s="34"/>
      <c r="H865" s="34"/>
      <c r="I865" s="34"/>
    </row>
    <row r="866">
      <c r="A866" s="34"/>
      <c r="E866" s="34"/>
      <c r="F866" s="34"/>
      <c r="G866" s="34"/>
      <c r="H866" s="34"/>
      <c r="I866" s="34"/>
    </row>
    <row r="867">
      <c r="A867" s="34"/>
      <c r="E867" s="34"/>
      <c r="F867" s="34"/>
      <c r="G867" s="34"/>
      <c r="H867" s="34"/>
      <c r="I867" s="34"/>
    </row>
    <row r="868">
      <c r="A868" s="34"/>
      <c r="E868" s="34"/>
      <c r="F868" s="34"/>
      <c r="G868" s="34"/>
      <c r="H868" s="34"/>
      <c r="I868" s="34"/>
    </row>
    <row r="869">
      <c r="A869" s="34"/>
      <c r="E869" s="34"/>
      <c r="F869" s="34"/>
      <c r="G869" s="34"/>
      <c r="H869" s="34"/>
      <c r="I869" s="34"/>
    </row>
    <row r="870">
      <c r="A870" s="34"/>
      <c r="E870" s="34"/>
      <c r="F870" s="34"/>
      <c r="G870" s="34"/>
      <c r="H870" s="34"/>
      <c r="I870" s="34"/>
    </row>
    <row r="871">
      <c r="A871" s="34"/>
      <c r="E871" s="34"/>
      <c r="F871" s="34"/>
      <c r="G871" s="34"/>
      <c r="H871" s="34"/>
      <c r="I871" s="34"/>
    </row>
    <row r="872">
      <c r="A872" s="34"/>
      <c r="E872" s="34"/>
      <c r="F872" s="34"/>
      <c r="G872" s="34"/>
      <c r="H872" s="34"/>
      <c r="I872" s="34"/>
    </row>
    <row r="873">
      <c r="A873" s="34"/>
      <c r="E873" s="34"/>
      <c r="F873" s="34"/>
      <c r="G873" s="34"/>
      <c r="H873" s="34"/>
      <c r="I873" s="34"/>
    </row>
    <row r="874">
      <c r="A874" s="34"/>
      <c r="E874" s="34"/>
      <c r="F874" s="34"/>
      <c r="G874" s="34"/>
      <c r="H874" s="34"/>
      <c r="I874" s="34"/>
    </row>
    <row r="875">
      <c r="A875" s="34"/>
      <c r="E875" s="34"/>
      <c r="F875" s="34"/>
      <c r="G875" s="34"/>
      <c r="H875" s="34"/>
      <c r="I875" s="34"/>
    </row>
    <row r="876">
      <c r="A876" s="34"/>
      <c r="E876" s="34"/>
      <c r="F876" s="34"/>
      <c r="G876" s="34"/>
      <c r="H876" s="34"/>
      <c r="I876" s="34"/>
    </row>
    <row r="877">
      <c r="A877" s="34"/>
      <c r="E877" s="34"/>
      <c r="F877" s="34"/>
      <c r="G877" s="34"/>
      <c r="H877" s="34"/>
      <c r="I877" s="34"/>
    </row>
    <row r="878">
      <c r="A878" s="34"/>
      <c r="E878" s="34"/>
      <c r="F878" s="34"/>
      <c r="G878" s="34"/>
      <c r="H878" s="34"/>
      <c r="I878" s="34"/>
    </row>
    <row r="879">
      <c r="A879" s="34"/>
      <c r="E879" s="34"/>
      <c r="F879" s="34"/>
      <c r="G879" s="34"/>
      <c r="H879" s="34"/>
      <c r="I879" s="34"/>
    </row>
    <row r="880">
      <c r="A880" s="34"/>
      <c r="E880" s="34"/>
      <c r="F880" s="34"/>
      <c r="G880" s="34"/>
      <c r="H880" s="34"/>
      <c r="I880" s="34"/>
    </row>
    <row r="881">
      <c r="A881" s="34"/>
      <c r="E881" s="34"/>
      <c r="F881" s="34"/>
      <c r="G881" s="34"/>
      <c r="H881" s="34"/>
      <c r="I881" s="34"/>
    </row>
    <row r="882">
      <c r="A882" s="34"/>
      <c r="E882" s="34"/>
      <c r="F882" s="34"/>
      <c r="G882" s="34"/>
      <c r="H882" s="34"/>
      <c r="I882" s="34"/>
    </row>
    <row r="883">
      <c r="A883" s="34"/>
      <c r="E883" s="34"/>
      <c r="F883" s="34"/>
      <c r="G883" s="34"/>
      <c r="H883" s="34"/>
      <c r="I883" s="34"/>
    </row>
    <row r="884">
      <c r="A884" s="34"/>
      <c r="E884" s="34"/>
      <c r="F884" s="34"/>
      <c r="G884" s="34"/>
      <c r="H884" s="34"/>
      <c r="I884" s="34"/>
    </row>
    <row r="885">
      <c r="A885" s="34"/>
      <c r="E885" s="34"/>
      <c r="F885" s="34"/>
      <c r="G885" s="34"/>
      <c r="H885" s="34"/>
      <c r="I885" s="34"/>
    </row>
    <row r="886">
      <c r="A886" s="34"/>
      <c r="E886" s="34"/>
      <c r="F886" s="34"/>
      <c r="G886" s="34"/>
      <c r="H886" s="34"/>
      <c r="I886" s="34"/>
    </row>
    <row r="887">
      <c r="A887" s="34"/>
      <c r="E887" s="34"/>
      <c r="F887" s="34"/>
      <c r="G887" s="34"/>
      <c r="H887" s="34"/>
      <c r="I887" s="34"/>
    </row>
    <row r="888">
      <c r="A888" s="34"/>
      <c r="E888" s="34"/>
      <c r="F888" s="34"/>
      <c r="G888" s="34"/>
      <c r="H888" s="34"/>
      <c r="I888" s="34"/>
    </row>
    <row r="889">
      <c r="A889" s="34"/>
      <c r="E889" s="34"/>
      <c r="F889" s="34"/>
      <c r="G889" s="34"/>
      <c r="H889" s="34"/>
      <c r="I889" s="34"/>
    </row>
    <row r="890">
      <c r="A890" s="34"/>
      <c r="E890" s="34"/>
      <c r="F890" s="34"/>
      <c r="G890" s="34"/>
      <c r="H890" s="34"/>
      <c r="I890" s="34"/>
    </row>
    <row r="891">
      <c r="A891" s="34"/>
      <c r="E891" s="34"/>
      <c r="F891" s="34"/>
      <c r="G891" s="34"/>
      <c r="H891" s="34"/>
      <c r="I891" s="34"/>
    </row>
    <row r="892">
      <c r="A892" s="34"/>
      <c r="E892" s="34"/>
      <c r="F892" s="34"/>
      <c r="G892" s="34"/>
      <c r="H892" s="34"/>
      <c r="I892" s="34"/>
    </row>
    <row r="893">
      <c r="A893" s="34"/>
      <c r="E893" s="34"/>
      <c r="F893" s="34"/>
      <c r="G893" s="34"/>
      <c r="H893" s="34"/>
      <c r="I893" s="34"/>
    </row>
    <row r="894">
      <c r="A894" s="34"/>
      <c r="E894" s="34"/>
      <c r="F894" s="34"/>
      <c r="G894" s="34"/>
      <c r="H894" s="34"/>
      <c r="I894" s="34"/>
    </row>
    <row r="895">
      <c r="A895" s="34"/>
      <c r="E895" s="34"/>
      <c r="F895" s="34"/>
      <c r="G895" s="34"/>
      <c r="H895" s="34"/>
      <c r="I895" s="34"/>
    </row>
    <row r="896">
      <c r="A896" s="34"/>
      <c r="E896" s="34"/>
      <c r="F896" s="34"/>
      <c r="G896" s="34"/>
      <c r="H896" s="34"/>
      <c r="I896" s="34"/>
    </row>
    <row r="897">
      <c r="A897" s="34"/>
      <c r="E897" s="34"/>
      <c r="F897" s="34"/>
      <c r="G897" s="34"/>
      <c r="H897" s="34"/>
      <c r="I897" s="34"/>
    </row>
    <row r="898">
      <c r="A898" s="34"/>
      <c r="E898" s="34"/>
      <c r="F898" s="34"/>
      <c r="G898" s="34"/>
      <c r="H898" s="34"/>
      <c r="I898" s="34"/>
    </row>
    <row r="899">
      <c r="A899" s="34"/>
      <c r="E899" s="34"/>
      <c r="F899" s="34"/>
      <c r="G899" s="34"/>
      <c r="H899" s="34"/>
      <c r="I899" s="34"/>
    </row>
    <row r="900">
      <c r="A900" s="34"/>
      <c r="E900" s="34"/>
      <c r="F900" s="34"/>
      <c r="G900" s="34"/>
      <c r="H900" s="34"/>
      <c r="I900" s="34"/>
    </row>
    <row r="901">
      <c r="A901" s="34"/>
      <c r="E901" s="34"/>
      <c r="F901" s="34"/>
      <c r="G901" s="34"/>
      <c r="H901" s="34"/>
      <c r="I901" s="34"/>
    </row>
    <row r="902">
      <c r="A902" s="34"/>
      <c r="E902" s="34"/>
      <c r="F902" s="34"/>
      <c r="G902" s="34"/>
      <c r="H902" s="34"/>
      <c r="I902" s="34"/>
    </row>
    <row r="903">
      <c r="A903" s="34"/>
      <c r="E903" s="34"/>
      <c r="F903" s="34"/>
      <c r="G903" s="34"/>
      <c r="H903" s="34"/>
      <c r="I903" s="34"/>
    </row>
    <row r="904">
      <c r="A904" s="34"/>
      <c r="E904" s="34"/>
      <c r="F904" s="34"/>
      <c r="G904" s="34"/>
      <c r="H904" s="34"/>
      <c r="I904" s="34"/>
    </row>
    <row r="905">
      <c r="A905" s="34"/>
      <c r="E905" s="34"/>
      <c r="F905" s="34"/>
      <c r="G905" s="34"/>
      <c r="H905" s="34"/>
      <c r="I905" s="34"/>
    </row>
    <row r="906">
      <c r="A906" s="34"/>
      <c r="E906" s="34"/>
      <c r="F906" s="34"/>
      <c r="G906" s="34"/>
      <c r="H906" s="34"/>
      <c r="I906" s="34"/>
    </row>
    <row r="907">
      <c r="A907" s="34"/>
      <c r="E907" s="34"/>
      <c r="F907" s="34"/>
      <c r="G907" s="34"/>
      <c r="H907" s="34"/>
      <c r="I907" s="34"/>
    </row>
    <row r="908">
      <c r="A908" s="34"/>
      <c r="E908" s="34"/>
      <c r="F908" s="34"/>
      <c r="G908" s="34"/>
      <c r="H908" s="34"/>
      <c r="I908" s="34"/>
    </row>
    <row r="909">
      <c r="A909" s="34"/>
      <c r="E909" s="34"/>
      <c r="F909" s="34"/>
      <c r="G909" s="34"/>
      <c r="H909" s="34"/>
      <c r="I909" s="34"/>
    </row>
    <row r="910">
      <c r="A910" s="34"/>
      <c r="E910" s="34"/>
      <c r="F910" s="34"/>
      <c r="G910" s="34"/>
      <c r="H910" s="34"/>
      <c r="I910" s="34"/>
    </row>
    <row r="911">
      <c r="A911" s="34"/>
      <c r="E911" s="34"/>
      <c r="F911" s="34"/>
      <c r="G911" s="34"/>
      <c r="H911" s="34"/>
      <c r="I911" s="34"/>
    </row>
    <row r="912">
      <c r="A912" s="34"/>
      <c r="E912" s="34"/>
      <c r="F912" s="34"/>
      <c r="G912" s="34"/>
      <c r="H912" s="34"/>
      <c r="I912" s="34"/>
    </row>
    <row r="913">
      <c r="A913" s="34"/>
      <c r="E913" s="34"/>
      <c r="F913" s="34"/>
      <c r="G913" s="34"/>
      <c r="H913" s="34"/>
      <c r="I913" s="34"/>
    </row>
    <row r="914">
      <c r="A914" s="34"/>
      <c r="E914" s="34"/>
      <c r="F914" s="34"/>
      <c r="G914" s="34"/>
      <c r="H914" s="34"/>
      <c r="I914" s="34"/>
    </row>
    <row r="915">
      <c r="A915" s="34"/>
      <c r="E915" s="34"/>
      <c r="F915" s="34"/>
      <c r="G915" s="34"/>
      <c r="H915" s="34"/>
      <c r="I915" s="34"/>
    </row>
    <row r="916">
      <c r="A916" s="34"/>
      <c r="E916" s="34"/>
      <c r="F916" s="34"/>
      <c r="G916" s="34"/>
      <c r="H916" s="34"/>
      <c r="I916" s="34"/>
    </row>
    <row r="917">
      <c r="A917" s="34"/>
      <c r="E917" s="34"/>
      <c r="F917" s="34"/>
      <c r="G917" s="34"/>
      <c r="H917" s="34"/>
      <c r="I917" s="34"/>
    </row>
    <row r="918">
      <c r="A918" s="34"/>
      <c r="E918" s="34"/>
      <c r="F918" s="34"/>
      <c r="G918" s="34"/>
      <c r="H918" s="34"/>
      <c r="I918" s="34"/>
    </row>
    <row r="919">
      <c r="A919" s="34"/>
      <c r="E919" s="34"/>
      <c r="F919" s="34"/>
      <c r="G919" s="34"/>
      <c r="H919" s="34"/>
      <c r="I919" s="34"/>
    </row>
    <row r="920">
      <c r="A920" s="34"/>
      <c r="E920" s="34"/>
      <c r="F920" s="34"/>
      <c r="G920" s="34"/>
      <c r="H920" s="34"/>
      <c r="I920" s="34"/>
    </row>
    <row r="921">
      <c r="A921" s="34"/>
      <c r="E921" s="34"/>
      <c r="F921" s="34"/>
      <c r="G921" s="34"/>
      <c r="H921" s="34"/>
      <c r="I921" s="34"/>
    </row>
    <row r="922">
      <c r="A922" s="34"/>
      <c r="E922" s="34"/>
      <c r="F922" s="34"/>
      <c r="G922" s="34"/>
      <c r="H922" s="34"/>
      <c r="I922" s="34"/>
    </row>
    <row r="923">
      <c r="A923" s="34"/>
      <c r="E923" s="34"/>
      <c r="F923" s="34"/>
      <c r="G923" s="34"/>
      <c r="H923" s="34"/>
      <c r="I923" s="34"/>
    </row>
    <row r="924">
      <c r="A924" s="34"/>
      <c r="E924" s="34"/>
      <c r="F924" s="34"/>
      <c r="G924" s="34"/>
      <c r="H924" s="34"/>
      <c r="I924" s="34"/>
    </row>
    <row r="925">
      <c r="A925" s="34"/>
      <c r="E925" s="34"/>
      <c r="F925" s="34"/>
      <c r="G925" s="34"/>
      <c r="H925" s="34"/>
      <c r="I925" s="34"/>
    </row>
    <row r="926">
      <c r="A926" s="34"/>
      <c r="E926" s="34"/>
      <c r="F926" s="34"/>
      <c r="G926" s="34"/>
      <c r="H926" s="34"/>
      <c r="I926" s="34"/>
    </row>
    <row r="927">
      <c r="A927" s="34"/>
      <c r="E927" s="34"/>
      <c r="F927" s="34"/>
      <c r="G927" s="34"/>
      <c r="H927" s="34"/>
      <c r="I927" s="34"/>
    </row>
    <row r="928">
      <c r="A928" s="34"/>
      <c r="E928" s="34"/>
      <c r="F928" s="34"/>
      <c r="G928" s="34"/>
      <c r="H928" s="34"/>
      <c r="I928" s="34"/>
    </row>
    <row r="929">
      <c r="A929" s="34"/>
      <c r="E929" s="34"/>
      <c r="F929" s="34"/>
      <c r="G929" s="34"/>
      <c r="H929" s="34"/>
      <c r="I929" s="34"/>
    </row>
    <row r="930">
      <c r="A930" s="34"/>
      <c r="E930" s="34"/>
      <c r="F930" s="34"/>
      <c r="G930" s="34"/>
      <c r="H930" s="34"/>
      <c r="I930" s="34"/>
    </row>
    <row r="931">
      <c r="A931" s="34"/>
      <c r="E931" s="34"/>
      <c r="F931" s="34"/>
      <c r="G931" s="34"/>
      <c r="H931" s="34"/>
      <c r="I931" s="34"/>
    </row>
    <row r="932">
      <c r="A932" s="34"/>
      <c r="E932" s="34"/>
      <c r="F932" s="34"/>
      <c r="G932" s="34"/>
      <c r="H932" s="34"/>
      <c r="I932" s="34"/>
    </row>
    <row r="933">
      <c r="A933" s="34"/>
      <c r="E933" s="34"/>
      <c r="F933" s="34"/>
      <c r="G933" s="34"/>
      <c r="H933" s="34"/>
      <c r="I933" s="34"/>
    </row>
    <row r="934">
      <c r="A934" s="34"/>
      <c r="E934" s="34"/>
      <c r="F934" s="34"/>
      <c r="G934" s="34"/>
      <c r="H934" s="34"/>
      <c r="I934" s="34"/>
    </row>
    <row r="935">
      <c r="A935" s="34"/>
      <c r="E935" s="34"/>
      <c r="F935" s="34"/>
      <c r="G935" s="34"/>
      <c r="H935" s="34"/>
      <c r="I935" s="34"/>
    </row>
    <row r="936">
      <c r="A936" s="34"/>
      <c r="E936" s="34"/>
      <c r="F936" s="34"/>
      <c r="G936" s="34"/>
      <c r="H936" s="34"/>
      <c r="I936" s="34"/>
    </row>
    <row r="937">
      <c r="A937" s="34"/>
      <c r="E937" s="34"/>
      <c r="F937" s="34"/>
      <c r="G937" s="34"/>
      <c r="H937" s="34"/>
      <c r="I937" s="34"/>
    </row>
    <row r="938">
      <c r="A938" s="34"/>
      <c r="E938" s="34"/>
      <c r="F938" s="34"/>
      <c r="G938" s="34"/>
      <c r="H938" s="34"/>
      <c r="I938" s="34"/>
    </row>
    <row r="939">
      <c r="A939" s="34"/>
      <c r="E939" s="34"/>
      <c r="F939" s="34"/>
      <c r="G939" s="34"/>
      <c r="H939" s="34"/>
      <c r="I939" s="34"/>
    </row>
    <row r="940">
      <c r="A940" s="34"/>
      <c r="E940" s="34"/>
      <c r="F940" s="34"/>
      <c r="G940" s="34"/>
      <c r="H940" s="34"/>
      <c r="I940" s="34"/>
    </row>
    <row r="941">
      <c r="A941" s="34"/>
      <c r="E941" s="34"/>
      <c r="F941" s="34"/>
      <c r="G941" s="34"/>
      <c r="H941" s="34"/>
      <c r="I941" s="34"/>
    </row>
    <row r="942">
      <c r="A942" s="34"/>
      <c r="E942" s="34"/>
      <c r="F942" s="34"/>
      <c r="G942" s="34"/>
      <c r="H942" s="34"/>
      <c r="I942" s="34"/>
    </row>
    <row r="943">
      <c r="A943" s="34"/>
      <c r="E943" s="34"/>
      <c r="F943" s="34"/>
      <c r="G943" s="34"/>
      <c r="H943" s="34"/>
      <c r="I943" s="34"/>
    </row>
    <row r="944">
      <c r="A944" s="34"/>
      <c r="E944" s="34"/>
      <c r="F944" s="34"/>
      <c r="G944" s="34"/>
      <c r="H944" s="34"/>
      <c r="I944" s="34"/>
    </row>
    <row r="945">
      <c r="A945" s="34"/>
      <c r="E945" s="34"/>
      <c r="F945" s="34"/>
      <c r="G945" s="34"/>
      <c r="H945" s="34"/>
      <c r="I945" s="34"/>
    </row>
    <row r="946">
      <c r="A946" s="34"/>
      <c r="E946" s="34"/>
      <c r="F946" s="34"/>
      <c r="G946" s="34"/>
      <c r="H946" s="34"/>
      <c r="I946" s="34"/>
    </row>
    <row r="947">
      <c r="A947" s="34"/>
      <c r="E947" s="34"/>
      <c r="F947" s="34"/>
      <c r="G947" s="34"/>
      <c r="H947" s="34"/>
      <c r="I947" s="34"/>
    </row>
    <row r="948">
      <c r="A948" s="34"/>
      <c r="E948" s="34"/>
      <c r="F948" s="34"/>
      <c r="G948" s="34"/>
      <c r="H948" s="34"/>
      <c r="I948" s="34"/>
    </row>
    <row r="949">
      <c r="A949" s="34"/>
      <c r="E949" s="34"/>
      <c r="F949" s="34"/>
      <c r="G949" s="34"/>
      <c r="H949" s="34"/>
      <c r="I949" s="34"/>
    </row>
    <row r="950">
      <c r="A950" s="34"/>
      <c r="E950" s="34"/>
      <c r="F950" s="34"/>
      <c r="G950" s="34"/>
      <c r="H950" s="34"/>
      <c r="I950" s="34"/>
    </row>
    <row r="951">
      <c r="A951" s="34"/>
      <c r="E951" s="34"/>
      <c r="F951" s="34"/>
      <c r="G951" s="34"/>
      <c r="H951" s="34"/>
      <c r="I951" s="34"/>
    </row>
    <row r="952">
      <c r="A952" s="34"/>
      <c r="E952" s="34"/>
      <c r="F952" s="34"/>
      <c r="G952" s="34"/>
      <c r="H952" s="34"/>
      <c r="I952" s="34"/>
    </row>
    <row r="953">
      <c r="A953" s="34"/>
      <c r="E953" s="34"/>
      <c r="F953" s="34"/>
      <c r="G953" s="34"/>
      <c r="H953" s="34"/>
      <c r="I953" s="34"/>
    </row>
    <row r="954">
      <c r="A954" s="34"/>
      <c r="E954" s="34"/>
      <c r="F954" s="34"/>
      <c r="G954" s="34"/>
      <c r="H954" s="34"/>
      <c r="I954" s="34"/>
    </row>
    <row r="955">
      <c r="A955" s="34"/>
      <c r="E955" s="34"/>
      <c r="F955" s="34"/>
      <c r="G955" s="34"/>
      <c r="H955" s="34"/>
      <c r="I955" s="34"/>
    </row>
    <row r="956">
      <c r="A956" s="34"/>
      <c r="E956" s="34"/>
      <c r="F956" s="34"/>
      <c r="G956" s="34"/>
      <c r="H956" s="34"/>
      <c r="I956" s="34"/>
    </row>
    <row r="957">
      <c r="A957" s="34"/>
      <c r="E957" s="34"/>
      <c r="F957" s="34"/>
      <c r="G957" s="34"/>
      <c r="H957" s="34"/>
      <c r="I957" s="34"/>
    </row>
    <row r="958">
      <c r="A958" s="34"/>
      <c r="E958" s="34"/>
      <c r="F958" s="34"/>
      <c r="G958" s="34"/>
      <c r="H958" s="34"/>
      <c r="I958" s="34"/>
    </row>
    <row r="959">
      <c r="A959" s="34"/>
      <c r="E959" s="34"/>
      <c r="F959" s="34"/>
      <c r="G959" s="34"/>
      <c r="H959" s="34"/>
      <c r="I959" s="34"/>
    </row>
    <row r="960">
      <c r="A960" s="34"/>
      <c r="E960" s="34"/>
      <c r="F960" s="34"/>
      <c r="G960" s="34"/>
      <c r="H960" s="34"/>
      <c r="I960" s="34"/>
    </row>
    <row r="961">
      <c r="A961" s="34"/>
      <c r="E961" s="34"/>
      <c r="F961" s="34"/>
      <c r="G961" s="34"/>
      <c r="H961" s="34"/>
      <c r="I961" s="34"/>
    </row>
    <row r="962">
      <c r="A962" s="34"/>
      <c r="E962" s="34"/>
      <c r="F962" s="34"/>
      <c r="G962" s="34"/>
      <c r="H962" s="34"/>
      <c r="I962" s="34"/>
    </row>
    <row r="963">
      <c r="A963" s="34"/>
      <c r="E963" s="34"/>
      <c r="F963" s="34"/>
      <c r="G963" s="34"/>
      <c r="H963" s="34"/>
      <c r="I963" s="34"/>
    </row>
    <row r="964">
      <c r="A964" s="34"/>
      <c r="E964" s="34"/>
      <c r="F964" s="34"/>
      <c r="G964" s="34"/>
      <c r="H964" s="34"/>
      <c r="I964" s="34"/>
    </row>
    <row r="965">
      <c r="A965" s="34"/>
      <c r="E965" s="34"/>
      <c r="F965" s="34"/>
      <c r="G965" s="34"/>
      <c r="H965" s="34"/>
      <c r="I965" s="34"/>
    </row>
    <row r="966">
      <c r="A966" s="34"/>
      <c r="E966" s="34"/>
      <c r="F966" s="34"/>
      <c r="G966" s="34"/>
      <c r="H966" s="34"/>
      <c r="I966" s="34"/>
    </row>
    <row r="967">
      <c r="A967" s="34"/>
      <c r="E967" s="34"/>
      <c r="F967" s="34"/>
      <c r="G967" s="34"/>
      <c r="H967" s="34"/>
      <c r="I967" s="34"/>
    </row>
    <row r="968">
      <c r="A968" s="34"/>
      <c r="E968" s="34"/>
      <c r="F968" s="34"/>
      <c r="G968" s="34"/>
      <c r="H968" s="34"/>
      <c r="I968" s="34"/>
    </row>
    <row r="969">
      <c r="A969" s="34"/>
      <c r="E969" s="34"/>
      <c r="F969" s="34"/>
      <c r="G969" s="34"/>
      <c r="H969" s="34"/>
      <c r="I969" s="34"/>
    </row>
    <row r="970">
      <c r="A970" s="34"/>
      <c r="E970" s="34"/>
      <c r="F970" s="34"/>
      <c r="G970" s="34"/>
      <c r="H970" s="34"/>
      <c r="I970" s="34"/>
    </row>
    <row r="971">
      <c r="A971" s="34"/>
      <c r="E971" s="34"/>
      <c r="F971" s="34"/>
      <c r="G971" s="34"/>
      <c r="H971" s="34"/>
      <c r="I971" s="34"/>
    </row>
    <row r="972">
      <c r="A972" s="34"/>
      <c r="E972" s="34"/>
      <c r="F972" s="34"/>
      <c r="G972" s="34"/>
      <c r="H972" s="34"/>
      <c r="I972" s="34"/>
    </row>
    <row r="973">
      <c r="A973" s="34"/>
      <c r="E973" s="34"/>
      <c r="F973" s="34"/>
      <c r="G973" s="34"/>
      <c r="H973" s="34"/>
      <c r="I973" s="34"/>
    </row>
    <row r="974">
      <c r="A974" s="34"/>
      <c r="E974" s="34"/>
      <c r="F974" s="34"/>
      <c r="G974" s="34"/>
      <c r="H974" s="34"/>
      <c r="I974" s="34"/>
    </row>
    <row r="975">
      <c r="A975" s="34"/>
      <c r="E975" s="34"/>
      <c r="F975" s="34"/>
      <c r="G975" s="34"/>
      <c r="H975" s="34"/>
      <c r="I975" s="34"/>
    </row>
    <row r="976">
      <c r="A976" s="34"/>
      <c r="E976" s="34"/>
      <c r="F976" s="34"/>
      <c r="G976" s="34"/>
      <c r="H976" s="34"/>
      <c r="I976" s="34"/>
    </row>
    <row r="977">
      <c r="A977" s="34"/>
      <c r="E977" s="34"/>
      <c r="F977" s="34"/>
      <c r="G977" s="34"/>
      <c r="H977" s="34"/>
      <c r="I977" s="34"/>
    </row>
    <row r="978">
      <c r="A978" s="34"/>
      <c r="E978" s="34"/>
      <c r="F978" s="34"/>
      <c r="G978" s="34"/>
      <c r="H978" s="34"/>
      <c r="I978" s="34"/>
    </row>
    <row r="979">
      <c r="A979" s="34"/>
      <c r="E979" s="34"/>
      <c r="F979" s="34"/>
      <c r="G979" s="34"/>
      <c r="H979" s="34"/>
      <c r="I979" s="34"/>
    </row>
    <row r="980">
      <c r="A980" s="34"/>
      <c r="E980" s="34"/>
      <c r="F980" s="34"/>
      <c r="G980" s="34"/>
      <c r="H980" s="34"/>
      <c r="I980" s="34"/>
    </row>
    <row r="981">
      <c r="A981" s="34"/>
      <c r="E981" s="34"/>
      <c r="F981" s="34"/>
      <c r="G981" s="34"/>
      <c r="H981" s="34"/>
      <c r="I981" s="34"/>
    </row>
    <row r="982">
      <c r="A982" s="34"/>
      <c r="E982" s="34"/>
      <c r="F982" s="34"/>
      <c r="G982" s="34"/>
      <c r="H982" s="34"/>
      <c r="I982" s="34"/>
    </row>
    <row r="983">
      <c r="A983" s="34"/>
      <c r="E983" s="34"/>
      <c r="F983" s="34"/>
      <c r="G983" s="34"/>
      <c r="H983" s="34"/>
      <c r="I983" s="34"/>
    </row>
    <row r="984">
      <c r="A984" s="34"/>
      <c r="E984" s="34"/>
      <c r="F984" s="34"/>
      <c r="G984" s="34"/>
      <c r="H984" s="34"/>
      <c r="I984" s="34"/>
    </row>
    <row r="985">
      <c r="A985" s="34"/>
      <c r="E985" s="34"/>
      <c r="F985" s="34"/>
      <c r="G985" s="34"/>
      <c r="H985" s="34"/>
      <c r="I985" s="34"/>
    </row>
    <row r="986">
      <c r="A986" s="34"/>
      <c r="E986" s="34"/>
      <c r="F986" s="34"/>
      <c r="G986" s="34"/>
      <c r="H986" s="34"/>
      <c r="I986" s="34"/>
    </row>
    <row r="987">
      <c r="A987" s="34"/>
      <c r="E987" s="34"/>
      <c r="F987" s="34"/>
      <c r="G987" s="34"/>
      <c r="H987" s="34"/>
      <c r="I987" s="34"/>
    </row>
    <row r="988">
      <c r="A988" s="34"/>
      <c r="E988" s="34"/>
      <c r="F988" s="34"/>
      <c r="G988" s="34"/>
      <c r="H988" s="34"/>
      <c r="I988" s="34"/>
    </row>
    <row r="989">
      <c r="A989" s="34"/>
      <c r="E989" s="34"/>
      <c r="F989" s="34"/>
      <c r="G989" s="34"/>
      <c r="H989" s="34"/>
      <c r="I989" s="34"/>
    </row>
    <row r="990">
      <c r="A990" s="34"/>
      <c r="E990" s="34"/>
      <c r="F990" s="34"/>
      <c r="G990" s="34"/>
      <c r="H990" s="34"/>
      <c r="I990" s="34"/>
    </row>
    <row r="991">
      <c r="A991" s="34"/>
      <c r="E991" s="34"/>
      <c r="F991" s="34"/>
      <c r="G991" s="34"/>
      <c r="H991" s="34"/>
      <c r="I991" s="34"/>
    </row>
    <row r="992">
      <c r="A992" s="34"/>
      <c r="E992" s="34"/>
      <c r="F992" s="34"/>
      <c r="G992" s="34"/>
      <c r="H992" s="34"/>
      <c r="I992" s="34"/>
    </row>
    <row r="993">
      <c r="A993" s="34"/>
      <c r="E993" s="34"/>
      <c r="F993" s="34"/>
      <c r="G993" s="34"/>
      <c r="H993" s="34"/>
      <c r="I993" s="34"/>
    </row>
    <row r="994">
      <c r="A994" s="34"/>
      <c r="E994" s="34"/>
      <c r="F994" s="34"/>
      <c r="G994" s="34"/>
      <c r="H994" s="34"/>
      <c r="I994" s="34"/>
    </row>
    <row r="995">
      <c r="A995" s="34"/>
      <c r="E995" s="34"/>
      <c r="F995" s="34"/>
      <c r="G995" s="34"/>
      <c r="H995" s="34"/>
      <c r="I995" s="34"/>
    </row>
    <row r="996">
      <c r="A996" s="34"/>
      <c r="E996" s="34"/>
      <c r="F996" s="34"/>
      <c r="G996" s="34"/>
      <c r="H996" s="34"/>
      <c r="I996" s="34"/>
    </row>
    <row r="997">
      <c r="A997" s="34"/>
      <c r="E997" s="34"/>
      <c r="F997" s="34"/>
      <c r="G997" s="34"/>
      <c r="H997" s="34"/>
      <c r="I997" s="34"/>
    </row>
    <row r="998">
      <c r="A998" s="34"/>
      <c r="E998" s="34"/>
      <c r="F998" s="34"/>
      <c r="G998" s="34"/>
      <c r="H998" s="34"/>
      <c r="I998" s="34"/>
    </row>
    <row r="999">
      <c r="A999" s="34"/>
      <c r="E999" s="34"/>
      <c r="F999" s="34"/>
      <c r="G999" s="34"/>
      <c r="H999" s="34"/>
      <c r="I999" s="34"/>
    </row>
    <row r="1000">
      <c r="A1000" s="34"/>
      <c r="E1000" s="34"/>
      <c r="F1000" s="34"/>
      <c r="G1000" s="34"/>
      <c r="H1000" s="34"/>
      <c r="I1000" s="34"/>
    </row>
    <row r="1001">
      <c r="A1001" s="34"/>
      <c r="E1001" s="34"/>
      <c r="F1001" s="34"/>
      <c r="G1001" s="34"/>
      <c r="H1001" s="34"/>
      <c r="I1001" s="34"/>
    </row>
    <row r="1002">
      <c r="A1002" s="34"/>
      <c r="E1002" s="34"/>
      <c r="F1002" s="34"/>
      <c r="G1002" s="34"/>
      <c r="H1002" s="34"/>
      <c r="I1002" s="34"/>
    </row>
    <row r="1003">
      <c r="A1003" s="34"/>
      <c r="E1003" s="34"/>
      <c r="F1003" s="34"/>
      <c r="G1003" s="34"/>
      <c r="H1003" s="34"/>
      <c r="I1003" s="34"/>
    </row>
    <row r="1004">
      <c r="A1004" s="34"/>
      <c r="E1004" s="34"/>
      <c r="F1004" s="34"/>
      <c r="G1004" s="34"/>
      <c r="H1004" s="34"/>
      <c r="I1004" s="34"/>
    </row>
    <row r="1005">
      <c r="A1005" s="34"/>
      <c r="E1005" s="34"/>
      <c r="F1005" s="34"/>
      <c r="G1005" s="34"/>
      <c r="H1005" s="34"/>
      <c r="I1005" s="34"/>
    </row>
    <row r="1006">
      <c r="A1006" s="34"/>
      <c r="E1006" s="34"/>
      <c r="F1006" s="34"/>
      <c r="G1006" s="34"/>
      <c r="H1006" s="34"/>
      <c r="I1006" s="34"/>
    </row>
    <row r="1007">
      <c r="A1007" s="34"/>
      <c r="E1007" s="34"/>
      <c r="F1007" s="34"/>
      <c r="G1007" s="34"/>
      <c r="H1007" s="34"/>
      <c r="I1007" s="34"/>
    </row>
    <row r="1008">
      <c r="A1008" s="34"/>
      <c r="E1008" s="34"/>
      <c r="F1008" s="34"/>
      <c r="G1008" s="34"/>
      <c r="H1008" s="34"/>
      <c r="I1008" s="34"/>
    </row>
    <row r="1009">
      <c r="A1009" s="34"/>
      <c r="E1009" s="34"/>
      <c r="F1009" s="34"/>
      <c r="G1009" s="34"/>
      <c r="H1009" s="34"/>
      <c r="I1009" s="34"/>
    </row>
    <row r="1010">
      <c r="A1010" s="34"/>
      <c r="E1010" s="34"/>
      <c r="F1010" s="34"/>
      <c r="G1010" s="34"/>
      <c r="H1010" s="34"/>
      <c r="I1010" s="34"/>
    </row>
    <row r="1011">
      <c r="A1011" s="34"/>
      <c r="E1011" s="34"/>
      <c r="F1011" s="34"/>
      <c r="G1011" s="34"/>
      <c r="H1011" s="34"/>
      <c r="I1011" s="34"/>
    </row>
    <row r="1012">
      <c r="A1012" s="34"/>
      <c r="E1012" s="34"/>
      <c r="F1012" s="34"/>
      <c r="G1012" s="34"/>
      <c r="H1012" s="34"/>
      <c r="I1012" s="34"/>
    </row>
    <row r="1013">
      <c r="A1013" s="34"/>
      <c r="E1013" s="34"/>
      <c r="F1013" s="34"/>
      <c r="G1013" s="34"/>
      <c r="H1013" s="34"/>
      <c r="I1013" s="34"/>
    </row>
    <row r="1014">
      <c r="A1014" s="34"/>
      <c r="E1014" s="34"/>
      <c r="F1014" s="34"/>
      <c r="G1014" s="34"/>
      <c r="H1014" s="34"/>
      <c r="I1014" s="34"/>
    </row>
    <row r="1015">
      <c r="A1015" s="34"/>
      <c r="E1015" s="34"/>
      <c r="F1015" s="34"/>
      <c r="G1015" s="34"/>
      <c r="H1015" s="34"/>
      <c r="I1015" s="34"/>
    </row>
    <row r="1016">
      <c r="A1016" s="34"/>
      <c r="E1016" s="34"/>
      <c r="F1016" s="34"/>
      <c r="G1016" s="34"/>
      <c r="H1016" s="34"/>
      <c r="I1016" s="34"/>
    </row>
    <row r="1017">
      <c r="A1017" s="34"/>
      <c r="E1017" s="34"/>
      <c r="F1017" s="34"/>
      <c r="G1017" s="34"/>
      <c r="H1017" s="34"/>
      <c r="I1017" s="34"/>
    </row>
    <row r="1018">
      <c r="A1018" s="34"/>
      <c r="E1018" s="34"/>
      <c r="F1018" s="34"/>
      <c r="G1018" s="34"/>
      <c r="H1018" s="34"/>
      <c r="I1018" s="34"/>
    </row>
    <row r="1019">
      <c r="A1019" s="34"/>
      <c r="E1019" s="34"/>
      <c r="F1019" s="34"/>
      <c r="G1019" s="34"/>
      <c r="H1019" s="34"/>
      <c r="I1019" s="34"/>
    </row>
    <row r="1020">
      <c r="A1020" s="34"/>
      <c r="E1020" s="34"/>
      <c r="F1020" s="34"/>
      <c r="G1020" s="34"/>
      <c r="H1020" s="34"/>
      <c r="I1020" s="34"/>
    </row>
    <row r="1021">
      <c r="A1021" s="34"/>
      <c r="E1021" s="34"/>
      <c r="F1021" s="34"/>
      <c r="G1021" s="34"/>
      <c r="H1021" s="34"/>
      <c r="I1021" s="34"/>
    </row>
    <row r="1022">
      <c r="A1022" s="34"/>
      <c r="E1022" s="34"/>
      <c r="F1022" s="34"/>
      <c r="G1022" s="34"/>
      <c r="H1022" s="34"/>
      <c r="I1022" s="34"/>
    </row>
    <row r="1023">
      <c r="A1023" s="34"/>
      <c r="E1023" s="34"/>
      <c r="F1023" s="34"/>
      <c r="G1023" s="34"/>
      <c r="H1023" s="34"/>
      <c r="I1023" s="34"/>
    </row>
    <row r="1024">
      <c r="A1024" s="34"/>
      <c r="E1024" s="34"/>
      <c r="F1024" s="34"/>
      <c r="G1024" s="34"/>
      <c r="H1024" s="34"/>
      <c r="I1024" s="34"/>
    </row>
    <row r="1025">
      <c r="A1025" s="34"/>
      <c r="E1025" s="34"/>
      <c r="F1025" s="34"/>
      <c r="G1025" s="34"/>
      <c r="H1025" s="34"/>
      <c r="I1025" s="34"/>
    </row>
    <row r="1026">
      <c r="A1026" s="34"/>
      <c r="E1026" s="34"/>
      <c r="F1026" s="34"/>
      <c r="G1026" s="34"/>
      <c r="H1026" s="34"/>
      <c r="I1026" s="34"/>
    </row>
    <row r="1027">
      <c r="A1027" s="34"/>
      <c r="E1027" s="34"/>
      <c r="F1027" s="34"/>
      <c r="G1027" s="34"/>
      <c r="H1027" s="34"/>
      <c r="I1027" s="34"/>
    </row>
    <row r="1028">
      <c r="A1028" s="34"/>
      <c r="E1028" s="34"/>
      <c r="F1028" s="34"/>
      <c r="G1028" s="34"/>
      <c r="H1028" s="34"/>
      <c r="I1028" s="34"/>
    </row>
    <row r="1029">
      <c r="A1029" s="34"/>
      <c r="E1029" s="34"/>
      <c r="F1029" s="34"/>
      <c r="G1029" s="34"/>
      <c r="H1029" s="34"/>
      <c r="I1029" s="34"/>
    </row>
    <row r="1030">
      <c r="A1030" s="34"/>
      <c r="E1030" s="34"/>
      <c r="F1030" s="34"/>
      <c r="G1030" s="34"/>
      <c r="H1030" s="34"/>
      <c r="I1030" s="34"/>
    </row>
    <row r="1031">
      <c r="A1031" s="34"/>
      <c r="E1031" s="34"/>
      <c r="F1031" s="34"/>
      <c r="G1031" s="34"/>
      <c r="H1031" s="34"/>
      <c r="I1031" s="34"/>
    </row>
    <row r="1032">
      <c r="A1032" s="34"/>
      <c r="E1032" s="34"/>
      <c r="F1032" s="34"/>
      <c r="G1032" s="34"/>
      <c r="H1032" s="34"/>
      <c r="I1032" s="34"/>
    </row>
    <row r="1033">
      <c r="A1033" s="34"/>
      <c r="E1033" s="34"/>
      <c r="F1033" s="34"/>
      <c r="G1033" s="34"/>
      <c r="H1033" s="34"/>
      <c r="I1033" s="34"/>
    </row>
    <row r="1034">
      <c r="A1034" s="34"/>
      <c r="E1034" s="34"/>
      <c r="F1034" s="34"/>
      <c r="G1034" s="34"/>
      <c r="H1034" s="34"/>
      <c r="I1034" s="34"/>
    </row>
    <row r="1035">
      <c r="A1035" s="34"/>
      <c r="E1035" s="34"/>
      <c r="F1035" s="34"/>
      <c r="G1035" s="34"/>
      <c r="H1035" s="34"/>
      <c r="I1035" s="34"/>
    </row>
    <row r="1036">
      <c r="A1036" s="34"/>
      <c r="E1036" s="34"/>
      <c r="F1036" s="34"/>
      <c r="G1036" s="34"/>
      <c r="H1036" s="34"/>
      <c r="I1036" s="34"/>
    </row>
    <row r="1037">
      <c r="A1037" s="34"/>
      <c r="E1037" s="34"/>
      <c r="F1037" s="34"/>
      <c r="G1037" s="34"/>
      <c r="H1037" s="34"/>
      <c r="I1037" s="34"/>
    </row>
    <row r="1038">
      <c r="A1038" s="34"/>
      <c r="E1038" s="34"/>
      <c r="F1038" s="34"/>
      <c r="G1038" s="34"/>
      <c r="H1038" s="34"/>
      <c r="I1038" s="34"/>
    </row>
    <row r="1039">
      <c r="A1039" s="34"/>
      <c r="E1039" s="34"/>
      <c r="F1039" s="34"/>
      <c r="G1039" s="34"/>
      <c r="H1039" s="34"/>
      <c r="I1039" s="34"/>
    </row>
    <row r="1040">
      <c r="A1040" s="34"/>
      <c r="E1040" s="34"/>
      <c r="F1040" s="34"/>
      <c r="G1040" s="34"/>
      <c r="H1040" s="34"/>
      <c r="I1040" s="34"/>
    </row>
    <row r="1041">
      <c r="A1041" s="34"/>
      <c r="E1041" s="34"/>
      <c r="F1041" s="34"/>
      <c r="G1041" s="34"/>
      <c r="H1041" s="34"/>
      <c r="I1041" s="34"/>
    </row>
    <row r="1042">
      <c r="A1042" s="34"/>
      <c r="E1042" s="34"/>
      <c r="F1042" s="34"/>
      <c r="G1042" s="34"/>
      <c r="H1042" s="34"/>
      <c r="I1042" s="34"/>
    </row>
    <row r="1043">
      <c r="A1043" s="34"/>
      <c r="E1043" s="34"/>
      <c r="F1043" s="34"/>
      <c r="G1043" s="34"/>
      <c r="H1043" s="34"/>
      <c r="I1043" s="34"/>
    </row>
    <row r="1044">
      <c r="A1044" s="34"/>
      <c r="E1044" s="34"/>
      <c r="F1044" s="34"/>
      <c r="G1044" s="34"/>
      <c r="H1044" s="34"/>
      <c r="I1044" s="34"/>
    </row>
    <row r="1045">
      <c r="A1045" s="34"/>
      <c r="E1045" s="34"/>
      <c r="F1045" s="34"/>
      <c r="G1045" s="34"/>
      <c r="H1045" s="34"/>
      <c r="I1045" s="34"/>
    </row>
  </sheetData>
  <autoFilter ref="$B$1:$S$779"/>
  <dataValidations>
    <dataValidation type="list" allowBlank="1" showInputMessage="1" prompt="Click and enter a value from range or add new values in key_effects sheet" sqref="I2:I1045">
      <formula1>key_effects!$A:$A</formula1>
    </dataValidation>
    <dataValidation type="list" allowBlank="1" showInputMessage="1" prompt="Choose from those listed in projects tab (and add there if needed)" sqref="A2:A1000">
      <formula1>projects!$A$2:$A$100</formula1>
    </dataValidation>
    <dataValidation type="list" allowBlank="1" sqref="F2:F1045">
      <formula1>phases!$A:$A</formula1>
    </dataValidation>
    <dataValidation type="list" allowBlank="1" sqref="H2:H1045">
      <formula1>receptors!$A:$A</formula1>
    </dataValidation>
    <dataValidation type="list" allowBlank="1" sqref="E2:E1045">
      <formula1>technologies!$A:$A</formula1>
    </dataValidation>
    <dataValidation type="list" allowBlank="1" showInputMessage="1" prompt="Click and enter a value from range projects!A1:A1000" sqref="A1001:A1045">
      <formula1>'projects-import'!$A:$A</formula1>
    </dataValidation>
    <dataValidation type="list" allowBlank="1" sqref="G2:G1045">
      <formula1>stressors!$A:$A</formula1>
    </dataValidation>
  </dataValidations>
  <hyperlinks>
    <hyperlink r:id="rId1" ref="D2"/>
    <hyperlink r:id="rId2" ref="D110"/>
    <hyperlink r:id="rId3" ref="D111"/>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40.38"/>
    <col customWidth="1" min="4" max="4" width="33.5"/>
    <col customWidth="1" min="5" max="5" width="19.25"/>
    <col customWidth="1" min="6" max="6" width="25.25"/>
  </cols>
  <sheetData>
    <row r="1" ht="14.25" customHeight="1">
      <c r="A1" s="21" t="s">
        <v>83</v>
      </c>
      <c r="B1" s="21" t="s">
        <v>84</v>
      </c>
      <c r="C1" s="21" t="s">
        <v>85</v>
      </c>
      <c r="D1" s="35" t="s">
        <v>810</v>
      </c>
      <c r="E1" s="35" t="s">
        <v>811</v>
      </c>
      <c r="F1" s="35" t="s">
        <v>812</v>
      </c>
    </row>
    <row r="2" ht="14.25" customHeight="1">
      <c r="A2" s="21" t="s">
        <v>101</v>
      </c>
      <c r="B2" s="21" t="s">
        <v>813</v>
      </c>
      <c r="C2" s="31" t="s">
        <v>228</v>
      </c>
      <c r="D2" s="35" t="s">
        <v>814</v>
      </c>
      <c r="E2" s="35" t="s">
        <v>815</v>
      </c>
      <c r="F2" s="35" t="s">
        <v>816</v>
      </c>
    </row>
    <row r="3" ht="14.25" customHeight="1">
      <c r="A3" s="21" t="s">
        <v>101</v>
      </c>
      <c r="B3" s="35" t="s">
        <v>817</v>
      </c>
      <c r="C3" s="31" t="s">
        <v>228</v>
      </c>
      <c r="D3" s="35" t="s">
        <v>814</v>
      </c>
      <c r="E3" s="35" t="s">
        <v>818</v>
      </c>
      <c r="F3" s="35" t="s">
        <v>819</v>
      </c>
    </row>
    <row r="4" ht="14.25" customHeight="1">
      <c r="A4" s="21" t="s">
        <v>101</v>
      </c>
      <c r="B4" s="35" t="s">
        <v>820</v>
      </c>
      <c r="C4" s="31" t="s">
        <v>228</v>
      </c>
      <c r="D4" s="35" t="s">
        <v>821</v>
      </c>
      <c r="E4" s="35" t="s">
        <v>822</v>
      </c>
      <c r="F4" s="35" t="s">
        <v>823</v>
      </c>
    </row>
    <row r="5" ht="14.25" customHeight="1">
      <c r="A5" s="21" t="s">
        <v>101</v>
      </c>
      <c r="B5" s="35" t="s">
        <v>824</v>
      </c>
      <c r="C5" s="31" t="s">
        <v>228</v>
      </c>
      <c r="D5" s="35" t="s">
        <v>825</v>
      </c>
      <c r="E5" s="35" t="s">
        <v>826</v>
      </c>
      <c r="F5" s="35" t="s">
        <v>827</v>
      </c>
    </row>
    <row r="6" ht="14.25" customHeight="1">
      <c r="A6" s="36" t="s">
        <v>246</v>
      </c>
      <c r="B6" s="35" t="s">
        <v>828</v>
      </c>
      <c r="D6" s="35" t="s">
        <v>825</v>
      </c>
      <c r="E6" s="35" t="s">
        <v>829</v>
      </c>
      <c r="F6" s="35" t="s">
        <v>102</v>
      </c>
    </row>
    <row r="7" ht="14.25" customHeight="1">
      <c r="A7" s="36" t="s">
        <v>246</v>
      </c>
      <c r="B7" s="35" t="s">
        <v>830</v>
      </c>
      <c r="D7" s="35" t="s">
        <v>825</v>
      </c>
      <c r="E7" s="35" t="s">
        <v>831</v>
      </c>
      <c r="F7" s="35" t="s">
        <v>102</v>
      </c>
    </row>
    <row r="8" ht="14.25" customHeight="1">
      <c r="A8" s="36" t="s">
        <v>246</v>
      </c>
      <c r="B8" s="35" t="s">
        <v>832</v>
      </c>
      <c r="D8" s="35" t="s">
        <v>825</v>
      </c>
      <c r="E8" s="35" t="s">
        <v>833</v>
      </c>
      <c r="F8" s="35" t="s">
        <v>102</v>
      </c>
    </row>
    <row r="9" ht="14.25" customHeight="1">
      <c r="A9" s="36" t="s">
        <v>246</v>
      </c>
      <c r="B9" s="35" t="s">
        <v>834</v>
      </c>
      <c r="D9" s="35" t="s">
        <v>825</v>
      </c>
      <c r="E9" s="35" t="s">
        <v>835</v>
      </c>
      <c r="F9" s="35" t="s">
        <v>102</v>
      </c>
    </row>
    <row r="10" ht="14.25" customHeight="1">
      <c r="A10" s="36" t="s">
        <v>246</v>
      </c>
      <c r="B10" s="35" t="s">
        <v>836</v>
      </c>
      <c r="D10" s="35"/>
      <c r="E10" s="37"/>
      <c r="F10" s="35"/>
    </row>
    <row r="11" ht="14.25" customHeight="1">
      <c r="A11" s="36" t="s">
        <v>246</v>
      </c>
      <c r="B11" s="35" t="s">
        <v>837</v>
      </c>
      <c r="D11" s="35" t="s">
        <v>825</v>
      </c>
      <c r="E11" s="37" t="s">
        <v>838</v>
      </c>
      <c r="F11" s="35" t="s">
        <v>102</v>
      </c>
    </row>
    <row r="12" ht="14.25" customHeight="1">
      <c r="A12" s="36" t="s">
        <v>246</v>
      </c>
      <c r="B12" s="35" t="s">
        <v>839</v>
      </c>
      <c r="D12" s="35" t="s">
        <v>825</v>
      </c>
      <c r="E12" s="35" t="s">
        <v>831</v>
      </c>
      <c r="F12" s="35" t="s">
        <v>102</v>
      </c>
    </row>
    <row r="13" ht="14.25" customHeight="1">
      <c r="A13" s="36" t="s">
        <v>246</v>
      </c>
      <c r="B13" s="35" t="s">
        <v>840</v>
      </c>
      <c r="D13" s="35" t="s">
        <v>825</v>
      </c>
      <c r="E13" s="35" t="s">
        <v>841</v>
      </c>
      <c r="F13" s="35" t="s">
        <v>102</v>
      </c>
    </row>
    <row r="14" ht="14.25" customHeight="1">
      <c r="A14" s="36" t="s">
        <v>246</v>
      </c>
      <c r="B14" s="35" t="s">
        <v>842</v>
      </c>
      <c r="D14" s="35" t="s">
        <v>825</v>
      </c>
      <c r="E14" s="35" t="s">
        <v>843</v>
      </c>
      <c r="F14" s="35" t="s">
        <v>102</v>
      </c>
    </row>
    <row r="15" ht="14.25" customHeight="1">
      <c r="A15" s="36" t="s">
        <v>246</v>
      </c>
      <c r="B15" s="35" t="s">
        <v>844</v>
      </c>
      <c r="D15" s="35" t="s">
        <v>845</v>
      </c>
      <c r="E15" s="35" t="s">
        <v>845</v>
      </c>
      <c r="F15" s="35" t="s">
        <v>102</v>
      </c>
    </row>
    <row r="16" ht="14.25" customHeight="1">
      <c r="A16" s="36" t="s">
        <v>246</v>
      </c>
      <c r="B16" s="35" t="s">
        <v>846</v>
      </c>
      <c r="D16" s="35" t="s">
        <v>814</v>
      </c>
      <c r="E16" s="35" t="s">
        <v>847</v>
      </c>
      <c r="F16" s="35" t="s">
        <v>102</v>
      </c>
    </row>
    <row r="17" ht="14.25" customHeight="1">
      <c r="A17" s="36" t="s">
        <v>246</v>
      </c>
      <c r="B17" s="35" t="s">
        <v>848</v>
      </c>
      <c r="F17" s="35" t="s">
        <v>849</v>
      </c>
    </row>
    <row r="18" ht="14.25" customHeight="1">
      <c r="A18" s="36" t="s">
        <v>246</v>
      </c>
      <c r="B18" s="35" t="s">
        <v>850</v>
      </c>
      <c r="D18" s="35" t="s">
        <v>851</v>
      </c>
      <c r="E18" s="35" t="s">
        <v>851</v>
      </c>
      <c r="F18" s="35" t="s">
        <v>102</v>
      </c>
    </row>
    <row r="19" ht="14.25" customHeight="1">
      <c r="A19" s="36" t="s">
        <v>246</v>
      </c>
      <c r="B19" s="35" t="s">
        <v>852</v>
      </c>
      <c r="E19" s="35" t="s">
        <v>853</v>
      </c>
      <c r="F19" s="35" t="s">
        <v>854</v>
      </c>
    </row>
    <row r="20" ht="14.25" customHeight="1">
      <c r="A20" s="36" t="s">
        <v>246</v>
      </c>
      <c r="B20" s="35" t="s">
        <v>286</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2" width="13.0"/>
    <col customWidth="1" min="3" max="3" width="24.5"/>
  </cols>
  <sheetData>
    <row r="1">
      <c r="A1" s="21" t="s">
        <v>83</v>
      </c>
      <c r="B1" s="21" t="s">
        <v>85</v>
      </c>
      <c r="C1" s="35" t="s">
        <v>855</v>
      </c>
      <c r="D1" s="35" t="s">
        <v>856</v>
      </c>
    </row>
    <row r="2">
      <c r="A2" s="21" t="s">
        <v>101</v>
      </c>
      <c r="B2" s="31" t="s">
        <v>190</v>
      </c>
      <c r="C2" s="35" t="s">
        <v>857</v>
      </c>
      <c r="D2" s="35" t="s">
        <v>858</v>
      </c>
    </row>
    <row r="3">
      <c r="A3" s="21" t="s">
        <v>101</v>
      </c>
      <c r="B3" s="31" t="s">
        <v>190</v>
      </c>
      <c r="C3" s="35" t="s">
        <v>857</v>
      </c>
      <c r="D3" s="35" t="s">
        <v>859</v>
      </c>
    </row>
    <row r="4">
      <c r="A4" s="21" t="s">
        <v>101</v>
      </c>
      <c r="B4" s="31" t="s">
        <v>190</v>
      </c>
      <c r="C4" s="35" t="s">
        <v>857</v>
      </c>
      <c r="D4" s="35" t="s">
        <v>860</v>
      </c>
    </row>
    <row r="5">
      <c r="A5" s="21" t="s">
        <v>101</v>
      </c>
      <c r="B5" s="31" t="s">
        <v>190</v>
      </c>
      <c r="C5" s="35" t="s">
        <v>857</v>
      </c>
      <c r="D5" s="35" t="s">
        <v>861</v>
      </c>
    </row>
    <row r="6">
      <c r="A6" s="21" t="s">
        <v>101</v>
      </c>
      <c r="B6" s="31" t="s">
        <v>190</v>
      </c>
      <c r="C6" s="35" t="s">
        <v>857</v>
      </c>
      <c r="D6" s="35" t="s">
        <v>862</v>
      </c>
    </row>
    <row r="7">
      <c r="A7" s="21" t="s">
        <v>101</v>
      </c>
      <c r="B7" s="31" t="s">
        <v>190</v>
      </c>
      <c r="C7" s="35" t="s">
        <v>857</v>
      </c>
      <c r="D7" s="35" t="s">
        <v>863</v>
      </c>
    </row>
    <row r="8">
      <c r="A8" s="21" t="s">
        <v>101</v>
      </c>
      <c r="B8" s="31" t="s">
        <v>190</v>
      </c>
      <c r="C8" s="35" t="s">
        <v>857</v>
      </c>
      <c r="D8" s="35" t="s">
        <v>864</v>
      </c>
    </row>
    <row r="9">
      <c r="A9" s="21" t="s">
        <v>101</v>
      </c>
      <c r="B9" s="31" t="s">
        <v>190</v>
      </c>
      <c r="C9" s="35" t="s">
        <v>857</v>
      </c>
      <c r="D9" s="35" t="s">
        <v>865</v>
      </c>
    </row>
    <row r="10">
      <c r="A10" s="21" t="s">
        <v>101</v>
      </c>
      <c r="B10" s="31" t="s">
        <v>190</v>
      </c>
      <c r="C10" s="35" t="s">
        <v>857</v>
      </c>
      <c r="D10" s="35" t="s">
        <v>866</v>
      </c>
    </row>
    <row r="11">
      <c r="A11" s="21" t="s">
        <v>101</v>
      </c>
      <c r="B11" s="31" t="s">
        <v>190</v>
      </c>
      <c r="C11" s="35" t="s">
        <v>857</v>
      </c>
      <c r="D11" s="35" t="s">
        <v>867</v>
      </c>
    </row>
    <row r="12">
      <c r="A12" s="21" t="s">
        <v>101</v>
      </c>
      <c r="B12" s="31" t="s">
        <v>190</v>
      </c>
      <c r="C12" s="35" t="s">
        <v>857</v>
      </c>
      <c r="D12" s="35" t="s">
        <v>868</v>
      </c>
    </row>
    <row r="13">
      <c r="A13" s="21" t="s">
        <v>101</v>
      </c>
      <c r="B13" s="31" t="s">
        <v>190</v>
      </c>
      <c r="C13" s="35" t="s">
        <v>857</v>
      </c>
      <c r="D13" s="35" t="s">
        <v>869</v>
      </c>
    </row>
    <row r="14">
      <c r="A14" s="21" t="s">
        <v>101</v>
      </c>
      <c r="B14" s="31" t="s">
        <v>190</v>
      </c>
      <c r="C14" s="35" t="s">
        <v>857</v>
      </c>
      <c r="D14" s="35" t="s">
        <v>870</v>
      </c>
    </row>
    <row r="15">
      <c r="A15" s="21" t="s">
        <v>101</v>
      </c>
      <c r="B15" s="31" t="s">
        <v>190</v>
      </c>
      <c r="C15" s="35" t="s">
        <v>857</v>
      </c>
      <c r="D15" s="35" t="s">
        <v>871</v>
      </c>
    </row>
    <row r="16">
      <c r="A16" s="21" t="s">
        <v>101</v>
      </c>
      <c r="B16" s="31" t="s">
        <v>190</v>
      </c>
      <c r="C16" s="35" t="s">
        <v>857</v>
      </c>
      <c r="D16" s="35" t="s">
        <v>872</v>
      </c>
    </row>
    <row r="17">
      <c r="A17" s="21" t="s">
        <v>101</v>
      </c>
      <c r="B17" s="31" t="s">
        <v>190</v>
      </c>
      <c r="C17" s="35" t="s">
        <v>857</v>
      </c>
      <c r="D17" s="35" t="s">
        <v>873</v>
      </c>
    </row>
    <row r="18">
      <c r="A18" s="21" t="s">
        <v>101</v>
      </c>
      <c r="B18" s="31" t="s">
        <v>190</v>
      </c>
      <c r="C18" s="35" t="s">
        <v>857</v>
      </c>
      <c r="D18" s="35" t="s">
        <v>874</v>
      </c>
    </row>
    <row r="19">
      <c r="A19" s="21" t="s">
        <v>101</v>
      </c>
      <c r="B19" s="31" t="s">
        <v>190</v>
      </c>
      <c r="C19" s="35" t="s">
        <v>857</v>
      </c>
      <c r="D19" s="35" t="s">
        <v>875</v>
      </c>
    </row>
    <row r="20">
      <c r="A20" s="21" t="s">
        <v>101</v>
      </c>
      <c r="B20" s="31" t="s">
        <v>190</v>
      </c>
      <c r="C20" s="35" t="s">
        <v>857</v>
      </c>
      <c r="D20" s="35" t="s">
        <v>876</v>
      </c>
    </row>
    <row r="21">
      <c r="A21" s="21" t="s">
        <v>101</v>
      </c>
      <c r="B21" s="31" t="s">
        <v>190</v>
      </c>
      <c r="C21" s="35" t="s">
        <v>857</v>
      </c>
      <c r="D21" s="35" t="s">
        <v>877</v>
      </c>
    </row>
    <row r="22">
      <c r="A22" s="21" t="s">
        <v>101</v>
      </c>
      <c r="B22" s="31" t="s">
        <v>190</v>
      </c>
      <c r="C22" s="35" t="s">
        <v>878</v>
      </c>
      <c r="D22" s="35" t="s">
        <v>879</v>
      </c>
    </row>
    <row r="23">
      <c r="A23" s="21" t="s">
        <v>101</v>
      </c>
      <c r="B23" s="31" t="s">
        <v>190</v>
      </c>
      <c r="C23" s="35" t="s">
        <v>878</v>
      </c>
      <c r="D23" s="35" t="s">
        <v>880</v>
      </c>
    </row>
    <row r="24">
      <c r="A24" s="21" t="s">
        <v>101</v>
      </c>
      <c r="B24" s="31" t="s">
        <v>190</v>
      </c>
      <c r="C24" s="35" t="s">
        <v>878</v>
      </c>
      <c r="D24" s="35" t="s">
        <v>881</v>
      </c>
    </row>
    <row r="25">
      <c r="A25" s="21" t="s">
        <v>101</v>
      </c>
      <c r="B25" s="31" t="s">
        <v>190</v>
      </c>
      <c r="C25" s="35" t="s">
        <v>878</v>
      </c>
      <c r="D25" s="35" t="s">
        <v>882</v>
      </c>
    </row>
    <row r="26">
      <c r="A26" s="21" t="s">
        <v>101</v>
      </c>
      <c r="B26" s="31" t="s">
        <v>190</v>
      </c>
      <c r="C26" s="35" t="s">
        <v>878</v>
      </c>
      <c r="D26" s="35" t="s">
        <v>883</v>
      </c>
    </row>
    <row r="27">
      <c r="A27" s="21" t="s">
        <v>101</v>
      </c>
      <c r="B27" s="31" t="s">
        <v>190</v>
      </c>
      <c r="C27" s="35" t="s">
        <v>878</v>
      </c>
      <c r="D27" s="35" t="s">
        <v>884</v>
      </c>
    </row>
    <row r="28">
      <c r="A28" s="21" t="s">
        <v>101</v>
      </c>
      <c r="B28" s="31" t="s">
        <v>190</v>
      </c>
      <c r="C28" s="35" t="s">
        <v>878</v>
      </c>
      <c r="D28" s="35" t="s">
        <v>885</v>
      </c>
    </row>
    <row r="29">
      <c r="A29" s="21" t="s">
        <v>886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7.25"/>
    <col customWidth="1" min="2" max="2" width="49.25"/>
  </cols>
  <sheetData>
    <row r="1">
      <c r="A1" s="38" t="s">
        <v>887</v>
      </c>
      <c r="B1" s="38" t="s">
        <v>888</v>
      </c>
      <c r="C1" s="38" t="s">
        <v>889</v>
      </c>
      <c r="D1" s="22"/>
      <c r="E1" s="22"/>
      <c r="F1" s="22"/>
      <c r="G1" s="22"/>
      <c r="H1" s="22"/>
      <c r="I1" s="22"/>
      <c r="J1" s="22"/>
      <c r="K1" s="22"/>
      <c r="L1" s="22"/>
      <c r="M1" s="22"/>
      <c r="N1" s="22"/>
      <c r="O1" s="22"/>
      <c r="P1" s="22"/>
      <c r="Q1" s="22"/>
      <c r="R1" s="22"/>
      <c r="S1" s="22"/>
      <c r="T1" s="22"/>
      <c r="U1" s="22"/>
      <c r="V1" s="22"/>
      <c r="W1" s="22"/>
      <c r="X1" s="22"/>
      <c r="Y1" s="22"/>
    </row>
    <row r="2">
      <c r="A2" s="34" t="s">
        <v>890</v>
      </c>
      <c r="B2" s="34" t="s">
        <v>890</v>
      </c>
      <c r="C2" s="35" t="s">
        <v>890</v>
      </c>
    </row>
    <row r="3">
      <c r="A3" s="34" t="s">
        <v>891</v>
      </c>
      <c r="B3" s="34" t="s">
        <v>892</v>
      </c>
      <c r="C3" s="35" t="s">
        <v>890</v>
      </c>
    </row>
    <row r="4">
      <c r="A4" s="34" t="s">
        <v>893</v>
      </c>
      <c r="B4" s="34" t="s">
        <v>894</v>
      </c>
      <c r="C4" s="35" t="s">
        <v>890</v>
      </c>
    </row>
    <row r="5">
      <c r="A5" s="34" t="s">
        <v>895</v>
      </c>
      <c r="B5" s="34" t="s">
        <v>896</v>
      </c>
      <c r="C5" s="35" t="s">
        <v>890</v>
      </c>
    </row>
    <row r="6">
      <c r="A6" s="34" t="s">
        <v>897</v>
      </c>
      <c r="B6" s="34" t="s">
        <v>898</v>
      </c>
      <c r="C6" s="35" t="s">
        <v>890</v>
      </c>
    </row>
    <row r="7">
      <c r="A7" s="34" t="s">
        <v>899</v>
      </c>
      <c r="B7" s="34" t="s">
        <v>900</v>
      </c>
      <c r="C7" s="35" t="s">
        <v>890</v>
      </c>
    </row>
    <row r="8">
      <c r="A8" s="34" t="s">
        <v>901</v>
      </c>
      <c r="B8" s="34" t="s">
        <v>902</v>
      </c>
      <c r="C8" s="35" t="s">
        <v>890</v>
      </c>
    </row>
    <row r="9">
      <c r="A9" s="34" t="s">
        <v>903</v>
      </c>
      <c r="B9" s="34" t="s">
        <v>904</v>
      </c>
      <c r="C9" s="35" t="s">
        <v>890</v>
      </c>
    </row>
    <row r="10">
      <c r="A10" s="34" t="s">
        <v>905</v>
      </c>
      <c r="B10" s="34" t="s">
        <v>906</v>
      </c>
      <c r="C10" s="35" t="s">
        <v>890</v>
      </c>
    </row>
    <row r="11">
      <c r="A11" s="34" t="s">
        <v>907</v>
      </c>
      <c r="B11" s="34" t="s">
        <v>908</v>
      </c>
      <c r="C11" s="35" t="s">
        <v>890</v>
      </c>
    </row>
    <row r="12">
      <c r="A12" s="34" t="s">
        <v>909</v>
      </c>
      <c r="B12" s="34" t="s">
        <v>910</v>
      </c>
      <c r="C12" s="35" t="s">
        <v>890</v>
      </c>
    </row>
    <row r="13">
      <c r="A13" s="34" t="s">
        <v>911</v>
      </c>
      <c r="B13" s="34" t="s">
        <v>911</v>
      </c>
      <c r="C13" s="35" t="s">
        <v>911</v>
      </c>
    </row>
    <row r="14">
      <c r="A14" s="34" t="s">
        <v>912</v>
      </c>
      <c r="B14" s="34" t="s">
        <v>913</v>
      </c>
      <c r="C14" s="35" t="s">
        <v>911</v>
      </c>
    </row>
    <row r="15">
      <c r="A15" s="34" t="s">
        <v>914</v>
      </c>
      <c r="B15" s="34" t="s">
        <v>915</v>
      </c>
      <c r="C15" s="35" t="s">
        <v>911</v>
      </c>
    </row>
    <row r="16">
      <c r="A16" s="34" t="s">
        <v>916</v>
      </c>
      <c r="B16" s="34" t="s">
        <v>917</v>
      </c>
      <c r="C16" s="35" t="s">
        <v>911</v>
      </c>
    </row>
    <row r="17">
      <c r="A17" s="34" t="s">
        <v>918</v>
      </c>
      <c r="B17" s="34" t="s">
        <v>919</v>
      </c>
      <c r="C17" s="35" t="s">
        <v>911</v>
      </c>
    </row>
    <row r="18">
      <c r="A18" s="34" t="s">
        <v>920</v>
      </c>
      <c r="B18" s="34" t="s">
        <v>921</v>
      </c>
      <c r="C18" s="35" t="s">
        <v>911</v>
      </c>
    </row>
    <row r="19">
      <c r="A19" s="34" t="s">
        <v>922</v>
      </c>
      <c r="B19" s="34" t="s">
        <v>923</v>
      </c>
      <c r="C19" s="35" t="s">
        <v>911</v>
      </c>
    </row>
    <row r="20">
      <c r="A20" s="34" t="s">
        <v>924</v>
      </c>
      <c r="B20" s="34" t="s">
        <v>925</v>
      </c>
      <c r="C20" s="35" t="s">
        <v>911</v>
      </c>
    </row>
    <row r="21">
      <c r="A21" s="34" t="s">
        <v>926</v>
      </c>
      <c r="B21" s="34" t="s">
        <v>927</v>
      </c>
      <c r="C21" s="35" t="s">
        <v>911</v>
      </c>
    </row>
    <row r="22">
      <c r="A22" s="34" t="s">
        <v>928</v>
      </c>
      <c r="B22" s="34" t="s">
        <v>929</v>
      </c>
      <c r="C22" s="35" t="s">
        <v>911</v>
      </c>
    </row>
    <row r="23">
      <c r="A23" s="34" t="s">
        <v>930</v>
      </c>
      <c r="B23" s="34" t="s">
        <v>931</v>
      </c>
      <c r="C23" s="35" t="s">
        <v>911</v>
      </c>
    </row>
    <row r="24">
      <c r="A24" s="34" t="s">
        <v>932</v>
      </c>
      <c r="B24" s="34" t="s">
        <v>933</v>
      </c>
      <c r="C24" s="35" t="s">
        <v>911</v>
      </c>
    </row>
    <row r="25">
      <c r="A25" s="34" t="s">
        <v>934</v>
      </c>
      <c r="B25" s="34" t="s">
        <v>935</v>
      </c>
      <c r="C25" s="35" t="s">
        <v>911</v>
      </c>
    </row>
    <row r="26">
      <c r="A26" s="34" t="s">
        <v>936</v>
      </c>
      <c r="B26" s="34" t="s">
        <v>937</v>
      </c>
      <c r="C26" s="35" t="s">
        <v>911</v>
      </c>
    </row>
    <row r="27">
      <c r="A27" s="34" t="s">
        <v>938</v>
      </c>
      <c r="B27" s="34" t="s">
        <v>939</v>
      </c>
      <c r="C27" s="35" t="s">
        <v>911</v>
      </c>
    </row>
    <row r="28">
      <c r="A28" s="34" t="s">
        <v>940</v>
      </c>
      <c r="B28" s="34" t="s">
        <v>941</v>
      </c>
      <c r="C28" s="35" t="s">
        <v>911</v>
      </c>
    </row>
    <row r="29">
      <c r="A29" s="34" t="s">
        <v>942</v>
      </c>
      <c r="B29" s="34" t="s">
        <v>943</v>
      </c>
      <c r="C29" s="35" t="s">
        <v>911</v>
      </c>
    </row>
    <row r="30">
      <c r="A30" s="34" t="s">
        <v>944</v>
      </c>
      <c r="B30" s="34" t="s">
        <v>945</v>
      </c>
      <c r="C30" s="35" t="s">
        <v>911</v>
      </c>
    </row>
    <row r="31">
      <c r="A31" s="34" t="s">
        <v>946</v>
      </c>
      <c r="B31" s="34" t="s">
        <v>947</v>
      </c>
      <c r="C31" s="35" t="s">
        <v>911</v>
      </c>
    </row>
    <row r="32">
      <c r="A32" s="34" t="s">
        <v>948</v>
      </c>
      <c r="B32" s="34" t="s">
        <v>949</v>
      </c>
      <c r="C32" s="35" t="s">
        <v>911</v>
      </c>
    </row>
    <row r="33">
      <c r="A33" s="34" t="s">
        <v>950</v>
      </c>
      <c r="B33" s="34" t="s">
        <v>951</v>
      </c>
      <c r="C33" s="35" t="s">
        <v>911</v>
      </c>
    </row>
    <row r="34">
      <c r="A34" s="34" t="s">
        <v>952</v>
      </c>
      <c r="B34" s="34" t="s">
        <v>953</v>
      </c>
      <c r="C34" s="35" t="s">
        <v>911</v>
      </c>
    </row>
    <row r="35">
      <c r="A35" s="34" t="s">
        <v>954</v>
      </c>
      <c r="B35" s="34" t="s">
        <v>955</v>
      </c>
      <c r="C35" s="35" t="s">
        <v>911</v>
      </c>
    </row>
    <row r="36">
      <c r="A36" s="34" t="s">
        <v>956</v>
      </c>
      <c r="B36" s="34" t="s">
        <v>957</v>
      </c>
      <c r="C36" s="35" t="s">
        <v>911</v>
      </c>
    </row>
    <row r="37">
      <c r="A37" s="34" t="s">
        <v>958</v>
      </c>
      <c r="B37" s="34" t="s">
        <v>959</v>
      </c>
      <c r="C37" s="35" t="s">
        <v>911</v>
      </c>
    </row>
    <row r="38">
      <c r="A38" s="34" t="s">
        <v>960</v>
      </c>
      <c r="B38" s="34" t="s">
        <v>961</v>
      </c>
      <c r="C38" s="35" t="s">
        <v>911</v>
      </c>
    </row>
    <row r="39">
      <c r="A39" s="34" t="s">
        <v>962</v>
      </c>
      <c r="B39" s="34" t="s">
        <v>963</v>
      </c>
      <c r="C39" s="35" t="s">
        <v>911</v>
      </c>
    </row>
    <row r="40">
      <c r="A40" s="34" t="s">
        <v>964</v>
      </c>
      <c r="B40" s="34" t="s">
        <v>965</v>
      </c>
      <c r="C40" s="35" t="s">
        <v>911</v>
      </c>
    </row>
    <row r="41">
      <c r="A41" s="34" t="s">
        <v>966</v>
      </c>
      <c r="B41" s="34" t="s">
        <v>967</v>
      </c>
      <c r="C41" s="35" t="s">
        <v>911</v>
      </c>
    </row>
    <row r="42">
      <c r="A42" s="34" t="s">
        <v>968</v>
      </c>
      <c r="B42" s="34" t="s">
        <v>969</v>
      </c>
      <c r="C42" s="35" t="s">
        <v>911</v>
      </c>
    </row>
    <row r="43">
      <c r="A43" s="34" t="s">
        <v>970</v>
      </c>
      <c r="B43" s="34" t="s">
        <v>971</v>
      </c>
      <c r="C43" s="35" t="s">
        <v>911</v>
      </c>
    </row>
    <row r="44">
      <c r="A44" s="34" t="s">
        <v>972</v>
      </c>
      <c r="B44" s="34" t="s">
        <v>973</v>
      </c>
      <c r="C44" s="35" t="s">
        <v>911</v>
      </c>
    </row>
    <row r="45">
      <c r="A45" s="34" t="s">
        <v>974</v>
      </c>
      <c r="B45" s="34" t="s">
        <v>975</v>
      </c>
      <c r="C45" s="35" t="s">
        <v>911</v>
      </c>
    </row>
    <row r="46">
      <c r="A46" s="34" t="s">
        <v>976</v>
      </c>
      <c r="B46" s="34" t="s">
        <v>977</v>
      </c>
      <c r="C46" s="35" t="s">
        <v>911</v>
      </c>
    </row>
    <row r="47">
      <c r="A47" s="34" t="s">
        <v>978</v>
      </c>
      <c r="B47" s="34" t="s">
        <v>978</v>
      </c>
      <c r="C47" s="35" t="s">
        <v>978</v>
      </c>
    </row>
    <row r="48">
      <c r="A48" s="34" t="s">
        <v>979</v>
      </c>
      <c r="B48" s="34" t="s">
        <v>980</v>
      </c>
      <c r="C48" s="35" t="s">
        <v>978</v>
      </c>
    </row>
    <row r="49">
      <c r="A49" s="34" t="s">
        <v>981</v>
      </c>
      <c r="B49" s="34" t="s">
        <v>982</v>
      </c>
      <c r="C49" s="35" t="s">
        <v>978</v>
      </c>
    </row>
    <row r="50">
      <c r="A50" s="34" t="s">
        <v>983</v>
      </c>
      <c r="B50" s="34" t="s">
        <v>984</v>
      </c>
      <c r="C50" s="35" t="s">
        <v>978</v>
      </c>
    </row>
    <row r="51">
      <c r="A51" s="34" t="s">
        <v>985</v>
      </c>
      <c r="B51" s="34" t="s">
        <v>986</v>
      </c>
      <c r="C51" s="35" t="s">
        <v>978</v>
      </c>
    </row>
    <row r="52">
      <c r="A52" s="34" t="s">
        <v>987</v>
      </c>
      <c r="B52" s="34" t="s">
        <v>988</v>
      </c>
      <c r="C52" s="35" t="s">
        <v>978</v>
      </c>
    </row>
    <row r="53">
      <c r="A53" s="34" t="s">
        <v>989</v>
      </c>
      <c r="B53" s="34" t="s">
        <v>990</v>
      </c>
      <c r="C53" s="35" t="s">
        <v>978</v>
      </c>
    </row>
    <row r="54">
      <c r="A54" s="34" t="s">
        <v>991</v>
      </c>
      <c r="B54" s="34" t="s">
        <v>992</v>
      </c>
      <c r="C54" s="35" t="s">
        <v>978</v>
      </c>
    </row>
    <row r="55">
      <c r="A55" s="34" t="s">
        <v>993</v>
      </c>
      <c r="B55" s="34" t="s">
        <v>994</v>
      </c>
      <c r="C55" s="35" t="s">
        <v>978</v>
      </c>
    </row>
    <row r="56">
      <c r="A56" s="34" t="s">
        <v>995</v>
      </c>
      <c r="B56" s="34" t="s">
        <v>996</v>
      </c>
      <c r="C56" s="35" t="s">
        <v>978</v>
      </c>
    </row>
    <row r="57">
      <c r="A57" s="34" t="s">
        <v>997</v>
      </c>
      <c r="B57" s="34" t="s">
        <v>998</v>
      </c>
      <c r="C57" s="35" t="s">
        <v>978</v>
      </c>
    </row>
    <row r="58">
      <c r="A58" s="34" t="s">
        <v>999</v>
      </c>
      <c r="B58" s="34" t="s">
        <v>1000</v>
      </c>
      <c r="C58" s="35" t="s">
        <v>978</v>
      </c>
    </row>
    <row r="59">
      <c r="A59" s="34" t="s">
        <v>1001</v>
      </c>
      <c r="B59" s="34" t="s">
        <v>1002</v>
      </c>
      <c r="C59" s="35" t="s">
        <v>978</v>
      </c>
    </row>
    <row r="60">
      <c r="A60" s="34" t="s">
        <v>1003</v>
      </c>
      <c r="B60" s="34" t="s">
        <v>1004</v>
      </c>
      <c r="C60" s="35" t="s">
        <v>978</v>
      </c>
    </row>
    <row r="61">
      <c r="A61" s="34" t="s">
        <v>1005</v>
      </c>
      <c r="B61" s="34" t="s">
        <v>1005</v>
      </c>
      <c r="C61" s="35" t="s">
        <v>1005</v>
      </c>
    </row>
    <row r="62">
      <c r="A62" s="35" t="s">
        <v>1006</v>
      </c>
      <c r="B62" s="35" t="s">
        <v>1007</v>
      </c>
      <c r="C62" s="35" t="s">
        <v>1005</v>
      </c>
    </row>
    <row r="63">
      <c r="A63" s="35" t="s">
        <v>1008</v>
      </c>
      <c r="B63" s="35" t="s">
        <v>1009</v>
      </c>
      <c r="C63" s="35" t="s">
        <v>1005</v>
      </c>
    </row>
    <row r="64">
      <c r="A64" s="35" t="s">
        <v>1010</v>
      </c>
      <c r="B64" s="35" t="s">
        <v>1011</v>
      </c>
      <c r="C64" s="35" t="s">
        <v>1005</v>
      </c>
    </row>
    <row r="65">
      <c r="A65" s="35" t="s">
        <v>1012</v>
      </c>
      <c r="B65" s="35" t="s">
        <v>1013</v>
      </c>
      <c r="C65" s="35" t="s">
        <v>1005</v>
      </c>
    </row>
  </sheetData>
  <autoFilter ref="$A$1:$C$6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7.25"/>
    <col customWidth="1" min="2" max="2" width="49.25"/>
  </cols>
  <sheetData>
    <row r="1">
      <c r="A1" s="38" t="s">
        <v>887</v>
      </c>
      <c r="B1" s="38" t="s">
        <v>888</v>
      </c>
      <c r="C1" s="38" t="s">
        <v>889</v>
      </c>
      <c r="D1" s="22"/>
      <c r="E1" s="22"/>
      <c r="F1" s="22"/>
      <c r="G1" s="22"/>
      <c r="H1" s="22"/>
      <c r="I1" s="22"/>
      <c r="J1" s="22"/>
      <c r="K1" s="22"/>
      <c r="L1" s="22"/>
      <c r="M1" s="22"/>
      <c r="N1" s="22"/>
      <c r="O1" s="22"/>
      <c r="P1" s="22"/>
      <c r="Q1" s="22"/>
      <c r="R1" s="22"/>
      <c r="S1" s="22"/>
      <c r="T1" s="22"/>
      <c r="U1" s="22"/>
      <c r="V1" s="22"/>
      <c r="W1" s="22"/>
      <c r="X1" s="22"/>
      <c r="Y1" s="22"/>
    </row>
    <row r="2">
      <c r="A2" s="34" t="s">
        <v>890</v>
      </c>
      <c r="B2" s="34" t="s">
        <v>890</v>
      </c>
      <c r="C2" s="35" t="s">
        <v>890</v>
      </c>
    </row>
    <row r="3">
      <c r="A3" s="34" t="s">
        <v>891</v>
      </c>
      <c r="B3" s="34" t="s">
        <v>892</v>
      </c>
      <c r="C3" s="35" t="s">
        <v>890</v>
      </c>
    </row>
    <row r="4">
      <c r="A4" s="34" t="s">
        <v>893</v>
      </c>
      <c r="B4" s="34" t="s">
        <v>894</v>
      </c>
      <c r="C4" s="35" t="s">
        <v>890</v>
      </c>
    </row>
    <row r="5">
      <c r="A5" s="34" t="s">
        <v>895</v>
      </c>
      <c r="B5" s="34" t="s">
        <v>896</v>
      </c>
      <c r="C5" s="35" t="s">
        <v>890</v>
      </c>
    </row>
    <row r="6">
      <c r="A6" s="34" t="s">
        <v>897</v>
      </c>
      <c r="B6" s="34" t="s">
        <v>898</v>
      </c>
      <c r="C6" s="35" t="s">
        <v>890</v>
      </c>
    </row>
    <row r="7">
      <c r="A7" s="34" t="s">
        <v>899</v>
      </c>
      <c r="B7" s="34" t="s">
        <v>900</v>
      </c>
      <c r="C7" s="35" t="s">
        <v>890</v>
      </c>
    </row>
    <row r="8">
      <c r="A8" s="34" t="s">
        <v>901</v>
      </c>
      <c r="B8" s="34" t="s">
        <v>902</v>
      </c>
      <c r="C8" s="35" t="s">
        <v>890</v>
      </c>
    </row>
    <row r="9">
      <c r="A9" s="34" t="s">
        <v>903</v>
      </c>
      <c r="B9" s="34" t="s">
        <v>904</v>
      </c>
      <c r="C9" s="35" t="s">
        <v>890</v>
      </c>
    </row>
    <row r="10">
      <c r="A10" s="34" t="s">
        <v>905</v>
      </c>
      <c r="B10" s="34" t="s">
        <v>906</v>
      </c>
      <c r="C10" s="35" t="s">
        <v>890</v>
      </c>
    </row>
    <row r="11">
      <c r="A11" s="34" t="s">
        <v>907</v>
      </c>
      <c r="B11" s="34" t="s">
        <v>908</v>
      </c>
      <c r="C11" s="35" t="s">
        <v>890</v>
      </c>
    </row>
    <row r="12">
      <c r="A12" s="34" t="s">
        <v>909</v>
      </c>
      <c r="B12" s="34" t="s">
        <v>910</v>
      </c>
      <c r="C12" s="35" t="s">
        <v>890</v>
      </c>
    </row>
    <row r="13">
      <c r="A13" s="34" t="s">
        <v>911</v>
      </c>
      <c r="B13" s="34" t="s">
        <v>911</v>
      </c>
      <c r="C13" s="35" t="s">
        <v>911</v>
      </c>
    </row>
    <row r="14">
      <c r="A14" s="34" t="s">
        <v>912</v>
      </c>
      <c r="B14" s="34" t="s">
        <v>913</v>
      </c>
      <c r="C14" s="35" t="s">
        <v>911</v>
      </c>
    </row>
    <row r="15">
      <c r="A15" s="34" t="s">
        <v>914</v>
      </c>
      <c r="B15" s="34" t="s">
        <v>915</v>
      </c>
      <c r="C15" s="35" t="s">
        <v>911</v>
      </c>
    </row>
    <row r="16">
      <c r="A16" s="34" t="s">
        <v>916</v>
      </c>
      <c r="B16" s="34" t="s">
        <v>917</v>
      </c>
      <c r="C16" s="35" t="s">
        <v>911</v>
      </c>
    </row>
    <row r="17">
      <c r="A17" s="34" t="s">
        <v>918</v>
      </c>
      <c r="B17" s="34" t="s">
        <v>919</v>
      </c>
      <c r="C17" s="35" t="s">
        <v>911</v>
      </c>
    </row>
    <row r="18">
      <c r="A18" s="34" t="s">
        <v>920</v>
      </c>
      <c r="B18" s="34" t="s">
        <v>921</v>
      </c>
      <c r="C18" s="35" t="s">
        <v>911</v>
      </c>
    </row>
    <row r="19">
      <c r="A19" s="34" t="s">
        <v>922</v>
      </c>
      <c r="B19" s="34" t="s">
        <v>923</v>
      </c>
      <c r="C19" s="35" t="s">
        <v>911</v>
      </c>
    </row>
    <row r="20">
      <c r="A20" s="34" t="s">
        <v>924</v>
      </c>
      <c r="B20" s="34" t="s">
        <v>925</v>
      </c>
      <c r="C20" s="35" t="s">
        <v>911</v>
      </c>
    </row>
    <row r="21">
      <c r="A21" s="34" t="s">
        <v>926</v>
      </c>
      <c r="B21" s="34" t="s">
        <v>927</v>
      </c>
      <c r="C21" s="35" t="s">
        <v>911</v>
      </c>
    </row>
    <row r="22">
      <c r="A22" s="34" t="s">
        <v>928</v>
      </c>
      <c r="B22" s="34" t="s">
        <v>929</v>
      </c>
      <c r="C22" s="35" t="s">
        <v>911</v>
      </c>
    </row>
    <row r="23">
      <c r="A23" s="34" t="s">
        <v>930</v>
      </c>
      <c r="B23" s="34" t="s">
        <v>931</v>
      </c>
      <c r="C23" s="35" t="s">
        <v>911</v>
      </c>
    </row>
    <row r="24">
      <c r="A24" s="34" t="s">
        <v>932</v>
      </c>
      <c r="B24" s="34" t="s">
        <v>933</v>
      </c>
      <c r="C24" s="35" t="s">
        <v>911</v>
      </c>
    </row>
    <row r="25">
      <c r="A25" s="34" t="s">
        <v>934</v>
      </c>
      <c r="B25" s="34" t="s">
        <v>935</v>
      </c>
      <c r="C25" s="35" t="s">
        <v>911</v>
      </c>
    </row>
    <row r="26">
      <c r="A26" s="34" t="s">
        <v>936</v>
      </c>
      <c r="B26" s="34" t="s">
        <v>937</v>
      </c>
      <c r="C26" s="35" t="s">
        <v>911</v>
      </c>
    </row>
    <row r="27">
      <c r="A27" s="34" t="s">
        <v>938</v>
      </c>
      <c r="B27" s="34" t="s">
        <v>939</v>
      </c>
      <c r="C27" s="35" t="s">
        <v>911</v>
      </c>
    </row>
    <row r="28">
      <c r="A28" s="34" t="s">
        <v>940</v>
      </c>
      <c r="B28" s="34" t="s">
        <v>941</v>
      </c>
      <c r="C28" s="35" t="s">
        <v>911</v>
      </c>
    </row>
    <row r="29">
      <c r="A29" s="34" t="s">
        <v>942</v>
      </c>
      <c r="B29" s="34" t="s">
        <v>943</v>
      </c>
      <c r="C29" s="35" t="s">
        <v>911</v>
      </c>
    </row>
    <row r="30">
      <c r="A30" s="34" t="s">
        <v>944</v>
      </c>
      <c r="B30" s="34" t="s">
        <v>945</v>
      </c>
      <c r="C30" s="35" t="s">
        <v>911</v>
      </c>
    </row>
    <row r="31">
      <c r="A31" s="34" t="s">
        <v>946</v>
      </c>
      <c r="B31" s="34" t="s">
        <v>947</v>
      </c>
      <c r="C31" s="35" t="s">
        <v>911</v>
      </c>
    </row>
    <row r="32">
      <c r="A32" s="34" t="s">
        <v>948</v>
      </c>
      <c r="B32" s="34" t="s">
        <v>949</v>
      </c>
      <c r="C32" s="35" t="s">
        <v>911</v>
      </c>
    </row>
    <row r="33">
      <c r="A33" s="34" t="s">
        <v>950</v>
      </c>
      <c r="B33" s="34" t="s">
        <v>951</v>
      </c>
      <c r="C33" s="35" t="s">
        <v>911</v>
      </c>
    </row>
    <row r="34">
      <c r="A34" s="34" t="s">
        <v>952</v>
      </c>
      <c r="B34" s="34" t="s">
        <v>953</v>
      </c>
      <c r="C34" s="35" t="s">
        <v>911</v>
      </c>
    </row>
    <row r="35">
      <c r="A35" s="34" t="s">
        <v>954</v>
      </c>
      <c r="B35" s="34" t="s">
        <v>955</v>
      </c>
      <c r="C35" s="35" t="s">
        <v>911</v>
      </c>
    </row>
    <row r="36">
      <c r="A36" s="34" t="s">
        <v>956</v>
      </c>
      <c r="B36" s="34" t="s">
        <v>957</v>
      </c>
      <c r="C36" s="35" t="s">
        <v>911</v>
      </c>
    </row>
    <row r="37">
      <c r="A37" s="34" t="s">
        <v>958</v>
      </c>
      <c r="B37" s="34" t="s">
        <v>959</v>
      </c>
      <c r="C37" s="35" t="s">
        <v>911</v>
      </c>
    </row>
    <row r="38">
      <c r="A38" s="34" t="s">
        <v>960</v>
      </c>
      <c r="B38" s="34" t="s">
        <v>961</v>
      </c>
      <c r="C38" s="35" t="s">
        <v>911</v>
      </c>
    </row>
    <row r="39">
      <c r="A39" s="34" t="s">
        <v>962</v>
      </c>
      <c r="B39" s="34" t="s">
        <v>963</v>
      </c>
      <c r="C39" s="35" t="s">
        <v>911</v>
      </c>
    </row>
    <row r="40">
      <c r="A40" s="34" t="s">
        <v>964</v>
      </c>
      <c r="B40" s="34" t="s">
        <v>965</v>
      </c>
      <c r="C40" s="35" t="s">
        <v>911</v>
      </c>
    </row>
    <row r="41">
      <c r="A41" s="34" t="s">
        <v>966</v>
      </c>
      <c r="B41" s="34" t="s">
        <v>967</v>
      </c>
      <c r="C41" s="35" t="s">
        <v>911</v>
      </c>
    </row>
    <row r="42">
      <c r="A42" s="34" t="s">
        <v>968</v>
      </c>
      <c r="B42" s="34" t="s">
        <v>969</v>
      </c>
      <c r="C42" s="35" t="s">
        <v>911</v>
      </c>
    </row>
    <row r="43">
      <c r="A43" s="34" t="s">
        <v>970</v>
      </c>
      <c r="B43" s="34" t="s">
        <v>971</v>
      </c>
      <c r="C43" s="35" t="s">
        <v>911</v>
      </c>
    </row>
    <row r="44">
      <c r="A44" s="34" t="s">
        <v>972</v>
      </c>
      <c r="B44" s="34" t="s">
        <v>973</v>
      </c>
      <c r="C44" s="35" t="s">
        <v>911</v>
      </c>
    </row>
    <row r="45">
      <c r="A45" s="34" t="s">
        <v>974</v>
      </c>
      <c r="B45" s="34" t="s">
        <v>975</v>
      </c>
      <c r="C45" s="35" t="s">
        <v>911</v>
      </c>
    </row>
    <row r="46">
      <c r="A46" s="34" t="s">
        <v>976</v>
      </c>
      <c r="B46" s="34" t="s">
        <v>977</v>
      </c>
      <c r="C46" s="35" t="s">
        <v>911</v>
      </c>
    </row>
    <row r="47">
      <c r="A47" s="34" t="s">
        <v>978</v>
      </c>
      <c r="B47" s="34" t="s">
        <v>978</v>
      </c>
      <c r="C47" s="35" t="s">
        <v>978</v>
      </c>
    </row>
    <row r="48">
      <c r="A48" s="34" t="s">
        <v>979</v>
      </c>
      <c r="B48" s="34" t="s">
        <v>980</v>
      </c>
      <c r="C48" s="35" t="s">
        <v>978</v>
      </c>
    </row>
    <row r="49">
      <c r="A49" s="34" t="s">
        <v>981</v>
      </c>
      <c r="B49" s="34" t="s">
        <v>982</v>
      </c>
      <c r="C49" s="35" t="s">
        <v>978</v>
      </c>
    </row>
    <row r="50">
      <c r="A50" s="34" t="s">
        <v>983</v>
      </c>
      <c r="B50" s="34" t="s">
        <v>984</v>
      </c>
      <c r="C50" s="35" t="s">
        <v>978</v>
      </c>
    </row>
    <row r="51">
      <c r="A51" s="34" t="s">
        <v>985</v>
      </c>
      <c r="B51" s="34" t="s">
        <v>986</v>
      </c>
      <c r="C51" s="35" t="s">
        <v>978</v>
      </c>
    </row>
    <row r="52">
      <c r="A52" s="34" t="s">
        <v>987</v>
      </c>
      <c r="B52" s="34" t="s">
        <v>988</v>
      </c>
      <c r="C52" s="35" t="s">
        <v>978</v>
      </c>
    </row>
    <row r="53">
      <c r="A53" s="34" t="s">
        <v>989</v>
      </c>
      <c r="B53" s="34" t="s">
        <v>990</v>
      </c>
      <c r="C53" s="35" t="s">
        <v>978</v>
      </c>
    </row>
    <row r="54">
      <c r="A54" s="34" t="s">
        <v>991</v>
      </c>
      <c r="B54" s="34" t="s">
        <v>992</v>
      </c>
      <c r="C54" s="35" t="s">
        <v>978</v>
      </c>
    </row>
    <row r="55">
      <c r="A55" s="34" t="s">
        <v>993</v>
      </c>
      <c r="B55" s="34" t="s">
        <v>994</v>
      </c>
      <c r="C55" s="35" t="s">
        <v>978</v>
      </c>
    </row>
    <row r="56">
      <c r="A56" s="34" t="s">
        <v>995</v>
      </c>
      <c r="B56" s="34" t="s">
        <v>996</v>
      </c>
      <c r="C56" s="35" t="s">
        <v>978</v>
      </c>
    </row>
    <row r="57">
      <c r="A57" s="34" t="s">
        <v>997</v>
      </c>
      <c r="B57" s="34" t="s">
        <v>998</v>
      </c>
      <c r="C57" s="35" t="s">
        <v>978</v>
      </c>
    </row>
    <row r="58">
      <c r="A58" s="34" t="s">
        <v>999</v>
      </c>
      <c r="B58" s="34" t="s">
        <v>1000</v>
      </c>
      <c r="C58" s="35" t="s">
        <v>978</v>
      </c>
    </row>
    <row r="59">
      <c r="A59" s="34" t="s">
        <v>1001</v>
      </c>
      <c r="B59" s="34" t="s">
        <v>1002</v>
      </c>
      <c r="C59" s="35" t="s">
        <v>978</v>
      </c>
    </row>
    <row r="60">
      <c r="A60" s="34" t="s">
        <v>1003</v>
      </c>
      <c r="B60" s="34" t="s">
        <v>1004</v>
      </c>
      <c r="C60" s="35" t="s">
        <v>978</v>
      </c>
    </row>
    <row r="61">
      <c r="A61" s="34" t="s">
        <v>1005</v>
      </c>
      <c r="B61" s="34" t="s">
        <v>1005</v>
      </c>
      <c r="C61" s="35" t="s">
        <v>1005</v>
      </c>
    </row>
    <row r="62">
      <c r="A62" s="35" t="s">
        <v>1006</v>
      </c>
      <c r="B62" s="35" t="s">
        <v>1007</v>
      </c>
      <c r="C62" s="35" t="s">
        <v>1005</v>
      </c>
    </row>
    <row r="63">
      <c r="A63" s="35" t="s">
        <v>1008</v>
      </c>
      <c r="B63" s="35" t="s">
        <v>1009</v>
      </c>
      <c r="C63" s="35" t="s">
        <v>1005</v>
      </c>
    </row>
    <row r="64">
      <c r="A64" s="35" t="s">
        <v>1010</v>
      </c>
      <c r="B64" s="35" t="s">
        <v>1011</v>
      </c>
      <c r="C64" s="35" t="s">
        <v>1005</v>
      </c>
    </row>
    <row r="65">
      <c r="A65" s="35" t="s">
        <v>1012</v>
      </c>
      <c r="B65" s="35" t="s">
        <v>1013</v>
      </c>
      <c r="C65" s="35" t="s">
        <v>1005</v>
      </c>
    </row>
  </sheetData>
  <autoFilter ref="$A$1:$C$65"/>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75"/>
  </cols>
  <sheetData>
    <row r="1">
      <c r="A1" s="21" t="s">
        <v>105</v>
      </c>
    </row>
    <row r="2">
      <c r="A2" s="21" t="s">
        <v>1014</v>
      </c>
    </row>
    <row r="3">
      <c r="A3" s="21" t="s">
        <v>1015</v>
      </c>
    </row>
    <row r="4">
      <c r="A4" s="21" t="s">
        <v>1016</v>
      </c>
    </row>
    <row r="5">
      <c r="A5" s="21" t="s">
        <v>1017</v>
      </c>
    </row>
    <row r="6">
      <c r="A6" s="21" t="s">
        <v>1018</v>
      </c>
    </row>
    <row r="7">
      <c r="A7" s="21" t="s">
        <v>295</v>
      </c>
    </row>
    <row r="8">
      <c r="A8" s="21" t="s">
        <v>104</v>
      </c>
    </row>
    <row r="9">
      <c r="A9" s="21" t="s">
        <v>1019</v>
      </c>
    </row>
    <row r="10">
      <c r="A10" s="21" t="s">
        <v>1020</v>
      </c>
    </row>
    <row r="11">
      <c r="A11" s="21" t="s">
        <v>1021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 t="s">
        <v>105</v>
      </c>
    </row>
    <row r="2">
      <c r="A2" s="21" t="s">
        <v>339</v>
      </c>
    </row>
    <row r="3">
      <c r="A3" s="21" t="s">
        <v>338</v>
      </c>
    </row>
    <row r="4">
      <c r="A4" s="21" t="s">
        <v>1022</v>
      </c>
    </row>
    <row r="5">
      <c r="A5" s="21" t="s">
        <v>1023</v>
      </c>
    </row>
    <row r="6">
      <c r="A6" s="21" t="s">
        <v>617</v>
      </c>
    </row>
    <row r="7">
      <c r="A7" s="21" t="s">
        <v>323</v>
      </c>
    </row>
    <row r="8">
      <c r="A8" s="21" t="s">
        <v>331</v>
      </c>
    </row>
    <row r="9">
      <c r="A9" s="21" t="s">
        <v>495</v>
      </c>
    </row>
    <row r="10">
      <c r="A10" s="21" t="s">
        <v>118</v>
      </c>
    </row>
    <row r="11">
      <c r="A11" s="21" t="s">
        <v>233</v>
      </c>
    </row>
    <row r="12">
      <c r="A12" s="21" t="s">
        <v>263</v>
      </c>
    </row>
    <row r="13">
      <c r="A13" s="21" t="s">
        <v>321</v>
      </c>
    </row>
    <row r="14">
      <c r="A14" s="21" t="s">
        <v>1024</v>
      </c>
    </row>
    <row r="15">
      <c r="A15" s="21" t="s">
        <v>1025</v>
      </c>
    </row>
    <row r="16">
      <c r="A16" s="21" t="s">
        <v>1026</v>
      </c>
    </row>
    <row r="17">
      <c r="A17" s="21" t="s">
        <v>314</v>
      </c>
    </row>
    <row r="18">
      <c r="A18" s="21" t="s">
        <v>1027</v>
      </c>
    </row>
    <row r="19">
      <c r="A19" s="21" t="s">
        <v>1028</v>
      </c>
    </row>
    <row r="20">
      <c r="A20" s="21" t="s">
        <v>1029</v>
      </c>
    </row>
    <row r="21">
      <c r="A21" s="21" t="s">
        <v>206</v>
      </c>
    </row>
    <row r="22">
      <c r="A22" s="21" t="s">
        <v>200</v>
      </c>
    </row>
    <row r="23">
      <c r="A23" s="21" t="s">
        <v>537</v>
      </c>
    </row>
    <row r="24">
      <c r="A24" s="21" t="s">
        <v>1030</v>
      </c>
    </row>
    <row r="25">
      <c r="A25" s="21" t="s">
        <v>221</v>
      </c>
    </row>
    <row r="26">
      <c r="A26" s="21" t="s">
        <v>174</v>
      </c>
    </row>
    <row r="27">
      <c r="A27" s="21" t="s">
        <v>132</v>
      </c>
    </row>
    <row r="28">
      <c r="A28" s="21" t="s">
        <v>249</v>
      </c>
    </row>
    <row r="29">
      <c r="A29" s="21" t="s">
        <v>238</v>
      </c>
    </row>
    <row r="30">
      <c r="A30" s="21" t="s">
        <v>107</v>
      </c>
    </row>
    <row r="31">
      <c r="A31" s="21" t="s">
        <v>120</v>
      </c>
    </row>
    <row r="32">
      <c r="A32" s="21" t="s">
        <v>123</v>
      </c>
    </row>
    <row r="33">
      <c r="A33" s="21" t="s">
        <v>159</v>
      </c>
    </row>
    <row r="34">
      <c r="A34" s="21" t="s">
        <v>1031</v>
      </c>
    </row>
  </sheetData>
  <drawing r:id="rId1"/>
</worksheet>
</file>