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rio Hernández\Desktop\CLASSES\Foundation Year\INTRO TO ADS\homeworks\HW2\excel\"/>
    </mc:Choice>
  </mc:AlternateContent>
  <xr:revisionPtr revIDLastSave="0" documentId="13_ncr:1_{150FAC75-0C18-4532-A792-DACE0FB13C7A}" xr6:coauthVersionLast="40" xr6:coauthVersionMax="40" xr10:uidLastSave="{00000000-0000-0000-0000-000000000000}"/>
  <bookViews>
    <workbookView xWindow="-108" yWindow="-108" windowWidth="23256" windowHeight="13176" activeTab="1" xr2:uid="{00000000-000D-0000-FFFF-FFFF00000000}"/>
  </bookViews>
  <sheets>
    <sheet name="Average Case" sheetId="1" r:id="rId1"/>
    <sheet name="Sheet3" sheetId="4" r:id="rId2"/>
    <sheet name="Best Case" sheetId="2" r:id="rId3"/>
    <sheet name="Worst Case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3" l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B4" i="3"/>
  <c r="B5" i="3" s="1"/>
  <c r="B6" i="3" s="1"/>
  <c r="B7" i="3" s="1"/>
  <c r="B8" i="3" s="1"/>
  <c r="B9" i="3" s="1"/>
  <c r="B10" i="3" s="1"/>
  <c r="B11" i="3" s="1"/>
  <c r="B12" i="3" s="1"/>
  <c r="W4" i="2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B4" i="2"/>
  <c r="B5" i="2" s="1"/>
  <c r="B6" i="2" s="1"/>
  <c r="B7" i="2" s="1"/>
  <c r="B8" i="2" s="1"/>
  <c r="B9" i="2" s="1"/>
  <c r="B10" i="2" s="1"/>
  <c r="B11" i="2" s="1"/>
  <c r="B12" i="2" s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3" i="1"/>
  <c r="V48" i="1"/>
  <c r="V49" i="1"/>
  <c r="V50" i="1" s="1"/>
  <c r="V51" i="1" s="1"/>
  <c r="V52" i="1" s="1"/>
  <c r="V43" i="1"/>
  <c r="V44" i="1" s="1"/>
  <c r="V45" i="1" s="1"/>
  <c r="V46" i="1" s="1"/>
  <c r="V47" i="1" s="1"/>
  <c r="V36" i="1"/>
  <c r="V37" i="1" s="1"/>
  <c r="V38" i="1" s="1"/>
  <c r="V39" i="1" s="1"/>
  <c r="V40" i="1" s="1"/>
  <c r="V41" i="1" s="1"/>
  <c r="V42" i="1" s="1"/>
  <c r="V14" i="1"/>
  <c r="V15" i="1"/>
  <c r="V16" i="1"/>
  <c r="V17" i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13" i="1"/>
  <c r="V5" i="1"/>
  <c r="V6" i="1" s="1"/>
  <c r="V7" i="1" s="1"/>
  <c r="V8" i="1" s="1"/>
  <c r="V9" i="1" s="1"/>
  <c r="V10" i="1" s="1"/>
  <c r="V11" i="1" s="1"/>
  <c r="V12" i="1" s="1"/>
  <c r="V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7" i="1"/>
  <c r="J3" i="1"/>
  <c r="J4" i="1"/>
  <c r="J5" i="1"/>
  <c r="J6" i="1"/>
  <c r="J7" i="1"/>
  <c r="J8" i="1"/>
  <c r="J9" i="1"/>
  <c r="J10" i="1"/>
  <c r="J11" i="1"/>
  <c r="J12" i="1"/>
  <c r="B36" i="1"/>
  <c r="B31" i="1"/>
  <c r="B32" i="1"/>
  <c r="B33" i="1" s="1"/>
  <c r="B34" i="1" s="1"/>
  <c r="B35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18" i="1"/>
  <c r="B11" i="1"/>
  <c r="B12" i="1"/>
  <c r="B10" i="1"/>
  <c r="B5" i="1"/>
  <c r="B6" i="1"/>
  <c r="B7" i="1" s="1"/>
  <c r="B8" i="1" s="1"/>
  <c r="B9" i="1" s="1"/>
  <c r="B4" i="1"/>
  <c r="W22" i="2" l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</calcChain>
</file>

<file path=xl/sharedStrings.xml><?xml version="1.0" encoding="utf-8"?>
<sst xmlns="http://schemas.openxmlformats.org/spreadsheetml/2006/main" count="48" uniqueCount="15">
  <si>
    <t>k</t>
  </si>
  <si>
    <t>case_1</t>
  </si>
  <si>
    <t>case_2</t>
  </si>
  <si>
    <t>case_3</t>
  </si>
  <si>
    <t>case_4</t>
  </si>
  <si>
    <t>case_5</t>
  </si>
  <si>
    <t>case_6</t>
  </si>
  <si>
    <t>case_7</t>
  </si>
  <si>
    <t>n = 500</t>
  </si>
  <si>
    <t>average</t>
  </si>
  <si>
    <t>n = 1000</t>
  </si>
  <si>
    <t>n = 5000</t>
  </si>
  <si>
    <t>Best</t>
  </si>
  <si>
    <t>n=10000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</si>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</sst>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1" fillId="0" borderId="0" xfId="1"/>
    <xf numFmtId="0" fontId="2" fillId="0" borderId="2" xfId="0" applyFont="1" applyBorder="1"/>
  </cellXfs>
  <cellStyles count="2">
    <cellStyle name="Explanatory Text" xfId="1" builtinId="53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Average</a:t>
            </a:r>
            <a:r>
              <a:rPr lang="es-SV" baseline="0"/>
              <a:t> with size n = 500</a:t>
            </a:r>
            <a:endParaRPr lang="es-S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0.1325949256342957"/>
          <c:y val="0.17171296296296298"/>
          <c:w val="0.8122939632545931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'Average Case'!$J$2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Case'!$B$3:$B$12</c:f>
              <c:numCache>
                <c:formatCode>General</c:formatCode>
                <c:ptCount val="10"/>
                <c:pt idx="0">
                  <c:v>2</c:v>
                </c:pt>
                <c:pt idx="1">
                  <c:v>52</c:v>
                </c:pt>
                <c:pt idx="2">
                  <c:v>102</c:v>
                </c:pt>
                <c:pt idx="3">
                  <c:v>152</c:v>
                </c:pt>
                <c:pt idx="4">
                  <c:v>202</c:v>
                </c:pt>
                <c:pt idx="5">
                  <c:v>252</c:v>
                </c:pt>
                <c:pt idx="6">
                  <c:v>302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</c:numCache>
            </c:numRef>
          </c:xVal>
          <c:yVal>
            <c:numRef>
              <c:f>'Average Case'!$J$3:$J$12</c:f>
              <c:numCache>
                <c:formatCode>General</c:formatCode>
                <c:ptCount val="10"/>
                <c:pt idx="0">
                  <c:v>137.14285714285714</c:v>
                </c:pt>
                <c:pt idx="1">
                  <c:v>284.57142857142856</c:v>
                </c:pt>
                <c:pt idx="2">
                  <c:v>284.85714285714283</c:v>
                </c:pt>
                <c:pt idx="3">
                  <c:v>142.42857142857142</c:v>
                </c:pt>
                <c:pt idx="4">
                  <c:v>142.42857142857142</c:v>
                </c:pt>
                <c:pt idx="5">
                  <c:v>284.85714285714283</c:v>
                </c:pt>
                <c:pt idx="6">
                  <c:v>142.28571428571428</c:v>
                </c:pt>
                <c:pt idx="7">
                  <c:v>142.28571428571428</c:v>
                </c:pt>
                <c:pt idx="8">
                  <c:v>142.57142857142858</c:v>
                </c:pt>
                <c:pt idx="9">
                  <c:v>142.42857142857142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3-4263-BB14-DB7C8794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07736"/>
        <c:axId val="511207080"/>
      </c:scatterChart>
      <c:valAx>
        <c:axId val="51120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size</a:t>
                </a:r>
                <a:r>
                  <a:rPr lang="es-SV" baseline="0"/>
                  <a:t> of the subarray k</a:t>
                </a:r>
                <a:endParaRPr lang="es-SV"/>
              </a:p>
            </c:rich>
          </c:tx>
          <c:layout>
            <c:manualLayout>
              <c:xMode val="edge"/>
              <c:yMode val="edge"/>
              <c:x val="0.37156124234470694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11207080"/>
        <c:crosses val="autoZero"/>
        <c:crossBetween val="midCat"/>
      </c:valAx>
      <c:valAx>
        <c:axId val="5112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time</a:t>
                </a:r>
                <a:r>
                  <a:rPr lang="es-SV" baseline="0"/>
                  <a:t> in microseconds</a:t>
                </a:r>
                <a:endParaRPr lang="es-S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1120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SV" sz="1800" b="0" i="0" baseline="0">
                <a:effectLst/>
              </a:rPr>
              <a:t>Average with size n = 1000</a:t>
            </a:r>
            <a:endParaRPr lang="es-SV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'Average Case'!$J$16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Case'!$B$17:$B$36</c:f>
              <c:numCache>
                <c:formatCode>General</c:formatCode>
                <c:ptCount val="20"/>
                <c:pt idx="0">
                  <c:v>2</c:v>
                </c:pt>
                <c:pt idx="1">
                  <c:v>52</c:v>
                </c:pt>
                <c:pt idx="2">
                  <c:v>102</c:v>
                </c:pt>
                <c:pt idx="3">
                  <c:v>152</c:v>
                </c:pt>
                <c:pt idx="4">
                  <c:v>202</c:v>
                </c:pt>
                <c:pt idx="5">
                  <c:v>252</c:v>
                </c:pt>
                <c:pt idx="6">
                  <c:v>302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  <c:pt idx="12">
                  <c:v>602</c:v>
                </c:pt>
                <c:pt idx="13">
                  <c:v>652</c:v>
                </c:pt>
                <c:pt idx="14">
                  <c:v>702</c:v>
                </c:pt>
                <c:pt idx="15">
                  <c:v>752</c:v>
                </c:pt>
                <c:pt idx="16">
                  <c:v>802</c:v>
                </c:pt>
                <c:pt idx="17">
                  <c:v>852</c:v>
                </c:pt>
                <c:pt idx="18">
                  <c:v>902</c:v>
                </c:pt>
                <c:pt idx="19">
                  <c:v>952</c:v>
                </c:pt>
              </c:numCache>
            </c:numRef>
          </c:xVal>
          <c:yVal>
            <c:numRef>
              <c:f>'Average Case'!$J$17:$J$36</c:f>
              <c:numCache>
                <c:formatCode>General</c:formatCode>
                <c:ptCount val="20"/>
                <c:pt idx="0">
                  <c:v>569.42857142857144</c:v>
                </c:pt>
                <c:pt idx="1">
                  <c:v>427.14285714285717</c:v>
                </c:pt>
                <c:pt idx="2">
                  <c:v>569.57142857142856</c:v>
                </c:pt>
                <c:pt idx="3">
                  <c:v>716.57142857142856</c:v>
                </c:pt>
                <c:pt idx="4">
                  <c:v>711.85714285714289</c:v>
                </c:pt>
                <c:pt idx="5">
                  <c:v>569.85714285714289</c:v>
                </c:pt>
                <c:pt idx="6">
                  <c:v>712.57142857142856</c:v>
                </c:pt>
                <c:pt idx="7">
                  <c:v>569.42857142857144</c:v>
                </c:pt>
                <c:pt idx="8">
                  <c:v>717.14285714285711</c:v>
                </c:pt>
                <c:pt idx="9">
                  <c:v>1139.1428571428571</c:v>
                </c:pt>
                <c:pt idx="10">
                  <c:v>712</c:v>
                </c:pt>
                <c:pt idx="11">
                  <c:v>712.14285714285711</c:v>
                </c:pt>
                <c:pt idx="12">
                  <c:v>427.14285714285717</c:v>
                </c:pt>
                <c:pt idx="13">
                  <c:v>569.85714285714289</c:v>
                </c:pt>
                <c:pt idx="14">
                  <c:v>427.28571428571428</c:v>
                </c:pt>
                <c:pt idx="15">
                  <c:v>569.57142857142856</c:v>
                </c:pt>
                <c:pt idx="16">
                  <c:v>569.71428571428567</c:v>
                </c:pt>
                <c:pt idx="17">
                  <c:v>427.14285714285717</c:v>
                </c:pt>
                <c:pt idx="18">
                  <c:v>569.71428571428567</c:v>
                </c:pt>
                <c:pt idx="19">
                  <c:v>717.28571428571433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6-4B50-8175-4A68E510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42720"/>
        <c:axId val="687344032"/>
      </c:scatterChart>
      <c:valAx>
        <c:axId val="6873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size of</a:t>
                </a:r>
                <a:r>
                  <a:rPr lang="es-SV" baseline="0"/>
                  <a:t> subarray  k</a:t>
                </a:r>
                <a:endParaRPr lang="es-SV"/>
              </a:p>
            </c:rich>
          </c:tx>
          <c:layout>
            <c:manualLayout>
              <c:xMode val="edge"/>
              <c:yMode val="edge"/>
              <c:x val="0.4663945756780402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87344032"/>
        <c:crosses val="autoZero"/>
        <c:crossBetween val="midCat"/>
      </c:valAx>
      <c:valAx>
        <c:axId val="6873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time</a:t>
                </a:r>
                <a:r>
                  <a:rPr lang="es-SV" baseline="0"/>
                  <a:t> in microseconds</a:t>
                </a:r>
                <a:endParaRPr lang="es-S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873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Average with size  n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Case'!$V$3:$V$52</c:f>
              <c:numCache>
                <c:formatCode>General</c:formatCode>
                <c:ptCount val="50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</c:numCache>
            </c:numRef>
          </c:xVal>
          <c:yVal>
            <c:numRef>
              <c:f>'Average Case'!$AD$3:$AD$52</c:f>
              <c:numCache>
                <c:formatCode>General</c:formatCode>
                <c:ptCount val="50"/>
                <c:pt idx="0">
                  <c:v>13820.142857142857</c:v>
                </c:pt>
                <c:pt idx="1">
                  <c:v>14242.142857142857</c:v>
                </c:pt>
                <c:pt idx="2">
                  <c:v>13968</c:v>
                </c:pt>
                <c:pt idx="3">
                  <c:v>14109.285714285714</c:v>
                </c:pt>
                <c:pt idx="4">
                  <c:v>13970.714285714286</c:v>
                </c:pt>
                <c:pt idx="5">
                  <c:v>13977.714285714286</c:v>
                </c:pt>
                <c:pt idx="6">
                  <c:v>14252.285714285714</c:v>
                </c:pt>
                <c:pt idx="7">
                  <c:v>13829.714285714286</c:v>
                </c:pt>
                <c:pt idx="8">
                  <c:v>14536.714285714286</c:v>
                </c:pt>
                <c:pt idx="9">
                  <c:v>13693</c:v>
                </c:pt>
                <c:pt idx="10">
                  <c:v>13550.285714285714</c:v>
                </c:pt>
                <c:pt idx="11">
                  <c:v>14104.285714285714</c:v>
                </c:pt>
                <c:pt idx="12">
                  <c:v>14389.571428571429</c:v>
                </c:pt>
                <c:pt idx="13">
                  <c:v>14104.571428571429</c:v>
                </c:pt>
                <c:pt idx="14">
                  <c:v>14246.714285714286</c:v>
                </c:pt>
                <c:pt idx="15">
                  <c:v>13972.428571428571</c:v>
                </c:pt>
                <c:pt idx="16">
                  <c:v>14252.857142857143</c:v>
                </c:pt>
                <c:pt idx="17">
                  <c:v>13962.142857142857</c:v>
                </c:pt>
                <c:pt idx="18">
                  <c:v>14104.857142857143</c:v>
                </c:pt>
                <c:pt idx="19">
                  <c:v>14110</c:v>
                </c:pt>
                <c:pt idx="20">
                  <c:v>13978.285714285714</c:v>
                </c:pt>
                <c:pt idx="21">
                  <c:v>13966.714285714286</c:v>
                </c:pt>
                <c:pt idx="22">
                  <c:v>13972.714285714286</c:v>
                </c:pt>
                <c:pt idx="23">
                  <c:v>13539.285714285714</c:v>
                </c:pt>
                <c:pt idx="24">
                  <c:v>14388.571428571429</c:v>
                </c:pt>
                <c:pt idx="25">
                  <c:v>13972.857142857143</c:v>
                </c:pt>
                <c:pt idx="26">
                  <c:v>14256.714285714286</c:v>
                </c:pt>
                <c:pt idx="27">
                  <c:v>14252.428571428571</c:v>
                </c:pt>
                <c:pt idx="28">
                  <c:v>14246.857142857143</c:v>
                </c:pt>
                <c:pt idx="29">
                  <c:v>14247.285714285714</c:v>
                </c:pt>
                <c:pt idx="30">
                  <c:v>14537.714285714286</c:v>
                </c:pt>
                <c:pt idx="31">
                  <c:v>14106.142857142857</c:v>
                </c:pt>
                <c:pt idx="32">
                  <c:v>14669.285714285714</c:v>
                </c:pt>
                <c:pt idx="33">
                  <c:v>13962.142857142857</c:v>
                </c:pt>
                <c:pt idx="34">
                  <c:v>14393.857142857143</c:v>
                </c:pt>
                <c:pt idx="35">
                  <c:v>14410</c:v>
                </c:pt>
                <c:pt idx="36">
                  <c:v>14104.714285714286</c:v>
                </c:pt>
                <c:pt idx="37">
                  <c:v>13819.857142857143</c:v>
                </c:pt>
                <c:pt idx="38">
                  <c:v>13978.714285714286</c:v>
                </c:pt>
                <c:pt idx="39">
                  <c:v>14110</c:v>
                </c:pt>
                <c:pt idx="40">
                  <c:v>14110</c:v>
                </c:pt>
                <c:pt idx="41">
                  <c:v>14822</c:v>
                </c:pt>
                <c:pt idx="42">
                  <c:v>13972.285714285714</c:v>
                </c:pt>
                <c:pt idx="43">
                  <c:v>14405.142857142857</c:v>
                </c:pt>
                <c:pt idx="44">
                  <c:v>15402.285714285714</c:v>
                </c:pt>
                <c:pt idx="45">
                  <c:v>14241.857142857143</c:v>
                </c:pt>
                <c:pt idx="46">
                  <c:v>14115.285714285714</c:v>
                </c:pt>
                <c:pt idx="47">
                  <c:v>14685.142857142857</c:v>
                </c:pt>
                <c:pt idx="48">
                  <c:v>14257</c:v>
                </c:pt>
                <c:pt idx="49">
                  <c:v>14389.714285714286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1-4B5A-9B1C-20CB0505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62248"/>
        <c:axId val="689962576"/>
      </c:scatterChart>
      <c:valAx>
        <c:axId val="68996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size</a:t>
                </a:r>
                <a:r>
                  <a:rPr lang="es-SV" baseline="0"/>
                  <a:t> of subarray k</a:t>
                </a:r>
                <a:endParaRPr lang="es-S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89962576"/>
        <c:crosses val="autoZero"/>
        <c:crossBetween val="midCat"/>
      </c:valAx>
      <c:valAx>
        <c:axId val="6899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 time</a:t>
                </a:r>
                <a:r>
                  <a:rPr lang="es-SV" baseline="0"/>
                  <a:t> in microseconds</a:t>
                </a:r>
                <a:endParaRPr lang="es-S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8996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Case'!$K$2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Case'!$J$3:$J$22</c:f>
              <c:numCache>
                <c:formatCode>General</c:formatCode>
                <c:ptCount val="20"/>
                <c:pt idx="0">
                  <c:v>2</c:v>
                </c:pt>
                <c:pt idx="1">
                  <c:v>52</c:v>
                </c:pt>
                <c:pt idx="2">
                  <c:v>102</c:v>
                </c:pt>
                <c:pt idx="3">
                  <c:v>152</c:v>
                </c:pt>
                <c:pt idx="4">
                  <c:v>202</c:v>
                </c:pt>
                <c:pt idx="5">
                  <c:v>252</c:v>
                </c:pt>
                <c:pt idx="6">
                  <c:v>302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  <c:pt idx="12">
                  <c:v>602</c:v>
                </c:pt>
                <c:pt idx="13">
                  <c:v>652</c:v>
                </c:pt>
                <c:pt idx="14">
                  <c:v>702</c:v>
                </c:pt>
                <c:pt idx="15">
                  <c:v>752</c:v>
                </c:pt>
                <c:pt idx="16">
                  <c:v>802</c:v>
                </c:pt>
                <c:pt idx="17">
                  <c:v>852</c:v>
                </c:pt>
                <c:pt idx="18">
                  <c:v>902</c:v>
                </c:pt>
                <c:pt idx="19">
                  <c:v>952</c:v>
                </c:pt>
              </c:numCache>
            </c:numRef>
          </c:xVal>
          <c:yVal>
            <c:numRef>
              <c:f>'Best Case'!$K$3:$K$22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A-45D6-827C-77E47F79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1312"/>
        <c:axId val="762494592"/>
      </c:scatterChart>
      <c:valAx>
        <c:axId val="7624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62494592"/>
        <c:crosses val="autoZero"/>
        <c:crossBetween val="midCat"/>
      </c:valAx>
      <c:valAx>
        <c:axId val="762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624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Case'!$C$2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Case'!$B$3:$B$12</c:f>
              <c:numCache>
                <c:formatCode>General</c:formatCode>
                <c:ptCount val="10"/>
                <c:pt idx="0">
                  <c:v>2</c:v>
                </c:pt>
                <c:pt idx="1">
                  <c:v>52</c:v>
                </c:pt>
                <c:pt idx="2">
                  <c:v>102</c:v>
                </c:pt>
                <c:pt idx="3">
                  <c:v>152</c:v>
                </c:pt>
                <c:pt idx="4">
                  <c:v>202</c:v>
                </c:pt>
                <c:pt idx="5">
                  <c:v>252</c:v>
                </c:pt>
                <c:pt idx="6">
                  <c:v>302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</c:numCache>
            </c:numRef>
          </c:xVal>
          <c:yVal>
            <c:numRef>
              <c:f>'Best Case'!$C$3:$C$12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1-4937-937F-1446EF35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95008"/>
        <c:axId val="738099272"/>
      </c:scatterChart>
      <c:valAx>
        <c:axId val="7380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8099272"/>
        <c:crosses val="autoZero"/>
        <c:crossBetween val="midCat"/>
      </c:valAx>
      <c:valAx>
        <c:axId val="7380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809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 Case'!$X$2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Case'!$W$3:$W$48</c:f>
              <c:numCache>
                <c:formatCode>General</c:formatCode>
                <c:ptCount val="4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</c:numCache>
            </c:numRef>
          </c:xVal>
          <c:yVal>
            <c:numRef>
              <c:f>'Best Case'!$X$3:$X$48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962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5-43B8-BED7-7303DE9F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90600"/>
        <c:axId val="730090928"/>
      </c:scatterChart>
      <c:valAx>
        <c:axId val="73009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0090928"/>
        <c:crosses val="autoZero"/>
        <c:crossBetween val="midCat"/>
      </c:valAx>
      <c:valAx>
        <c:axId val="730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009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'Worst Case'!$C$2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'Worst Case'!$B$3:$B$12</c:f>
              <c:numCache>
                <c:formatCode>General</c:formatCode>
                <c:ptCount val="10"/>
                <c:pt idx="0">
                  <c:v>2</c:v>
                </c:pt>
                <c:pt idx="1">
                  <c:v>52</c:v>
                </c:pt>
                <c:pt idx="2">
                  <c:v>102</c:v>
                </c:pt>
                <c:pt idx="3">
                  <c:v>152</c:v>
                </c:pt>
                <c:pt idx="4">
                  <c:v>202</c:v>
                </c:pt>
                <c:pt idx="5">
                  <c:v>252</c:v>
                </c:pt>
                <c:pt idx="6">
                  <c:v>302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</c:numCache>
            </c:numRef>
          </c:xVal>
          <c:yVal>
            <c:numRef>
              <c:f>'Worst Case'!$C$3:$C$12</c:f>
              <c:numCache>
                <c:formatCode>General</c:formatCode>
                <c:ptCount val="10"/>
                <c:pt idx="0">
                  <c:v>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998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C-4B46-AC56-3AD7178E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06424"/>
        <c:axId val="511204456"/>
      </c:scatterChart>
      <c:valAx>
        <c:axId val="51120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11204456"/>
        <c:crosses val="autoZero"/>
        <c:crossBetween val="midCat"/>
      </c:valAx>
      <c:valAx>
        <c:axId val="51120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1120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'Worst Case'!$L$2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'Worst Case'!$K$3:$K$21</c:f>
              <c:numCache>
                <c:formatCode>General</c:formatCode>
                <c:ptCount val="19"/>
                <c:pt idx="0">
                  <c:v>2</c:v>
                </c:pt>
                <c:pt idx="1">
                  <c:v>52</c:v>
                </c:pt>
                <c:pt idx="2">
                  <c:v>102</c:v>
                </c:pt>
                <c:pt idx="3">
                  <c:v>152</c:v>
                </c:pt>
                <c:pt idx="4">
                  <c:v>202</c:v>
                </c:pt>
                <c:pt idx="5">
                  <c:v>252</c:v>
                </c:pt>
                <c:pt idx="6">
                  <c:v>302</c:v>
                </c:pt>
                <c:pt idx="7">
                  <c:v>352</c:v>
                </c:pt>
                <c:pt idx="8">
                  <c:v>402</c:v>
                </c:pt>
                <c:pt idx="9">
                  <c:v>452</c:v>
                </c:pt>
                <c:pt idx="10">
                  <c:v>502</c:v>
                </c:pt>
                <c:pt idx="11">
                  <c:v>552</c:v>
                </c:pt>
                <c:pt idx="12">
                  <c:v>602</c:v>
                </c:pt>
                <c:pt idx="13">
                  <c:v>652</c:v>
                </c:pt>
                <c:pt idx="14">
                  <c:v>702</c:v>
                </c:pt>
                <c:pt idx="15">
                  <c:v>752</c:v>
                </c:pt>
                <c:pt idx="16">
                  <c:v>802</c:v>
                </c:pt>
                <c:pt idx="17">
                  <c:v>852</c:v>
                </c:pt>
                <c:pt idx="18">
                  <c:v>902</c:v>
                </c:pt>
              </c:numCache>
            </c:numRef>
          </c:xVal>
          <c:yVal>
            <c:numRef>
              <c:f>'Worst Case'!$L$3:$L$21</c:f>
              <c:numCache>
                <c:formatCode>General</c:formatCode>
                <c:ptCount val="19"/>
                <c:pt idx="0">
                  <c:v>996</c:v>
                </c:pt>
                <c:pt idx="1">
                  <c:v>995</c:v>
                </c:pt>
                <c:pt idx="2">
                  <c:v>1034</c:v>
                </c:pt>
                <c:pt idx="3">
                  <c:v>1031</c:v>
                </c:pt>
                <c:pt idx="4">
                  <c:v>961</c:v>
                </c:pt>
                <c:pt idx="5">
                  <c:v>996</c:v>
                </c:pt>
                <c:pt idx="6">
                  <c:v>997</c:v>
                </c:pt>
                <c:pt idx="7">
                  <c:v>1994</c:v>
                </c:pt>
                <c:pt idx="8">
                  <c:v>997</c:v>
                </c:pt>
                <c:pt idx="9">
                  <c:v>995</c:v>
                </c:pt>
                <c:pt idx="10">
                  <c:v>1994</c:v>
                </c:pt>
                <c:pt idx="11">
                  <c:v>997</c:v>
                </c:pt>
                <c:pt idx="12">
                  <c:v>1995</c:v>
                </c:pt>
                <c:pt idx="13">
                  <c:v>996</c:v>
                </c:pt>
                <c:pt idx="14">
                  <c:v>997</c:v>
                </c:pt>
                <c:pt idx="15">
                  <c:v>997</c:v>
                </c:pt>
                <c:pt idx="16">
                  <c:v>1994</c:v>
                </c:pt>
                <c:pt idx="17">
                  <c:v>997</c:v>
                </c:pt>
                <c:pt idx="18">
                  <c:v>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2-4660-8632-3BCC97FF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88600"/>
        <c:axId val="682792864"/>
      </c:scatterChart>
      <c:valAx>
        <c:axId val="68278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82792864"/>
        <c:crosses val="autoZero"/>
        <c:crossBetween val="midCat"/>
      </c:valAx>
      <c:valAx>
        <c:axId val="6827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8278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'Worst Case'!$W$2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'Worst Case'!$V$3:$V$97</c:f>
              <c:numCache>
                <c:formatCode>General</c:formatCode>
                <c:ptCount val="9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</c:numCache>
            </c:numRef>
          </c:xVal>
          <c:yVal>
            <c:numRef>
              <c:f>'Worst Case'!$W$3:$W$97</c:f>
              <c:numCache>
                <c:formatCode>General</c:formatCode>
                <c:ptCount val="95"/>
                <c:pt idx="0">
                  <c:v>105777</c:v>
                </c:pt>
                <c:pt idx="1">
                  <c:v>112698</c:v>
                </c:pt>
                <c:pt idx="2">
                  <c:v>107712</c:v>
                </c:pt>
                <c:pt idx="3">
                  <c:v>105753</c:v>
                </c:pt>
                <c:pt idx="4">
                  <c:v>105720</c:v>
                </c:pt>
                <c:pt idx="5">
                  <c:v>106674</c:v>
                </c:pt>
                <c:pt idx="6">
                  <c:v>106710</c:v>
                </c:pt>
                <c:pt idx="7">
                  <c:v>106749</c:v>
                </c:pt>
                <c:pt idx="8">
                  <c:v>108711</c:v>
                </c:pt>
                <c:pt idx="9">
                  <c:v>106677</c:v>
                </c:pt>
                <c:pt idx="10">
                  <c:v>107747</c:v>
                </c:pt>
                <c:pt idx="11">
                  <c:v>108708</c:v>
                </c:pt>
                <c:pt idx="12">
                  <c:v>106757</c:v>
                </c:pt>
                <c:pt idx="13">
                  <c:v>107674</c:v>
                </c:pt>
                <c:pt idx="14">
                  <c:v>106714</c:v>
                </c:pt>
                <c:pt idx="15">
                  <c:v>106713</c:v>
                </c:pt>
                <c:pt idx="16">
                  <c:v>105754</c:v>
                </c:pt>
                <c:pt idx="17">
                  <c:v>106716</c:v>
                </c:pt>
                <c:pt idx="18">
                  <c:v>106713</c:v>
                </c:pt>
                <c:pt idx="19">
                  <c:v>105717</c:v>
                </c:pt>
                <c:pt idx="20">
                  <c:v>110702</c:v>
                </c:pt>
                <c:pt idx="21">
                  <c:v>106752</c:v>
                </c:pt>
                <c:pt idx="22">
                  <c:v>106711</c:v>
                </c:pt>
                <c:pt idx="23">
                  <c:v>164560</c:v>
                </c:pt>
                <c:pt idx="24">
                  <c:v>106752</c:v>
                </c:pt>
                <c:pt idx="25">
                  <c:v>105717</c:v>
                </c:pt>
                <c:pt idx="26">
                  <c:v>106678</c:v>
                </c:pt>
                <c:pt idx="27">
                  <c:v>105717</c:v>
                </c:pt>
                <c:pt idx="28">
                  <c:v>108708</c:v>
                </c:pt>
                <c:pt idx="29">
                  <c:v>107674</c:v>
                </c:pt>
                <c:pt idx="30">
                  <c:v>106752</c:v>
                </c:pt>
                <c:pt idx="31">
                  <c:v>106753</c:v>
                </c:pt>
                <c:pt idx="32">
                  <c:v>106714</c:v>
                </c:pt>
                <c:pt idx="33">
                  <c:v>107749</c:v>
                </c:pt>
                <c:pt idx="34">
                  <c:v>106714</c:v>
                </c:pt>
                <c:pt idx="35">
                  <c:v>106680</c:v>
                </c:pt>
                <c:pt idx="36">
                  <c:v>106755</c:v>
                </c:pt>
                <c:pt idx="37">
                  <c:v>109707</c:v>
                </c:pt>
                <c:pt idx="38">
                  <c:v>106753</c:v>
                </c:pt>
                <c:pt idx="39">
                  <c:v>106680</c:v>
                </c:pt>
                <c:pt idx="40">
                  <c:v>107710</c:v>
                </c:pt>
                <c:pt idx="41">
                  <c:v>106755</c:v>
                </c:pt>
                <c:pt idx="42">
                  <c:v>109741</c:v>
                </c:pt>
                <c:pt idx="43">
                  <c:v>105754</c:v>
                </c:pt>
                <c:pt idx="44">
                  <c:v>107746</c:v>
                </c:pt>
                <c:pt idx="45">
                  <c:v>107748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4-4C0F-8422-00579790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93096"/>
        <c:axId val="730283568"/>
      </c:scatterChart>
      <c:valAx>
        <c:axId val="5130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0283568"/>
        <c:crosses val="autoZero"/>
        <c:crossBetween val="midCat"/>
      </c:valAx>
      <c:valAx>
        <c:axId val="7302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1309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468086</xdr:colOff>
      <xdr:row>0</xdr:row>
      <xdr:rowOff>108857</xdr:rowOff>
    </xdr:from>
    <xdr:to>
      <xdr:col>7</xdr:col>
      <xdr:colOff>235130</xdr:colOff>
      <xdr:row>15</xdr:row>
      <xdr:rowOff>65116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4B96DA-6F19-459F-9A7D-BC7C06307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0</xdr:row>
      <xdr:rowOff>175260</xdr:rowOff>
    </xdr:from>
    <xdr:to>
      <xdr:col>16</xdr:col>
      <xdr:colOff>186144</xdr:colOff>
      <xdr:row>15</xdr:row>
      <xdr:rowOff>133696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90C582-02A9-436C-9EF3-BA32D4351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167640</xdr:colOff>
      <xdr:row>0</xdr:row>
      <xdr:rowOff>138248</xdr:rowOff>
    </xdr:from>
    <xdr:to>
      <xdr:col>26</xdr:col>
      <xdr:colOff>489857</xdr:colOff>
      <xdr:row>18</xdr:row>
      <xdr:rowOff>120831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DC5FB3-D474-4D06-99E3-E7DBD50A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180253</xdr:colOff>
      <xdr:row>16</xdr:row>
      <xdr:rowOff>152400</xdr:rowOff>
    </xdr:from>
    <xdr:to>
      <xdr:col>16</xdr:col>
      <xdr:colOff>195942</xdr:colOff>
      <xdr:row>29</xdr:row>
      <xdr:rowOff>17289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0B4FB17-EAE7-4073-AFC6-05DF5717A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555170</xdr:colOff>
      <xdr:row>17</xdr:row>
      <xdr:rowOff>10886</xdr:rowOff>
    </xdr:from>
    <xdr:to>
      <xdr:col>7</xdr:col>
      <xdr:colOff>87085</xdr:colOff>
      <xdr:row>27</xdr:row>
      <xdr:rowOff>43544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64411B-742D-4CF7-99F7-1088C741A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500743</xdr:colOff>
      <xdr:row>19</xdr:row>
      <xdr:rowOff>174171</xdr:rowOff>
    </xdr:from>
    <xdr:to>
      <xdr:col>26</xdr:col>
      <xdr:colOff>195943</xdr:colOff>
      <xdr:row>34</xdr:row>
      <xdr:rowOff>174171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1CA41F-3AB4-458C-8622-1E70DC20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598713</xdr:colOff>
      <xdr:row>29</xdr:row>
      <xdr:rowOff>32657</xdr:rowOff>
    </xdr:from>
    <xdr:to>
      <xdr:col>7</xdr:col>
      <xdr:colOff>205837</xdr:colOff>
      <xdr:row>41</xdr:row>
      <xdr:rowOff>151411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669FD0-E817-4E18-9D77-7C30ACB2C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163031</xdr:colOff>
      <xdr:row>30</xdr:row>
      <xdr:rowOff>114612</xdr:rowOff>
    </xdr:from>
    <xdr:to>
      <xdr:col>16</xdr:col>
      <xdr:colOff>552203</xdr:colOff>
      <xdr:row>43</xdr:row>
      <xdr:rowOff>60368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10D218-D28E-4D85-A2B5-864BBD14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462651</xdr:colOff>
      <xdr:row>36</xdr:row>
      <xdr:rowOff>97971</xdr:rowOff>
    </xdr:from>
    <xdr:to>
      <xdr:col>26</xdr:col>
      <xdr:colOff>446314</xdr:colOff>
      <xdr:row>48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ADF753-6525-43A3-B0D8-CD3ACC95A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1ACEE-E075-4D05-98B4-00C8BA87B0E1}" name="Table1" displayName="Table1" ref="B2:J12" totalsRowShown="0">
  <autoFilter ref="B2:J12" xr:uid="{AD18DC55-5D42-48F8-88FD-969B2797924F}"/>
  <tableColumns count="9">
    <tableColumn id="1" xr3:uid="{B893A57E-7368-4E8C-BEBB-5FF69E11448E}" name="k" dataCellStyle="Explanatory Text">
      <calculatedColumnFormula>B2+50</calculatedColumnFormula>
    </tableColumn>
    <tableColumn id="2" xr3:uid="{3ECB36C5-CD70-4CCC-90F8-0C4590A6C342}" name="case_1"/>
    <tableColumn id="3" xr3:uid="{70101BED-C8A5-4B7C-BD57-2341DD86AA3E}" name="case_2"/>
    <tableColumn id="4" xr3:uid="{5896CBBC-20AA-40BC-807B-6E669DBDF27B}" name="case_3"/>
    <tableColumn id="5" xr3:uid="{78A7B94A-9CB2-421E-B128-F4F11A02B701}" name="case_4"/>
    <tableColumn id="6" xr3:uid="{BDD2833A-6E4E-42E9-9076-2FE5459C7974}" name="case_5"/>
    <tableColumn id="7" xr3:uid="{80D927A6-786F-4773-A54F-5F5598CEB26A}" name="case_6"/>
    <tableColumn id="8" xr3:uid="{0811BBAB-4496-4679-B443-56C34BFFBBF4}" name="case_7"/>
    <tableColumn id="9" xr3:uid="{E641896F-5E29-4F19-B2DA-6A090B515FB6}" name="average" dataDxfId="6">
      <calculatedColumnFormula>AVERAGE(C3:I3)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D1C5DB-CA6A-4A67-8D34-330217AC7BE0}" name="Table2" displayName="Table2" ref="C16:J36" totalsRowShown="0" headerRowDxfId="3" headerRowBorderDxfId="4" tableBorderDxfId="5">
  <autoFilter ref="C16:J36" xr:uid="{A49E5453-BE46-447F-829A-2F7385D9F204}"/>
  <tableColumns count="8">
    <tableColumn id="1" xr3:uid="{CE2D28D5-0860-4167-8896-1BE04D8596FB}" name="case_1"/>
    <tableColumn id="2" xr3:uid="{89104FD1-BCF1-431B-921A-245764B39270}" name="case_2"/>
    <tableColumn id="3" xr3:uid="{23F8DC0B-262E-416C-B5BE-19D718948396}" name="case_3"/>
    <tableColumn id="4" xr3:uid="{25945694-EA55-48A8-A66A-EBDB9199383A}" name="case_4"/>
    <tableColumn id="5" xr3:uid="{4ED14302-E092-4E41-939F-EA9C7D836A13}" name="case_5"/>
    <tableColumn id="6" xr3:uid="{EC76559F-10BE-4E38-B00D-93EE088C45C7}" name="case_6"/>
    <tableColumn id="7" xr3:uid="{4206676E-BD53-4195-AD3A-A6C8CE396E4B}" name="case_7"/>
    <tableColumn id="8" xr3:uid="{8590E209-BC8B-4C68-BAF4-ADA5F6FB2D36}" name="average">
      <calculatedColumnFormula>AVERAGE(C17:I17)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0A3354-7A33-4676-93B4-1101EB62E232}" name="Table3" displayName="Table3" ref="W2:AD52" totalsRowShown="0" headerRowDxfId="0" headerRowBorderDxfId="1" tableBorderDxfId="2">
  <autoFilter ref="W2:AD52" xr:uid="{4EABDD57-439D-4204-8667-29C2465B4AD6}"/>
  <tableColumns count="8">
    <tableColumn id="1" xr3:uid="{B5AA2EFE-B054-4261-BA8F-AB346D9D12FD}" name="case_1"/>
    <tableColumn id="2" xr3:uid="{0B8ACA75-3F9E-4495-9A16-6128F166C54F}" name="case_2"/>
    <tableColumn id="3" xr3:uid="{73FFE03E-36D3-4AE4-9C52-1A7CDB48E57F}" name="case_3"/>
    <tableColumn id="4" xr3:uid="{7B8CD3A8-2659-43F5-8FFF-EF89407A02AC}" name="case_4"/>
    <tableColumn id="5" xr3:uid="{0BAFB385-FDC9-44E3-9815-93E33202DD76}" name="case_5"/>
    <tableColumn id="6" xr3:uid="{0CF40A84-9F90-438E-8FF1-3EDDD2C86BA9}" name="case_6"/>
    <tableColumn id="7" xr3:uid="{ED04D360-1BF7-468A-B15F-7E2EBF2AC235}" name="case_7"/>
    <tableColumn id="8" xr3:uid="{0856F6EE-B378-4659-B94C-9453DC90AC1F}" name="average">
      <calculatedColumnFormula>AVERAGE(W3:AC3)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D52"/>
  <sheetViews>
    <sheetView zoomScale="55" zoomScaleNormal="55" workbookViewId="0">
      <selection activeCell="S27" sqref="S27"/>
    </sheetView>
  </sheetViews>
  <sheetFormatPr defaultRowHeight="14.4" x14ac:dyDescent="0.3"/>
  <cols>
    <col min="3" max="9" width="8.5546875" customWidth="1"/>
    <col min="10" max="10" width="12.109375" customWidth="1"/>
    <col min="23" max="23" width="11.109375" customWidth="1"/>
    <col min="24" max="29" width="11.5546875" customWidth="1"/>
    <col min="30" max="30" width="12.33203125" customWidth="1"/>
  </cols>
  <sheetData>
    <row r="1" spans="1:30" x14ac:dyDescent="0.3">
      <c r="A1" t="s">
        <v>8</v>
      </c>
      <c r="U1" t="s">
        <v>11</v>
      </c>
    </row>
    <row r="2" spans="1:3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9</v>
      </c>
      <c r="V2" s="1" t="s">
        <v>0</v>
      </c>
      <c r="W2" s="3" t="s">
        <v>1</v>
      </c>
      <c r="X2" s="3" t="s">
        <v>2</v>
      </c>
      <c r="Y2" s="3" t="s">
        <v>3</v>
      </c>
      <c r="Z2" s="3" t="s">
        <v>4</v>
      </c>
      <c r="AA2" s="3" t="s">
        <v>5</v>
      </c>
      <c r="AB2" s="3" t="s">
        <v>6</v>
      </c>
      <c r="AC2" s="3" t="s">
        <v>7</v>
      </c>
      <c r="AD2" s="3" t="s">
        <v>9</v>
      </c>
    </row>
    <row r="3" spans="1:30" x14ac:dyDescent="0.3">
      <c r="B3" s="2">
        <v>2</v>
      </c>
      <c r="C3">
        <v>0</v>
      </c>
      <c r="D3">
        <v>0</v>
      </c>
      <c r="E3">
        <v>960</v>
      </c>
      <c r="F3">
        <v>0</v>
      </c>
      <c r="G3">
        <v>0</v>
      </c>
      <c r="H3">
        <v>0</v>
      </c>
      <c r="I3">
        <v>0</v>
      </c>
      <c r="J3">
        <f t="shared" ref="J3:J12" si="0">AVERAGE(C3:I3)</f>
        <v>137.14285714285714</v>
      </c>
      <c r="V3">
        <v>2</v>
      </c>
      <c r="W3">
        <v>13962</v>
      </c>
      <c r="X3">
        <v>12966</v>
      </c>
      <c r="Y3">
        <v>13965</v>
      </c>
      <c r="Z3">
        <v>13963</v>
      </c>
      <c r="AA3">
        <v>13961</v>
      </c>
      <c r="AB3">
        <v>13963</v>
      </c>
      <c r="AC3">
        <v>13961</v>
      </c>
      <c r="AD3">
        <f>AVERAGE(W3:AC3)</f>
        <v>13820.142857142857</v>
      </c>
    </row>
    <row r="4" spans="1:30" x14ac:dyDescent="0.3">
      <c r="B4" s="2">
        <f>B3+50</f>
        <v>52</v>
      </c>
      <c r="C4">
        <v>995</v>
      </c>
      <c r="D4">
        <v>0</v>
      </c>
      <c r="E4">
        <v>0</v>
      </c>
      <c r="F4">
        <v>997</v>
      </c>
      <c r="G4">
        <v>0</v>
      </c>
      <c r="H4">
        <v>0</v>
      </c>
      <c r="I4">
        <v>0</v>
      </c>
      <c r="J4">
        <f t="shared" si="0"/>
        <v>284.57142857142856</v>
      </c>
      <c r="V4">
        <f>V3+100</f>
        <v>102</v>
      </c>
      <c r="W4">
        <v>13997</v>
      </c>
      <c r="X4">
        <v>14963</v>
      </c>
      <c r="Y4">
        <v>13925</v>
      </c>
      <c r="Z4">
        <v>13962</v>
      </c>
      <c r="AA4">
        <v>13925</v>
      </c>
      <c r="AB4">
        <v>14998</v>
      </c>
      <c r="AC4">
        <v>13925</v>
      </c>
      <c r="AD4">
        <f t="shared" ref="AD4:AD52" si="1">AVERAGE(W4:AC4)</f>
        <v>14242.142857142857</v>
      </c>
    </row>
    <row r="5" spans="1:30" x14ac:dyDescent="0.3">
      <c r="B5" s="2">
        <f t="shared" ref="B5:B9" si="2">B4+50</f>
        <v>102</v>
      </c>
      <c r="C5">
        <v>997</v>
      </c>
      <c r="D5">
        <v>0</v>
      </c>
      <c r="E5">
        <v>0</v>
      </c>
      <c r="F5">
        <v>0</v>
      </c>
      <c r="G5">
        <v>0</v>
      </c>
      <c r="H5">
        <v>997</v>
      </c>
      <c r="I5">
        <v>0</v>
      </c>
      <c r="J5">
        <f t="shared" si="0"/>
        <v>284.85714285714283</v>
      </c>
      <c r="V5">
        <f t="shared" ref="V5:V12" si="3">V4+100</f>
        <v>202</v>
      </c>
      <c r="W5">
        <v>13962</v>
      </c>
      <c r="X5">
        <v>14000</v>
      </c>
      <c r="Y5">
        <v>13003</v>
      </c>
      <c r="Z5">
        <v>13925</v>
      </c>
      <c r="AA5">
        <v>13963</v>
      </c>
      <c r="AB5">
        <v>14961</v>
      </c>
      <c r="AC5">
        <v>13962</v>
      </c>
      <c r="AD5">
        <f t="shared" si="1"/>
        <v>13968</v>
      </c>
    </row>
    <row r="6" spans="1:30" x14ac:dyDescent="0.3">
      <c r="B6" s="2">
        <f t="shared" si="2"/>
        <v>152</v>
      </c>
      <c r="C6">
        <v>0</v>
      </c>
      <c r="D6">
        <v>0</v>
      </c>
      <c r="E6">
        <v>997</v>
      </c>
      <c r="F6">
        <v>0</v>
      </c>
      <c r="G6">
        <v>0</v>
      </c>
      <c r="H6">
        <v>0</v>
      </c>
      <c r="I6">
        <v>0</v>
      </c>
      <c r="J6">
        <f t="shared" si="0"/>
        <v>142.42857142857142</v>
      </c>
      <c r="V6">
        <f t="shared" si="3"/>
        <v>302</v>
      </c>
      <c r="W6">
        <v>13962</v>
      </c>
      <c r="X6">
        <v>12963</v>
      </c>
      <c r="Y6">
        <v>13997</v>
      </c>
      <c r="Z6">
        <v>13961</v>
      </c>
      <c r="AA6">
        <v>14960</v>
      </c>
      <c r="AB6">
        <v>14000</v>
      </c>
      <c r="AC6">
        <v>14922</v>
      </c>
      <c r="AD6">
        <f t="shared" si="1"/>
        <v>14109.285714285714</v>
      </c>
    </row>
    <row r="7" spans="1:30" x14ac:dyDescent="0.3">
      <c r="B7" s="2">
        <f t="shared" si="2"/>
        <v>202</v>
      </c>
      <c r="C7">
        <v>0</v>
      </c>
      <c r="D7">
        <v>0</v>
      </c>
      <c r="E7">
        <v>0</v>
      </c>
      <c r="F7">
        <v>0</v>
      </c>
      <c r="G7">
        <v>997</v>
      </c>
      <c r="H7">
        <v>0</v>
      </c>
      <c r="I7">
        <v>0</v>
      </c>
      <c r="J7">
        <f t="shared" si="0"/>
        <v>142.42857142857142</v>
      </c>
      <c r="V7">
        <f t="shared" si="3"/>
        <v>402</v>
      </c>
      <c r="W7">
        <v>14960</v>
      </c>
      <c r="X7">
        <v>13997</v>
      </c>
      <c r="Y7">
        <v>12964</v>
      </c>
      <c r="Z7">
        <v>14000</v>
      </c>
      <c r="AA7">
        <v>13998</v>
      </c>
      <c r="AB7">
        <v>13925</v>
      </c>
      <c r="AC7">
        <v>13951</v>
      </c>
      <c r="AD7">
        <f t="shared" si="1"/>
        <v>13970.714285714286</v>
      </c>
    </row>
    <row r="8" spans="1:30" x14ac:dyDescent="0.3">
      <c r="B8" s="2">
        <f t="shared" si="2"/>
        <v>252</v>
      </c>
      <c r="C8">
        <v>0</v>
      </c>
      <c r="D8">
        <v>997</v>
      </c>
      <c r="E8">
        <v>0</v>
      </c>
      <c r="F8">
        <v>0</v>
      </c>
      <c r="G8">
        <v>0</v>
      </c>
      <c r="H8">
        <v>0</v>
      </c>
      <c r="I8">
        <v>997</v>
      </c>
      <c r="J8">
        <f t="shared" si="0"/>
        <v>284.85714285714283</v>
      </c>
      <c r="V8">
        <f t="shared" si="3"/>
        <v>502</v>
      </c>
      <c r="W8">
        <v>13998</v>
      </c>
      <c r="X8">
        <v>13962</v>
      </c>
      <c r="Y8">
        <v>14001</v>
      </c>
      <c r="Z8">
        <v>14956</v>
      </c>
      <c r="AA8">
        <v>13964</v>
      </c>
      <c r="AB8">
        <v>13998</v>
      </c>
      <c r="AC8">
        <v>12965</v>
      </c>
      <c r="AD8">
        <f t="shared" si="1"/>
        <v>13977.714285714286</v>
      </c>
    </row>
    <row r="9" spans="1:30" x14ac:dyDescent="0.3">
      <c r="B9" s="2">
        <f t="shared" si="2"/>
        <v>302</v>
      </c>
      <c r="C9">
        <v>0</v>
      </c>
      <c r="D9">
        <v>0</v>
      </c>
      <c r="E9">
        <v>0</v>
      </c>
      <c r="F9">
        <v>996</v>
      </c>
      <c r="G9">
        <v>0</v>
      </c>
      <c r="H9">
        <v>0</v>
      </c>
      <c r="I9">
        <v>0</v>
      </c>
      <c r="J9">
        <f t="shared" si="0"/>
        <v>142.28571428571428</v>
      </c>
      <c r="V9">
        <f t="shared" si="3"/>
        <v>602</v>
      </c>
      <c r="W9">
        <v>13963</v>
      </c>
      <c r="X9">
        <v>13998</v>
      </c>
      <c r="Y9">
        <v>13997</v>
      </c>
      <c r="Z9">
        <v>14959</v>
      </c>
      <c r="AA9">
        <v>13962</v>
      </c>
      <c r="AB9">
        <v>14925</v>
      </c>
      <c r="AC9">
        <v>13962</v>
      </c>
      <c r="AD9">
        <f t="shared" si="1"/>
        <v>14252.285714285714</v>
      </c>
    </row>
    <row r="10" spans="1:30" x14ac:dyDescent="0.3">
      <c r="B10" s="2">
        <f>B9+50</f>
        <v>352</v>
      </c>
      <c r="C10">
        <v>0</v>
      </c>
      <c r="D10">
        <v>0</v>
      </c>
      <c r="E10">
        <v>0</v>
      </c>
      <c r="F10">
        <v>0</v>
      </c>
      <c r="G10">
        <v>0</v>
      </c>
      <c r="H10">
        <v>996</v>
      </c>
      <c r="I10">
        <v>0</v>
      </c>
      <c r="J10">
        <f t="shared" si="0"/>
        <v>142.28571428571428</v>
      </c>
      <c r="V10">
        <f t="shared" si="3"/>
        <v>702</v>
      </c>
      <c r="W10">
        <v>12999</v>
      </c>
      <c r="X10">
        <v>12965</v>
      </c>
      <c r="Y10">
        <v>13999</v>
      </c>
      <c r="Z10">
        <v>13925</v>
      </c>
      <c r="AA10">
        <v>14995</v>
      </c>
      <c r="AB10">
        <v>13963</v>
      </c>
      <c r="AC10">
        <v>13962</v>
      </c>
      <c r="AD10">
        <f t="shared" si="1"/>
        <v>13829.714285714286</v>
      </c>
    </row>
    <row r="11" spans="1:30" x14ac:dyDescent="0.3">
      <c r="B11" s="2">
        <f>B10+50</f>
        <v>402</v>
      </c>
      <c r="C11">
        <v>0</v>
      </c>
      <c r="D11">
        <v>0</v>
      </c>
      <c r="E11">
        <v>998</v>
      </c>
      <c r="F11">
        <v>0</v>
      </c>
      <c r="G11">
        <v>0</v>
      </c>
      <c r="H11">
        <v>0</v>
      </c>
      <c r="I11">
        <v>0</v>
      </c>
      <c r="J11">
        <f t="shared" si="0"/>
        <v>142.57142857142858</v>
      </c>
      <c r="V11">
        <f t="shared" si="3"/>
        <v>802</v>
      </c>
      <c r="W11">
        <v>13997</v>
      </c>
      <c r="X11">
        <v>14961</v>
      </c>
      <c r="Y11">
        <v>13960</v>
      </c>
      <c r="Z11">
        <v>14958</v>
      </c>
      <c r="AA11">
        <v>15958</v>
      </c>
      <c r="AB11">
        <v>14959</v>
      </c>
      <c r="AC11">
        <v>12964</v>
      </c>
      <c r="AD11">
        <f t="shared" si="1"/>
        <v>14536.714285714286</v>
      </c>
    </row>
    <row r="12" spans="1:30" x14ac:dyDescent="0.3">
      <c r="B12" s="2">
        <f t="shared" ref="B12:B13" si="4">B11+50</f>
        <v>452</v>
      </c>
      <c r="C12">
        <v>0</v>
      </c>
      <c r="D12">
        <v>0</v>
      </c>
      <c r="E12">
        <v>0</v>
      </c>
      <c r="F12">
        <v>0</v>
      </c>
      <c r="G12">
        <v>997</v>
      </c>
      <c r="H12">
        <v>0</v>
      </c>
      <c r="I12">
        <v>0</v>
      </c>
      <c r="J12">
        <f t="shared" si="0"/>
        <v>142.42857142857142</v>
      </c>
      <c r="V12">
        <f t="shared" si="3"/>
        <v>902</v>
      </c>
      <c r="W12">
        <v>14000</v>
      </c>
      <c r="X12">
        <v>13923</v>
      </c>
      <c r="Y12">
        <v>12965</v>
      </c>
      <c r="Z12">
        <v>13002</v>
      </c>
      <c r="AA12">
        <v>13962</v>
      </c>
      <c r="AB12">
        <v>14002</v>
      </c>
      <c r="AC12">
        <v>13997</v>
      </c>
      <c r="AD12">
        <f t="shared" si="1"/>
        <v>13693</v>
      </c>
    </row>
    <row r="13" spans="1:30" x14ac:dyDescent="0.3">
      <c r="B13" s="2"/>
      <c r="V13">
        <f>V12+100</f>
        <v>1002</v>
      </c>
      <c r="W13">
        <v>14000</v>
      </c>
      <c r="X13">
        <v>12964</v>
      </c>
      <c r="Y13">
        <v>12967</v>
      </c>
      <c r="Z13">
        <v>12999</v>
      </c>
      <c r="AA13">
        <v>14005</v>
      </c>
      <c r="AB13">
        <v>13955</v>
      </c>
      <c r="AC13">
        <v>13962</v>
      </c>
      <c r="AD13">
        <f t="shared" si="1"/>
        <v>13550.285714285714</v>
      </c>
    </row>
    <row r="14" spans="1:30" x14ac:dyDescent="0.3">
      <c r="V14">
        <f t="shared" ref="V14:V35" si="5">V13+100</f>
        <v>1102</v>
      </c>
      <c r="W14">
        <v>13997</v>
      </c>
      <c r="X14">
        <v>14925</v>
      </c>
      <c r="Y14">
        <v>13962</v>
      </c>
      <c r="Z14">
        <v>13961</v>
      </c>
      <c r="AA14">
        <v>13962</v>
      </c>
      <c r="AB14">
        <v>13997</v>
      </c>
      <c r="AC14">
        <v>13926</v>
      </c>
      <c r="AD14">
        <f t="shared" si="1"/>
        <v>14104.285714285714</v>
      </c>
    </row>
    <row r="15" spans="1:30" x14ac:dyDescent="0.3">
      <c r="A15" t="s">
        <v>10</v>
      </c>
      <c r="V15">
        <f t="shared" si="5"/>
        <v>1202</v>
      </c>
      <c r="W15">
        <v>13963</v>
      </c>
      <c r="X15">
        <v>14994</v>
      </c>
      <c r="Y15">
        <v>13963</v>
      </c>
      <c r="Z15">
        <v>14924</v>
      </c>
      <c r="AA15">
        <v>14959</v>
      </c>
      <c r="AB15">
        <v>13963</v>
      </c>
      <c r="AC15">
        <v>13961</v>
      </c>
      <c r="AD15">
        <f t="shared" si="1"/>
        <v>14389.571428571429</v>
      </c>
    </row>
    <row r="16" spans="1:30" x14ac:dyDescent="0.3">
      <c r="B16" s="1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9</v>
      </c>
      <c r="V16">
        <f t="shared" si="5"/>
        <v>1302</v>
      </c>
      <c r="W16">
        <v>14961</v>
      </c>
      <c r="X16">
        <v>13961</v>
      </c>
      <c r="Y16">
        <v>13961</v>
      </c>
      <c r="Z16">
        <v>12965</v>
      </c>
      <c r="AA16">
        <v>14959</v>
      </c>
      <c r="AB16">
        <v>13964</v>
      </c>
      <c r="AC16">
        <v>13961</v>
      </c>
      <c r="AD16">
        <f t="shared" si="1"/>
        <v>14104.571428571429</v>
      </c>
    </row>
    <row r="17" spans="2:30" x14ac:dyDescent="0.3">
      <c r="B17">
        <v>2</v>
      </c>
      <c r="C17">
        <v>996</v>
      </c>
      <c r="D17">
        <v>995</v>
      </c>
      <c r="E17">
        <v>0</v>
      </c>
      <c r="F17">
        <v>0</v>
      </c>
      <c r="G17">
        <v>998</v>
      </c>
      <c r="H17">
        <v>0</v>
      </c>
      <c r="I17">
        <v>997</v>
      </c>
      <c r="J17">
        <f>AVERAGE(C17:I17)</f>
        <v>569.42857142857144</v>
      </c>
      <c r="V17">
        <f t="shared" si="5"/>
        <v>1402</v>
      </c>
      <c r="W17">
        <v>13961</v>
      </c>
      <c r="X17">
        <v>14994</v>
      </c>
      <c r="Y17">
        <v>13926</v>
      </c>
      <c r="Z17">
        <v>13964</v>
      </c>
      <c r="AA17">
        <v>14995</v>
      </c>
      <c r="AB17">
        <v>13927</v>
      </c>
      <c r="AC17">
        <v>13960</v>
      </c>
      <c r="AD17">
        <f t="shared" si="1"/>
        <v>14246.714285714286</v>
      </c>
    </row>
    <row r="18" spans="2:30" x14ac:dyDescent="0.3">
      <c r="B18">
        <f>B17+50</f>
        <v>52</v>
      </c>
      <c r="C18">
        <v>0</v>
      </c>
      <c r="D18">
        <v>996</v>
      </c>
      <c r="E18">
        <v>997</v>
      </c>
      <c r="F18">
        <v>997</v>
      </c>
      <c r="G18">
        <v>0</v>
      </c>
      <c r="H18">
        <v>0</v>
      </c>
      <c r="I18">
        <v>0</v>
      </c>
      <c r="J18">
        <f t="shared" ref="J18:J36" si="6">AVERAGE(C18:I18)</f>
        <v>427.14285714285717</v>
      </c>
      <c r="V18">
        <f t="shared" si="5"/>
        <v>1502</v>
      </c>
      <c r="W18">
        <v>13963</v>
      </c>
      <c r="X18">
        <v>13997</v>
      </c>
      <c r="Y18">
        <v>13927</v>
      </c>
      <c r="Z18">
        <v>13001</v>
      </c>
      <c r="AA18">
        <v>13962</v>
      </c>
      <c r="AB18">
        <v>14000</v>
      </c>
      <c r="AC18">
        <v>14957</v>
      </c>
      <c r="AD18">
        <f t="shared" si="1"/>
        <v>13972.428571428571</v>
      </c>
    </row>
    <row r="19" spans="2:30" x14ac:dyDescent="0.3">
      <c r="B19">
        <f t="shared" ref="B19:B37" si="7">B18+50</f>
        <v>102</v>
      </c>
      <c r="C19">
        <v>0</v>
      </c>
      <c r="D19">
        <v>996</v>
      </c>
      <c r="E19">
        <v>0</v>
      </c>
      <c r="F19">
        <v>1051</v>
      </c>
      <c r="G19">
        <v>942</v>
      </c>
      <c r="H19">
        <v>0</v>
      </c>
      <c r="I19">
        <v>998</v>
      </c>
      <c r="J19">
        <f t="shared" si="6"/>
        <v>569.57142857142856</v>
      </c>
      <c r="V19">
        <f t="shared" si="5"/>
        <v>1602</v>
      </c>
      <c r="W19">
        <v>12966</v>
      </c>
      <c r="X19">
        <v>14923</v>
      </c>
      <c r="Y19">
        <v>14960</v>
      </c>
      <c r="Z19">
        <v>13962</v>
      </c>
      <c r="AA19">
        <v>13999</v>
      </c>
      <c r="AB19">
        <v>13961</v>
      </c>
      <c r="AC19">
        <v>14999</v>
      </c>
      <c r="AD19">
        <f t="shared" si="1"/>
        <v>14252.857142857143</v>
      </c>
    </row>
    <row r="20" spans="2:30" x14ac:dyDescent="0.3">
      <c r="B20">
        <f t="shared" si="7"/>
        <v>152</v>
      </c>
      <c r="C20">
        <v>996</v>
      </c>
      <c r="D20">
        <v>997</v>
      </c>
      <c r="E20">
        <v>0</v>
      </c>
      <c r="F20">
        <v>995</v>
      </c>
      <c r="G20">
        <v>996</v>
      </c>
      <c r="H20">
        <v>1032</v>
      </c>
      <c r="I20">
        <v>0</v>
      </c>
      <c r="J20">
        <f t="shared" si="6"/>
        <v>716.57142857142856</v>
      </c>
      <c r="V20">
        <f t="shared" si="5"/>
        <v>1702</v>
      </c>
      <c r="W20">
        <v>13997</v>
      </c>
      <c r="X20">
        <v>13962</v>
      </c>
      <c r="Y20">
        <v>13963</v>
      </c>
      <c r="Z20">
        <v>13926</v>
      </c>
      <c r="AA20">
        <v>13963</v>
      </c>
      <c r="AB20">
        <v>14958</v>
      </c>
      <c r="AC20">
        <v>12966</v>
      </c>
      <c r="AD20">
        <f t="shared" si="1"/>
        <v>13962.142857142857</v>
      </c>
    </row>
    <row r="21" spans="2:30" x14ac:dyDescent="0.3">
      <c r="B21">
        <f t="shared" si="7"/>
        <v>202</v>
      </c>
      <c r="C21">
        <v>962</v>
      </c>
      <c r="D21">
        <v>1034</v>
      </c>
      <c r="E21">
        <v>994</v>
      </c>
      <c r="F21">
        <v>0</v>
      </c>
      <c r="G21">
        <v>0</v>
      </c>
      <c r="H21">
        <v>998</v>
      </c>
      <c r="I21">
        <v>995</v>
      </c>
      <c r="J21">
        <f t="shared" si="6"/>
        <v>711.85714285714289</v>
      </c>
      <c r="V21">
        <f t="shared" si="5"/>
        <v>1802</v>
      </c>
      <c r="W21">
        <v>13962</v>
      </c>
      <c r="X21">
        <v>13962</v>
      </c>
      <c r="Y21">
        <v>14895</v>
      </c>
      <c r="Z21">
        <v>13961</v>
      </c>
      <c r="AA21">
        <v>13963</v>
      </c>
      <c r="AB21">
        <v>13999</v>
      </c>
      <c r="AC21">
        <v>13992</v>
      </c>
      <c r="AD21">
        <f t="shared" si="1"/>
        <v>14104.857142857143</v>
      </c>
    </row>
    <row r="22" spans="2:30" x14ac:dyDescent="0.3">
      <c r="B22">
        <f t="shared" si="7"/>
        <v>252</v>
      </c>
      <c r="C22">
        <v>998</v>
      </c>
      <c r="D22">
        <v>997</v>
      </c>
      <c r="E22">
        <v>0</v>
      </c>
      <c r="F22">
        <v>998</v>
      </c>
      <c r="G22">
        <v>996</v>
      </c>
      <c r="H22">
        <v>0</v>
      </c>
      <c r="I22">
        <v>0</v>
      </c>
      <c r="J22">
        <f t="shared" si="6"/>
        <v>569.85714285714289</v>
      </c>
      <c r="V22">
        <f t="shared" si="5"/>
        <v>1902</v>
      </c>
      <c r="W22">
        <v>12965</v>
      </c>
      <c r="X22">
        <v>14000</v>
      </c>
      <c r="Y22">
        <v>14922</v>
      </c>
      <c r="Z22">
        <v>14961</v>
      </c>
      <c r="AA22">
        <v>13961</v>
      </c>
      <c r="AB22">
        <v>13961</v>
      </c>
      <c r="AC22">
        <v>14000</v>
      </c>
      <c r="AD22">
        <f t="shared" si="1"/>
        <v>14110</v>
      </c>
    </row>
    <row r="23" spans="2:30" x14ac:dyDescent="0.3">
      <c r="B23">
        <f t="shared" si="7"/>
        <v>302</v>
      </c>
      <c r="C23">
        <v>0</v>
      </c>
      <c r="D23">
        <v>997</v>
      </c>
      <c r="E23">
        <v>1005</v>
      </c>
      <c r="F23">
        <v>989</v>
      </c>
      <c r="G23">
        <v>0</v>
      </c>
      <c r="H23">
        <v>1000</v>
      </c>
      <c r="I23">
        <v>997</v>
      </c>
      <c r="J23">
        <f t="shared" si="6"/>
        <v>712.57142857142856</v>
      </c>
      <c r="V23">
        <f t="shared" si="5"/>
        <v>2002</v>
      </c>
      <c r="W23">
        <v>13961</v>
      </c>
      <c r="X23">
        <v>14960</v>
      </c>
      <c r="Y23">
        <v>14005</v>
      </c>
      <c r="Z23">
        <v>13001</v>
      </c>
      <c r="AA23">
        <v>14960</v>
      </c>
      <c r="AB23">
        <v>13961</v>
      </c>
      <c r="AC23">
        <v>13000</v>
      </c>
      <c r="AD23">
        <f t="shared" si="1"/>
        <v>13978.285714285714</v>
      </c>
    </row>
    <row r="24" spans="2:30" x14ac:dyDescent="0.3">
      <c r="B24">
        <f t="shared" si="7"/>
        <v>352</v>
      </c>
      <c r="C24">
        <v>0</v>
      </c>
      <c r="D24">
        <v>1032</v>
      </c>
      <c r="E24">
        <v>0</v>
      </c>
      <c r="F24">
        <v>0</v>
      </c>
      <c r="G24">
        <v>961</v>
      </c>
      <c r="H24">
        <v>1032</v>
      </c>
      <c r="I24">
        <v>961</v>
      </c>
      <c r="J24">
        <f t="shared" si="6"/>
        <v>569.42857142857144</v>
      </c>
      <c r="V24">
        <f t="shared" si="5"/>
        <v>2102</v>
      </c>
      <c r="W24">
        <v>13997</v>
      </c>
      <c r="X24">
        <v>13965</v>
      </c>
      <c r="Y24">
        <v>13958</v>
      </c>
      <c r="Z24">
        <v>14000</v>
      </c>
      <c r="AA24">
        <v>13959</v>
      </c>
      <c r="AB24">
        <v>13926</v>
      </c>
      <c r="AC24">
        <v>13962</v>
      </c>
      <c r="AD24">
        <f t="shared" si="1"/>
        <v>13966.714285714286</v>
      </c>
    </row>
    <row r="25" spans="2:30" x14ac:dyDescent="0.3">
      <c r="B25">
        <f t="shared" si="7"/>
        <v>402</v>
      </c>
      <c r="C25">
        <v>997</v>
      </c>
      <c r="D25">
        <v>0</v>
      </c>
      <c r="E25">
        <v>997</v>
      </c>
      <c r="F25">
        <v>997</v>
      </c>
      <c r="G25">
        <v>1033</v>
      </c>
      <c r="H25">
        <v>996</v>
      </c>
      <c r="I25">
        <v>0</v>
      </c>
      <c r="J25">
        <f t="shared" si="6"/>
        <v>717.14285714285711</v>
      </c>
      <c r="V25">
        <f t="shared" si="5"/>
        <v>2202</v>
      </c>
      <c r="W25">
        <v>13999</v>
      </c>
      <c r="X25">
        <v>14960</v>
      </c>
      <c r="Y25">
        <v>13962</v>
      </c>
      <c r="Z25">
        <v>13961</v>
      </c>
      <c r="AA25">
        <v>14002</v>
      </c>
      <c r="AB25">
        <v>13923</v>
      </c>
      <c r="AC25">
        <v>13002</v>
      </c>
      <c r="AD25">
        <f t="shared" si="1"/>
        <v>13972.714285714286</v>
      </c>
    </row>
    <row r="26" spans="2:30" x14ac:dyDescent="0.3">
      <c r="B26">
        <f t="shared" si="7"/>
        <v>452</v>
      </c>
      <c r="C26">
        <v>995</v>
      </c>
      <c r="D26">
        <v>1994</v>
      </c>
      <c r="E26">
        <v>999</v>
      </c>
      <c r="F26">
        <v>997</v>
      </c>
      <c r="G26">
        <v>1032</v>
      </c>
      <c r="H26">
        <v>990</v>
      </c>
      <c r="I26">
        <v>967</v>
      </c>
      <c r="J26">
        <f t="shared" si="6"/>
        <v>1139.1428571428571</v>
      </c>
      <c r="V26">
        <f t="shared" si="5"/>
        <v>2302</v>
      </c>
      <c r="W26">
        <v>13997</v>
      </c>
      <c r="X26">
        <v>13927</v>
      </c>
      <c r="Y26">
        <v>13961</v>
      </c>
      <c r="Z26">
        <v>13962</v>
      </c>
      <c r="AA26">
        <v>12966</v>
      </c>
      <c r="AB26">
        <v>12962</v>
      </c>
      <c r="AC26">
        <v>13000</v>
      </c>
      <c r="AD26">
        <f t="shared" si="1"/>
        <v>13539.285714285714</v>
      </c>
    </row>
    <row r="27" spans="2:30" x14ac:dyDescent="0.3">
      <c r="B27">
        <f t="shared" si="7"/>
        <v>502</v>
      </c>
      <c r="C27">
        <v>997</v>
      </c>
      <c r="D27">
        <v>0</v>
      </c>
      <c r="E27">
        <v>996</v>
      </c>
      <c r="F27">
        <v>997</v>
      </c>
      <c r="G27">
        <v>0</v>
      </c>
      <c r="H27">
        <v>997</v>
      </c>
      <c r="I27">
        <v>997</v>
      </c>
      <c r="J27">
        <f t="shared" si="6"/>
        <v>712</v>
      </c>
      <c r="V27">
        <f t="shared" si="5"/>
        <v>2402</v>
      </c>
      <c r="W27">
        <v>13955</v>
      </c>
      <c r="X27">
        <v>13964</v>
      </c>
      <c r="Y27">
        <v>14959</v>
      </c>
      <c r="Z27">
        <v>14959</v>
      </c>
      <c r="AA27">
        <v>13963</v>
      </c>
      <c r="AB27">
        <v>14960</v>
      </c>
      <c r="AC27">
        <v>13960</v>
      </c>
      <c r="AD27">
        <f t="shared" si="1"/>
        <v>14388.571428571429</v>
      </c>
    </row>
    <row r="28" spans="2:30" x14ac:dyDescent="0.3">
      <c r="B28">
        <f t="shared" si="7"/>
        <v>552</v>
      </c>
      <c r="C28">
        <v>0</v>
      </c>
      <c r="D28">
        <v>997</v>
      </c>
      <c r="E28">
        <v>997</v>
      </c>
      <c r="F28">
        <v>0</v>
      </c>
      <c r="G28">
        <v>997</v>
      </c>
      <c r="H28">
        <v>1000</v>
      </c>
      <c r="I28">
        <v>994</v>
      </c>
      <c r="J28">
        <f t="shared" si="6"/>
        <v>712.14285714285711</v>
      </c>
      <c r="V28">
        <f t="shared" si="5"/>
        <v>2502</v>
      </c>
      <c r="W28">
        <v>13960</v>
      </c>
      <c r="X28">
        <v>13001</v>
      </c>
      <c r="Y28">
        <v>13964</v>
      </c>
      <c r="Z28">
        <v>13999</v>
      </c>
      <c r="AA28">
        <v>13962</v>
      </c>
      <c r="AB28">
        <v>14997</v>
      </c>
      <c r="AC28">
        <v>13927</v>
      </c>
      <c r="AD28">
        <f t="shared" si="1"/>
        <v>13972.857142857143</v>
      </c>
    </row>
    <row r="29" spans="2:30" x14ac:dyDescent="0.3">
      <c r="B29">
        <f t="shared" si="7"/>
        <v>602</v>
      </c>
      <c r="C29">
        <v>0</v>
      </c>
      <c r="D29">
        <v>0</v>
      </c>
      <c r="E29">
        <v>996</v>
      </c>
      <c r="F29">
        <v>0</v>
      </c>
      <c r="G29">
        <v>997</v>
      </c>
      <c r="H29">
        <v>997</v>
      </c>
      <c r="I29">
        <v>0</v>
      </c>
      <c r="J29">
        <f t="shared" si="6"/>
        <v>427.14285714285717</v>
      </c>
      <c r="V29">
        <f t="shared" si="5"/>
        <v>2602</v>
      </c>
      <c r="W29">
        <v>13962</v>
      </c>
      <c r="X29">
        <v>13961</v>
      </c>
      <c r="Y29">
        <v>13960</v>
      </c>
      <c r="Z29">
        <v>13998</v>
      </c>
      <c r="AA29">
        <v>13962</v>
      </c>
      <c r="AB29">
        <v>14959</v>
      </c>
      <c r="AC29">
        <v>14995</v>
      </c>
      <c r="AD29">
        <f t="shared" si="1"/>
        <v>14256.714285714286</v>
      </c>
    </row>
    <row r="30" spans="2:30" x14ac:dyDescent="0.3">
      <c r="B30">
        <f t="shared" si="7"/>
        <v>652</v>
      </c>
      <c r="C30">
        <v>0</v>
      </c>
      <c r="D30">
        <v>997</v>
      </c>
      <c r="E30">
        <v>0</v>
      </c>
      <c r="F30">
        <v>998</v>
      </c>
      <c r="G30">
        <v>999</v>
      </c>
      <c r="H30">
        <v>995</v>
      </c>
      <c r="I30">
        <v>0</v>
      </c>
      <c r="J30">
        <f t="shared" si="6"/>
        <v>569.85714285714289</v>
      </c>
      <c r="V30">
        <f t="shared" si="5"/>
        <v>2702</v>
      </c>
      <c r="W30">
        <v>13963</v>
      </c>
      <c r="X30">
        <v>15955</v>
      </c>
      <c r="Y30">
        <v>13964</v>
      </c>
      <c r="Z30">
        <v>13963</v>
      </c>
      <c r="AA30">
        <v>13962</v>
      </c>
      <c r="AB30">
        <v>13998</v>
      </c>
      <c r="AC30">
        <v>13962</v>
      </c>
      <c r="AD30">
        <f t="shared" si="1"/>
        <v>14252.428571428571</v>
      </c>
    </row>
    <row r="31" spans="2:30" x14ac:dyDescent="0.3">
      <c r="B31">
        <f>B30+50</f>
        <v>702</v>
      </c>
      <c r="C31">
        <v>0</v>
      </c>
      <c r="D31">
        <v>0</v>
      </c>
      <c r="E31">
        <v>997</v>
      </c>
      <c r="F31">
        <v>0</v>
      </c>
      <c r="G31">
        <v>997</v>
      </c>
      <c r="H31">
        <v>997</v>
      </c>
      <c r="I31">
        <v>0</v>
      </c>
      <c r="J31">
        <f t="shared" si="6"/>
        <v>427.28571428571428</v>
      </c>
      <c r="V31">
        <f t="shared" si="5"/>
        <v>2802</v>
      </c>
      <c r="W31">
        <v>12965</v>
      </c>
      <c r="X31">
        <v>14995</v>
      </c>
      <c r="Y31">
        <v>14922</v>
      </c>
      <c r="Z31">
        <v>14001</v>
      </c>
      <c r="AA31">
        <v>13925</v>
      </c>
      <c r="AB31">
        <v>14959</v>
      </c>
      <c r="AC31">
        <v>13961</v>
      </c>
      <c r="AD31">
        <f t="shared" si="1"/>
        <v>14246.857142857143</v>
      </c>
    </row>
    <row r="32" spans="2:30" x14ac:dyDescent="0.3">
      <c r="B32">
        <f t="shared" si="7"/>
        <v>752</v>
      </c>
      <c r="C32">
        <v>0</v>
      </c>
      <c r="D32">
        <v>996</v>
      </c>
      <c r="E32">
        <v>997</v>
      </c>
      <c r="F32">
        <v>0</v>
      </c>
      <c r="G32">
        <v>997</v>
      </c>
      <c r="H32">
        <v>997</v>
      </c>
      <c r="I32">
        <v>0</v>
      </c>
      <c r="J32">
        <f t="shared" si="6"/>
        <v>569.57142857142856</v>
      </c>
      <c r="V32">
        <f t="shared" si="5"/>
        <v>2902</v>
      </c>
      <c r="W32">
        <v>14995</v>
      </c>
      <c r="X32">
        <v>13962</v>
      </c>
      <c r="Y32">
        <v>13927</v>
      </c>
      <c r="Z32">
        <v>14960</v>
      </c>
      <c r="AA32">
        <v>13963</v>
      </c>
      <c r="AB32">
        <v>13962</v>
      </c>
      <c r="AC32">
        <v>13962</v>
      </c>
      <c r="AD32">
        <f t="shared" si="1"/>
        <v>14247.285714285714</v>
      </c>
    </row>
    <row r="33" spans="2:30" x14ac:dyDescent="0.3">
      <c r="B33">
        <f t="shared" si="7"/>
        <v>802</v>
      </c>
      <c r="C33">
        <v>997</v>
      </c>
      <c r="D33">
        <v>997</v>
      </c>
      <c r="E33">
        <v>0</v>
      </c>
      <c r="F33">
        <v>997</v>
      </c>
      <c r="G33">
        <v>0</v>
      </c>
      <c r="H33">
        <v>0</v>
      </c>
      <c r="I33">
        <v>997</v>
      </c>
      <c r="J33">
        <f t="shared" si="6"/>
        <v>569.71428571428567</v>
      </c>
      <c r="V33">
        <f t="shared" si="5"/>
        <v>3002</v>
      </c>
      <c r="W33">
        <v>13968</v>
      </c>
      <c r="X33">
        <v>14954</v>
      </c>
      <c r="Y33">
        <v>14997</v>
      </c>
      <c r="Z33">
        <v>14922</v>
      </c>
      <c r="AA33">
        <v>14961</v>
      </c>
      <c r="AB33">
        <v>13997</v>
      </c>
      <c r="AC33">
        <v>13965</v>
      </c>
      <c r="AD33">
        <f t="shared" si="1"/>
        <v>14537.714285714286</v>
      </c>
    </row>
    <row r="34" spans="2:30" x14ac:dyDescent="0.3">
      <c r="B34">
        <f t="shared" si="7"/>
        <v>852</v>
      </c>
      <c r="C34">
        <v>0</v>
      </c>
      <c r="D34">
        <v>0</v>
      </c>
      <c r="E34">
        <v>996</v>
      </c>
      <c r="F34">
        <v>0</v>
      </c>
      <c r="G34">
        <v>997</v>
      </c>
      <c r="H34">
        <v>997</v>
      </c>
      <c r="I34">
        <v>0</v>
      </c>
      <c r="J34">
        <f t="shared" si="6"/>
        <v>427.14285714285717</v>
      </c>
      <c r="V34">
        <f t="shared" si="5"/>
        <v>3102</v>
      </c>
      <c r="W34">
        <v>13974</v>
      </c>
      <c r="X34">
        <v>13997</v>
      </c>
      <c r="Y34">
        <v>14923</v>
      </c>
      <c r="Z34">
        <v>13962</v>
      </c>
      <c r="AA34">
        <v>13963</v>
      </c>
      <c r="AB34">
        <v>13986</v>
      </c>
      <c r="AC34">
        <v>13938</v>
      </c>
      <c r="AD34">
        <f t="shared" si="1"/>
        <v>14106.142857142857</v>
      </c>
    </row>
    <row r="35" spans="2:30" x14ac:dyDescent="0.3">
      <c r="B35">
        <f t="shared" si="7"/>
        <v>902</v>
      </c>
      <c r="C35">
        <v>0</v>
      </c>
      <c r="D35">
        <v>998</v>
      </c>
      <c r="E35">
        <v>0</v>
      </c>
      <c r="F35">
        <v>997</v>
      </c>
      <c r="G35">
        <v>996</v>
      </c>
      <c r="H35">
        <v>997</v>
      </c>
      <c r="I35">
        <v>0</v>
      </c>
      <c r="J35">
        <f t="shared" si="6"/>
        <v>569.71428571428567</v>
      </c>
      <c r="V35">
        <f t="shared" si="5"/>
        <v>3202</v>
      </c>
      <c r="W35">
        <v>12965</v>
      </c>
      <c r="X35">
        <v>15922</v>
      </c>
      <c r="Y35">
        <v>14996</v>
      </c>
      <c r="Z35">
        <v>14923</v>
      </c>
      <c r="AA35">
        <v>15994</v>
      </c>
      <c r="AB35">
        <v>13924</v>
      </c>
      <c r="AC35">
        <v>13961</v>
      </c>
      <c r="AD35">
        <f t="shared" si="1"/>
        <v>14669.285714285714</v>
      </c>
    </row>
    <row r="36" spans="2:30" x14ac:dyDescent="0.3">
      <c r="B36">
        <f>B35+50</f>
        <v>952</v>
      </c>
      <c r="C36">
        <v>998</v>
      </c>
      <c r="D36">
        <v>997</v>
      </c>
      <c r="E36">
        <v>996</v>
      </c>
      <c r="F36">
        <v>997</v>
      </c>
      <c r="G36">
        <v>0</v>
      </c>
      <c r="H36">
        <v>0</v>
      </c>
      <c r="I36">
        <v>1033</v>
      </c>
      <c r="J36">
        <f t="shared" si="6"/>
        <v>717.28571428571433</v>
      </c>
      <c r="V36">
        <f>V35+100</f>
        <v>3302</v>
      </c>
      <c r="W36">
        <v>14959</v>
      </c>
      <c r="X36">
        <v>12965</v>
      </c>
      <c r="Y36">
        <v>12967</v>
      </c>
      <c r="Z36">
        <v>13959</v>
      </c>
      <c r="AA36">
        <v>14925</v>
      </c>
      <c r="AB36">
        <v>14958</v>
      </c>
      <c r="AC36">
        <v>13002</v>
      </c>
      <c r="AD36">
        <f t="shared" si="1"/>
        <v>13962.142857142857</v>
      </c>
    </row>
    <row r="37" spans="2:30" x14ac:dyDescent="0.3">
      <c r="V37">
        <f t="shared" ref="V37:V42" si="8">V36+100</f>
        <v>3402</v>
      </c>
      <c r="W37">
        <v>15990</v>
      </c>
      <c r="X37">
        <v>13962</v>
      </c>
      <c r="Y37">
        <v>13961</v>
      </c>
      <c r="Z37">
        <v>13960</v>
      </c>
      <c r="AA37">
        <v>13962</v>
      </c>
      <c r="AB37">
        <v>13961</v>
      </c>
      <c r="AC37">
        <v>14961</v>
      </c>
      <c r="AD37">
        <f t="shared" si="1"/>
        <v>14393.857142857143</v>
      </c>
    </row>
    <row r="38" spans="2:30" x14ac:dyDescent="0.3">
      <c r="V38">
        <f t="shared" si="8"/>
        <v>3502</v>
      </c>
      <c r="W38">
        <v>15957</v>
      </c>
      <c r="X38">
        <v>13995</v>
      </c>
      <c r="Y38">
        <v>13003</v>
      </c>
      <c r="Z38">
        <v>13963</v>
      </c>
      <c r="AA38">
        <v>15996</v>
      </c>
      <c r="AB38">
        <v>13958</v>
      </c>
      <c r="AC38">
        <v>13998</v>
      </c>
      <c r="AD38">
        <f t="shared" si="1"/>
        <v>14410</v>
      </c>
    </row>
    <row r="39" spans="2:30" x14ac:dyDescent="0.3">
      <c r="V39">
        <f t="shared" si="8"/>
        <v>3602</v>
      </c>
      <c r="W39">
        <v>14962</v>
      </c>
      <c r="X39">
        <v>13961</v>
      </c>
      <c r="Y39">
        <v>13997</v>
      </c>
      <c r="Z39">
        <v>13927</v>
      </c>
      <c r="AA39">
        <v>13962</v>
      </c>
      <c r="AB39">
        <v>13963</v>
      </c>
      <c r="AC39">
        <v>13961</v>
      </c>
      <c r="AD39">
        <f t="shared" si="1"/>
        <v>14104.714285714286</v>
      </c>
    </row>
    <row r="40" spans="2:30" x14ac:dyDescent="0.3">
      <c r="V40">
        <f t="shared" si="8"/>
        <v>3702</v>
      </c>
      <c r="W40">
        <v>13961</v>
      </c>
      <c r="X40">
        <v>12965</v>
      </c>
      <c r="Y40">
        <v>12968</v>
      </c>
      <c r="Z40">
        <v>13962</v>
      </c>
      <c r="AA40">
        <v>13998</v>
      </c>
      <c r="AB40">
        <v>13962</v>
      </c>
      <c r="AC40">
        <v>14923</v>
      </c>
      <c r="AD40">
        <f t="shared" si="1"/>
        <v>13819.857142857143</v>
      </c>
    </row>
    <row r="41" spans="2:30" x14ac:dyDescent="0.3">
      <c r="V41">
        <f t="shared" si="8"/>
        <v>3802</v>
      </c>
      <c r="W41">
        <v>13997</v>
      </c>
      <c r="X41">
        <v>14966</v>
      </c>
      <c r="Y41">
        <v>14964</v>
      </c>
      <c r="Z41">
        <v>13960</v>
      </c>
      <c r="AA41">
        <v>13001</v>
      </c>
      <c r="AB41">
        <v>13962</v>
      </c>
      <c r="AC41">
        <v>13001</v>
      </c>
      <c r="AD41">
        <f t="shared" si="1"/>
        <v>13978.714285714286</v>
      </c>
    </row>
    <row r="42" spans="2:30" x14ac:dyDescent="0.3">
      <c r="V42">
        <f t="shared" si="8"/>
        <v>3902</v>
      </c>
      <c r="W42">
        <v>13997</v>
      </c>
      <c r="X42">
        <v>14925</v>
      </c>
      <c r="Y42">
        <v>13962</v>
      </c>
      <c r="Z42">
        <v>14959</v>
      </c>
      <c r="AA42">
        <v>12999</v>
      </c>
      <c r="AB42">
        <v>13928</v>
      </c>
      <c r="AC42">
        <v>14000</v>
      </c>
      <c r="AD42">
        <f t="shared" si="1"/>
        <v>14110</v>
      </c>
    </row>
    <row r="43" spans="2:30" x14ac:dyDescent="0.3">
      <c r="V43">
        <f>V42+100</f>
        <v>4002</v>
      </c>
      <c r="W43">
        <v>13961</v>
      </c>
      <c r="X43">
        <v>13960</v>
      </c>
      <c r="Y43">
        <v>13998</v>
      </c>
      <c r="Z43">
        <v>14924</v>
      </c>
      <c r="AA43">
        <v>14960</v>
      </c>
      <c r="AB43">
        <v>13964</v>
      </c>
      <c r="AC43">
        <v>13003</v>
      </c>
      <c r="AD43">
        <f t="shared" si="1"/>
        <v>14110</v>
      </c>
    </row>
    <row r="44" spans="2:30" x14ac:dyDescent="0.3">
      <c r="V44">
        <f t="shared" ref="V44:V47" si="9">V43+100</f>
        <v>4102</v>
      </c>
      <c r="W44">
        <v>14959</v>
      </c>
      <c r="X44">
        <v>14995</v>
      </c>
      <c r="Y44">
        <v>13964</v>
      </c>
      <c r="Z44">
        <v>13962</v>
      </c>
      <c r="AA44">
        <v>15956</v>
      </c>
      <c r="AB44">
        <v>15957</v>
      </c>
      <c r="AC44">
        <v>13961</v>
      </c>
      <c r="AD44">
        <f t="shared" si="1"/>
        <v>14822</v>
      </c>
    </row>
    <row r="45" spans="2:30" x14ac:dyDescent="0.3">
      <c r="V45">
        <f t="shared" si="9"/>
        <v>4202</v>
      </c>
      <c r="W45">
        <v>14958</v>
      </c>
      <c r="X45">
        <v>13964</v>
      </c>
      <c r="Y45">
        <v>12965</v>
      </c>
      <c r="Z45">
        <v>13998</v>
      </c>
      <c r="AA45">
        <v>13961</v>
      </c>
      <c r="AB45">
        <v>13998</v>
      </c>
      <c r="AC45">
        <v>13962</v>
      </c>
      <c r="AD45">
        <f t="shared" si="1"/>
        <v>13972.285714285714</v>
      </c>
    </row>
    <row r="46" spans="2:30" x14ac:dyDescent="0.3">
      <c r="V46">
        <f t="shared" si="9"/>
        <v>4302</v>
      </c>
      <c r="W46">
        <v>14000</v>
      </c>
      <c r="X46">
        <v>14958</v>
      </c>
      <c r="Y46">
        <v>14960</v>
      </c>
      <c r="Z46">
        <v>14998</v>
      </c>
      <c r="AA46">
        <v>13962</v>
      </c>
      <c r="AB46">
        <v>13957</v>
      </c>
      <c r="AC46">
        <v>14001</v>
      </c>
      <c r="AD46">
        <f t="shared" si="1"/>
        <v>14405.142857142857</v>
      </c>
    </row>
    <row r="47" spans="2:30" x14ac:dyDescent="0.3">
      <c r="V47">
        <f t="shared" si="9"/>
        <v>4402</v>
      </c>
      <c r="W47">
        <v>13999</v>
      </c>
      <c r="X47">
        <v>20942</v>
      </c>
      <c r="Y47">
        <v>14960</v>
      </c>
      <c r="Z47">
        <v>14961</v>
      </c>
      <c r="AA47">
        <v>13997</v>
      </c>
      <c r="AB47">
        <v>13962</v>
      </c>
      <c r="AC47">
        <v>14995</v>
      </c>
      <c r="AD47">
        <f t="shared" si="1"/>
        <v>15402.285714285714</v>
      </c>
    </row>
    <row r="48" spans="2:30" x14ac:dyDescent="0.3">
      <c r="V48">
        <f>V47+100</f>
        <v>4502</v>
      </c>
      <c r="W48">
        <v>14960</v>
      </c>
      <c r="X48">
        <v>13997</v>
      </c>
      <c r="Y48">
        <v>13928</v>
      </c>
      <c r="Z48">
        <v>13925</v>
      </c>
      <c r="AA48">
        <v>14995</v>
      </c>
      <c r="AB48">
        <v>13927</v>
      </c>
      <c r="AC48">
        <v>13961</v>
      </c>
      <c r="AD48">
        <f t="shared" si="1"/>
        <v>14241.857142857143</v>
      </c>
    </row>
    <row r="49" spans="22:30" x14ac:dyDescent="0.3">
      <c r="V49">
        <f t="shared" ref="V49:V54" si="10">V48+100</f>
        <v>4602</v>
      </c>
      <c r="W49">
        <v>13963</v>
      </c>
      <c r="X49">
        <v>13998</v>
      </c>
      <c r="Y49">
        <v>13964</v>
      </c>
      <c r="Z49">
        <v>14958</v>
      </c>
      <c r="AA49">
        <v>13999</v>
      </c>
      <c r="AB49">
        <v>13961</v>
      </c>
      <c r="AC49">
        <v>13964</v>
      </c>
      <c r="AD49">
        <f t="shared" si="1"/>
        <v>14115.285714285714</v>
      </c>
    </row>
    <row r="50" spans="22:30" x14ac:dyDescent="0.3">
      <c r="V50">
        <f t="shared" si="10"/>
        <v>4702</v>
      </c>
      <c r="W50">
        <v>13964</v>
      </c>
      <c r="X50">
        <v>13961</v>
      </c>
      <c r="Y50">
        <v>14996</v>
      </c>
      <c r="Z50">
        <v>15959</v>
      </c>
      <c r="AA50">
        <v>13962</v>
      </c>
      <c r="AB50">
        <v>14995</v>
      </c>
      <c r="AC50">
        <v>14959</v>
      </c>
      <c r="AD50">
        <f t="shared" si="1"/>
        <v>14685.142857142857</v>
      </c>
    </row>
    <row r="51" spans="22:30" x14ac:dyDescent="0.3">
      <c r="V51">
        <f t="shared" si="10"/>
        <v>4802</v>
      </c>
      <c r="W51">
        <v>13962</v>
      </c>
      <c r="X51">
        <v>14959</v>
      </c>
      <c r="Y51">
        <v>13998</v>
      </c>
      <c r="Z51">
        <v>13963</v>
      </c>
      <c r="AA51">
        <v>14000</v>
      </c>
      <c r="AB51">
        <v>14956</v>
      </c>
      <c r="AC51">
        <v>13961</v>
      </c>
      <c r="AD51">
        <f t="shared" si="1"/>
        <v>14257</v>
      </c>
    </row>
    <row r="52" spans="22:30" x14ac:dyDescent="0.3">
      <c r="V52">
        <f t="shared" si="10"/>
        <v>4902</v>
      </c>
      <c r="W52">
        <v>13998</v>
      </c>
      <c r="X52">
        <v>14924</v>
      </c>
      <c r="Y52">
        <v>13963</v>
      </c>
      <c r="Z52">
        <v>13961</v>
      </c>
      <c r="AA52">
        <v>13963</v>
      </c>
      <c r="AB52">
        <v>13962</v>
      </c>
      <c r="AC52">
        <v>15957</v>
      </c>
      <c r="AD52">
        <f t="shared" si="1"/>
        <v>14389.714285714286</v>
      </c>
    </row>
  </sheetData>
  <pageMargins left="0.7" right="0.7" top="0.75" bottom="0.75" header="0.3" footer="0.3"/>
  <pageSetup paperSize="9" orientation="portrait" r:id="rId1"/>
  <ignoredErrors>
    <ignoredError sqref="J3" formulaRange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DF10-D999-4148-8E0D-4533791AD2C8}">
  <dimension ref="A1"/>
  <sheetViews>
    <sheetView tabSelected="1" zoomScale="70" zoomScaleNormal="70" workbookViewId="0">
      <selection activeCell="I14" sqref="I14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C3FF-4F1D-49F5-ABEC-713458E3B6DC}">
  <sheetPr>
    <tabColor theme="4"/>
  </sheetPr>
  <dimension ref="A1:X54"/>
  <sheetViews>
    <sheetView topLeftCell="A16" zoomScale="70" zoomScaleNormal="70" workbookViewId="0">
      <selection activeCell="V18" sqref="V18"/>
    </sheetView>
  </sheetViews>
  <sheetFormatPr defaultRowHeight="14.4" x14ac:dyDescent="0.3"/>
  <cols>
    <col min="5" max="5" width="12" customWidth="1"/>
    <col min="9" max="9" width="13.33203125" customWidth="1"/>
  </cols>
  <sheetData>
    <row r="1" spans="1:24" x14ac:dyDescent="0.3">
      <c r="A1" t="s">
        <v>8</v>
      </c>
      <c r="I1" t="s">
        <v>10</v>
      </c>
      <c r="W1" t="s">
        <v>13</v>
      </c>
    </row>
    <row r="2" spans="1:24" x14ac:dyDescent="0.3">
      <c r="B2" t="s">
        <v>0</v>
      </c>
      <c r="C2" t="s">
        <v>12</v>
      </c>
      <c r="J2" t="s">
        <v>0</v>
      </c>
      <c r="K2" t="s">
        <v>12</v>
      </c>
      <c r="W2" t="s">
        <v>0</v>
      </c>
      <c r="X2" t="s">
        <v>12</v>
      </c>
    </row>
    <row r="3" spans="1:24" x14ac:dyDescent="0.3">
      <c r="B3" s="2">
        <v>2</v>
      </c>
      <c r="C3">
        <v>0</v>
      </c>
      <c r="J3" s="2">
        <v>2</v>
      </c>
      <c r="K3">
        <v>0</v>
      </c>
      <c r="W3">
        <v>500</v>
      </c>
      <c r="X3">
        <v>0</v>
      </c>
    </row>
    <row r="4" spans="1:24" x14ac:dyDescent="0.3">
      <c r="B4" s="2">
        <f>B3+50</f>
        <v>52</v>
      </c>
      <c r="C4">
        <v>0</v>
      </c>
      <c r="J4" s="2">
        <f>J3+50</f>
        <v>52</v>
      </c>
      <c r="K4">
        <v>0</v>
      </c>
      <c r="W4">
        <f>100+W3</f>
        <v>600</v>
      </c>
      <c r="X4">
        <v>0</v>
      </c>
    </row>
    <row r="5" spans="1:24" x14ac:dyDescent="0.3">
      <c r="B5" s="2">
        <f t="shared" ref="B5:B9" si="0">B4+50</f>
        <v>102</v>
      </c>
      <c r="C5">
        <v>0</v>
      </c>
      <c r="J5" s="2">
        <f t="shared" ref="J5:J9" si="1">J4+50</f>
        <v>102</v>
      </c>
      <c r="K5">
        <v>0</v>
      </c>
      <c r="W5">
        <f t="shared" ref="W5:W41" si="2">100+W4</f>
        <v>700</v>
      </c>
      <c r="X5">
        <v>962</v>
      </c>
    </row>
    <row r="6" spans="1:24" x14ac:dyDescent="0.3">
      <c r="B6" s="2">
        <f t="shared" si="0"/>
        <v>152</v>
      </c>
      <c r="C6">
        <v>0</v>
      </c>
      <c r="J6" s="2">
        <f t="shared" si="1"/>
        <v>152</v>
      </c>
      <c r="K6">
        <v>0</v>
      </c>
      <c r="W6">
        <f t="shared" si="2"/>
        <v>800</v>
      </c>
      <c r="X6">
        <v>0</v>
      </c>
    </row>
    <row r="7" spans="1:24" x14ac:dyDescent="0.3">
      <c r="B7" s="2">
        <f t="shared" si="0"/>
        <v>202</v>
      </c>
      <c r="C7">
        <v>0</v>
      </c>
      <c r="J7" s="2">
        <f t="shared" si="1"/>
        <v>202</v>
      </c>
      <c r="K7">
        <v>0</v>
      </c>
      <c r="W7">
        <f t="shared" si="2"/>
        <v>900</v>
      </c>
      <c r="X7">
        <v>0</v>
      </c>
    </row>
    <row r="8" spans="1:24" x14ac:dyDescent="0.3">
      <c r="B8" s="2">
        <f t="shared" si="0"/>
        <v>252</v>
      </c>
      <c r="C8">
        <v>0</v>
      </c>
      <c r="J8" s="2">
        <f t="shared" si="1"/>
        <v>252</v>
      </c>
      <c r="K8">
        <v>0</v>
      </c>
      <c r="W8">
        <f t="shared" si="2"/>
        <v>1000</v>
      </c>
      <c r="X8">
        <v>0</v>
      </c>
    </row>
    <row r="9" spans="1:24" x14ac:dyDescent="0.3">
      <c r="B9" s="2">
        <f t="shared" si="0"/>
        <v>302</v>
      </c>
      <c r="C9">
        <v>0</v>
      </c>
      <c r="J9" s="2">
        <f t="shared" si="1"/>
        <v>302</v>
      </c>
      <c r="K9">
        <v>0</v>
      </c>
      <c r="W9">
        <f t="shared" si="2"/>
        <v>1100</v>
      </c>
      <c r="X9">
        <v>0</v>
      </c>
    </row>
    <row r="10" spans="1:24" x14ac:dyDescent="0.3">
      <c r="B10" s="2">
        <f>B9+50</f>
        <v>352</v>
      </c>
      <c r="C10">
        <v>0</v>
      </c>
      <c r="J10" s="2">
        <f>J9+50</f>
        <v>352</v>
      </c>
      <c r="K10">
        <v>0</v>
      </c>
      <c r="W10">
        <f t="shared" si="2"/>
        <v>1200</v>
      </c>
      <c r="X10">
        <v>0</v>
      </c>
    </row>
    <row r="11" spans="1:24" x14ac:dyDescent="0.3">
      <c r="B11" s="2">
        <f>B10+50</f>
        <v>402</v>
      </c>
      <c r="C11">
        <v>0</v>
      </c>
      <c r="J11" s="2">
        <f>J10+50</f>
        <v>402</v>
      </c>
      <c r="K11">
        <v>0</v>
      </c>
      <c r="W11">
        <f t="shared" si="2"/>
        <v>1300</v>
      </c>
      <c r="X11">
        <v>0</v>
      </c>
    </row>
    <row r="12" spans="1:24" x14ac:dyDescent="0.3">
      <c r="B12" s="2">
        <f t="shared" ref="B12" si="3">B11+50</f>
        <v>452</v>
      </c>
      <c r="C12">
        <v>0</v>
      </c>
      <c r="J12" s="2">
        <f>J11+50</f>
        <v>452</v>
      </c>
      <c r="K12">
        <v>0</v>
      </c>
      <c r="W12">
        <f t="shared" si="2"/>
        <v>1400</v>
      </c>
      <c r="X12">
        <v>0</v>
      </c>
    </row>
    <row r="13" spans="1:24" x14ac:dyDescent="0.3">
      <c r="J13" s="2">
        <f>J12+50</f>
        <v>502</v>
      </c>
      <c r="K13">
        <v>0</v>
      </c>
      <c r="W13">
        <f t="shared" si="2"/>
        <v>1500</v>
      </c>
      <c r="X13">
        <v>0</v>
      </c>
    </row>
    <row r="14" spans="1:24" x14ac:dyDescent="0.3">
      <c r="J14" s="2">
        <f>J13+50</f>
        <v>552</v>
      </c>
      <c r="K14">
        <v>0</v>
      </c>
      <c r="W14">
        <f t="shared" si="2"/>
        <v>1600</v>
      </c>
      <c r="X14">
        <v>0</v>
      </c>
    </row>
    <row r="15" spans="1:24" x14ac:dyDescent="0.3">
      <c r="J15" s="2">
        <f>J14+50</f>
        <v>602</v>
      </c>
      <c r="K15">
        <v>0</v>
      </c>
      <c r="W15">
        <f t="shared" si="2"/>
        <v>1700</v>
      </c>
      <c r="X15">
        <v>0</v>
      </c>
    </row>
    <row r="16" spans="1:24" x14ac:dyDescent="0.3">
      <c r="J16" s="2">
        <f>J15+50</f>
        <v>652</v>
      </c>
      <c r="K16">
        <v>0</v>
      </c>
      <c r="W16">
        <f t="shared" si="2"/>
        <v>1800</v>
      </c>
      <c r="X16">
        <v>0</v>
      </c>
    </row>
    <row r="17" spans="10:24" x14ac:dyDescent="0.3">
      <c r="J17" s="2">
        <f>J16+50</f>
        <v>702</v>
      </c>
      <c r="K17">
        <v>0</v>
      </c>
      <c r="W17">
        <f t="shared" si="2"/>
        <v>1900</v>
      </c>
      <c r="X17">
        <v>0</v>
      </c>
    </row>
    <row r="18" spans="10:24" x14ac:dyDescent="0.3">
      <c r="J18" s="2">
        <f>J17+50</f>
        <v>752</v>
      </c>
      <c r="K18">
        <v>0</v>
      </c>
      <c r="W18">
        <f t="shared" si="2"/>
        <v>2000</v>
      </c>
      <c r="X18">
        <v>0</v>
      </c>
    </row>
    <row r="19" spans="10:24" x14ac:dyDescent="0.3">
      <c r="J19" s="2">
        <f>J18+50</f>
        <v>802</v>
      </c>
      <c r="K19">
        <v>0</v>
      </c>
      <c r="W19">
        <f t="shared" si="2"/>
        <v>2100</v>
      </c>
      <c r="X19">
        <v>0</v>
      </c>
    </row>
    <row r="20" spans="10:24" x14ac:dyDescent="0.3">
      <c r="J20" s="2">
        <f>J19+50</f>
        <v>852</v>
      </c>
      <c r="K20">
        <v>0</v>
      </c>
      <c r="W20">
        <f t="shared" si="2"/>
        <v>2200</v>
      </c>
      <c r="X20">
        <v>0</v>
      </c>
    </row>
    <row r="21" spans="10:24" x14ac:dyDescent="0.3">
      <c r="J21" s="2">
        <f>J20+50</f>
        <v>902</v>
      </c>
      <c r="K21">
        <v>0</v>
      </c>
      <c r="W21">
        <f t="shared" si="2"/>
        <v>2300</v>
      </c>
      <c r="X21">
        <v>0</v>
      </c>
    </row>
    <row r="22" spans="10:24" x14ac:dyDescent="0.3">
      <c r="J22" s="2">
        <f>J21+50</f>
        <v>952</v>
      </c>
      <c r="K22">
        <v>0</v>
      </c>
      <c r="W22">
        <f t="shared" si="2"/>
        <v>2400</v>
      </c>
      <c r="X22">
        <v>0</v>
      </c>
    </row>
    <row r="23" spans="10:24" x14ac:dyDescent="0.3">
      <c r="T23" s="2"/>
      <c r="W23">
        <f t="shared" si="2"/>
        <v>2500</v>
      </c>
      <c r="X23">
        <v>0</v>
      </c>
    </row>
    <row r="24" spans="10:24" x14ac:dyDescent="0.3">
      <c r="T24" s="2"/>
      <c r="W24">
        <f>100+W23</f>
        <v>2600</v>
      </c>
      <c r="X24">
        <v>0</v>
      </c>
    </row>
    <row r="25" spans="10:24" x14ac:dyDescent="0.3">
      <c r="T25" s="2"/>
      <c r="W25">
        <f>100+W24</f>
        <v>2700</v>
      </c>
      <c r="X25">
        <v>0</v>
      </c>
    </row>
    <row r="26" spans="10:24" x14ac:dyDescent="0.3">
      <c r="T26" s="2"/>
      <c r="W26">
        <f>100+W25</f>
        <v>2800</v>
      </c>
      <c r="X26">
        <v>0</v>
      </c>
    </row>
    <row r="27" spans="10:24" x14ac:dyDescent="0.3">
      <c r="W27">
        <f>100+W26</f>
        <v>2900</v>
      </c>
      <c r="X27">
        <v>0</v>
      </c>
    </row>
    <row r="28" spans="10:24" x14ac:dyDescent="0.3">
      <c r="W28">
        <f>100+W27</f>
        <v>3000</v>
      </c>
      <c r="X28">
        <v>0</v>
      </c>
    </row>
    <row r="29" spans="10:24" x14ac:dyDescent="0.3">
      <c r="W29">
        <f>100+W28</f>
        <v>3100</v>
      </c>
      <c r="X29">
        <v>0</v>
      </c>
    </row>
    <row r="30" spans="10:24" x14ac:dyDescent="0.3">
      <c r="W30">
        <f>100+W29</f>
        <v>3200</v>
      </c>
      <c r="X30">
        <v>0</v>
      </c>
    </row>
    <row r="31" spans="10:24" x14ac:dyDescent="0.3">
      <c r="W31">
        <f>100+W30</f>
        <v>3300</v>
      </c>
      <c r="X31">
        <v>0</v>
      </c>
    </row>
    <row r="32" spans="10:24" x14ac:dyDescent="0.3">
      <c r="W32">
        <f>100+W31</f>
        <v>3400</v>
      </c>
      <c r="X32">
        <v>0</v>
      </c>
    </row>
    <row r="33" spans="23:24" x14ac:dyDescent="0.3">
      <c r="W33">
        <f>100+W32</f>
        <v>3500</v>
      </c>
      <c r="X33">
        <v>0</v>
      </c>
    </row>
    <row r="34" spans="23:24" x14ac:dyDescent="0.3">
      <c r="W34">
        <f>100+W33</f>
        <v>3600</v>
      </c>
      <c r="X34">
        <v>0</v>
      </c>
    </row>
    <row r="35" spans="23:24" x14ac:dyDescent="0.3">
      <c r="W35">
        <f>100+W34</f>
        <v>3700</v>
      </c>
      <c r="X35">
        <v>0</v>
      </c>
    </row>
    <row r="36" spans="23:24" x14ac:dyDescent="0.3">
      <c r="W36">
        <f>100+W35</f>
        <v>3800</v>
      </c>
      <c r="X36">
        <v>0</v>
      </c>
    </row>
    <row r="37" spans="23:24" x14ac:dyDescent="0.3">
      <c r="W37">
        <f>100+W36</f>
        <v>3900</v>
      </c>
      <c r="X37">
        <v>0</v>
      </c>
    </row>
    <row r="38" spans="23:24" x14ac:dyDescent="0.3">
      <c r="W38">
        <f>100+W37</f>
        <v>4000</v>
      </c>
      <c r="X38">
        <v>0</v>
      </c>
    </row>
    <row r="39" spans="23:24" x14ac:dyDescent="0.3">
      <c r="W39">
        <f>100+W38</f>
        <v>4100</v>
      </c>
      <c r="X39">
        <v>0</v>
      </c>
    </row>
    <row r="40" spans="23:24" x14ac:dyDescent="0.3">
      <c r="W40">
        <f>100+W39</f>
        <v>4200</v>
      </c>
      <c r="X40">
        <v>0</v>
      </c>
    </row>
    <row r="41" spans="23:24" x14ac:dyDescent="0.3">
      <c r="W41">
        <f>100+W40</f>
        <v>4300</v>
      </c>
      <c r="X41">
        <v>0</v>
      </c>
    </row>
    <row r="42" spans="23:24" x14ac:dyDescent="0.3">
      <c r="W42">
        <f>100+W41</f>
        <v>4400</v>
      </c>
      <c r="X42">
        <v>0</v>
      </c>
    </row>
    <row r="43" spans="23:24" x14ac:dyDescent="0.3">
      <c r="W43">
        <f t="shared" ref="W43:W48" si="4">100+W42</f>
        <v>4500</v>
      </c>
      <c r="X43">
        <v>0</v>
      </c>
    </row>
    <row r="44" spans="23:24" x14ac:dyDescent="0.3">
      <c r="W44">
        <f t="shared" si="4"/>
        <v>4600</v>
      </c>
      <c r="X44">
        <v>0</v>
      </c>
    </row>
    <row r="45" spans="23:24" x14ac:dyDescent="0.3">
      <c r="W45">
        <f t="shared" si="4"/>
        <v>4700</v>
      </c>
      <c r="X45">
        <v>0</v>
      </c>
    </row>
    <row r="46" spans="23:24" x14ac:dyDescent="0.3">
      <c r="W46">
        <f t="shared" si="4"/>
        <v>4800</v>
      </c>
      <c r="X46">
        <v>0</v>
      </c>
    </row>
    <row r="47" spans="23:24" x14ac:dyDescent="0.3">
      <c r="W47">
        <f t="shared" si="4"/>
        <v>4900</v>
      </c>
      <c r="X47">
        <v>0</v>
      </c>
    </row>
    <row r="48" spans="23:24" x14ac:dyDescent="0.3">
      <c r="W48">
        <f t="shared" si="4"/>
        <v>5000</v>
      </c>
      <c r="X48">
        <v>0</v>
      </c>
    </row>
    <row r="54" spans="11:11" x14ac:dyDescent="0.3">
      <c r="K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82D3-AEDF-4CE3-92BC-E6E85EC09C6D}">
  <sheetPr>
    <tabColor theme="3"/>
  </sheetPr>
  <dimension ref="A1:W48"/>
  <sheetViews>
    <sheetView topLeftCell="A37" zoomScale="55" zoomScaleNormal="55" workbookViewId="0">
      <selection activeCell="V49" sqref="V49:W99"/>
    </sheetView>
  </sheetViews>
  <sheetFormatPr defaultRowHeight="14.4" x14ac:dyDescent="0.3"/>
  <cols>
    <col min="5" max="5" width="17.77734375" customWidth="1"/>
    <col min="9" max="9" width="24.77734375" customWidth="1"/>
  </cols>
  <sheetData>
    <row r="1" spans="1:23" x14ac:dyDescent="0.3">
      <c r="A1" t="s">
        <v>8</v>
      </c>
      <c r="J1" t="s">
        <v>10</v>
      </c>
      <c r="V1" t="s">
        <v>13</v>
      </c>
    </row>
    <row r="2" spans="1:23" x14ac:dyDescent="0.3">
      <c r="B2" t="s">
        <v>0</v>
      </c>
      <c r="C2" t="s">
        <v>14</v>
      </c>
      <c r="K2" t="s">
        <v>0</v>
      </c>
      <c r="L2" t="s">
        <v>14</v>
      </c>
      <c r="V2" t="s">
        <v>0</v>
      </c>
      <c r="W2" t="s">
        <v>14</v>
      </c>
    </row>
    <row r="3" spans="1:23" x14ac:dyDescent="0.3">
      <c r="B3" s="2">
        <v>2</v>
      </c>
      <c r="C3">
        <v>996</v>
      </c>
      <c r="K3" s="2">
        <v>2</v>
      </c>
      <c r="L3">
        <v>996</v>
      </c>
      <c r="V3">
        <v>500</v>
      </c>
      <c r="W3">
        <v>105777</v>
      </c>
    </row>
    <row r="4" spans="1:23" x14ac:dyDescent="0.3">
      <c r="B4" s="2">
        <f>B3+50</f>
        <v>52</v>
      </c>
      <c r="C4">
        <v>0</v>
      </c>
      <c r="K4" s="2">
        <f>K3+50</f>
        <v>52</v>
      </c>
      <c r="L4">
        <v>995</v>
      </c>
      <c r="V4">
        <f>100+V3</f>
        <v>600</v>
      </c>
      <c r="W4">
        <v>112698</v>
      </c>
    </row>
    <row r="5" spans="1:23" x14ac:dyDescent="0.3">
      <c r="B5" s="2">
        <f t="shared" ref="B5:B9" si="0">B4+50</f>
        <v>102</v>
      </c>
      <c r="C5">
        <v>0</v>
      </c>
      <c r="K5" s="2">
        <f t="shared" ref="K5:K9" si="1">K4+50</f>
        <v>102</v>
      </c>
      <c r="L5">
        <v>1034</v>
      </c>
      <c r="V5">
        <f t="shared" ref="V5:V68" si="2">100+V4</f>
        <v>700</v>
      </c>
      <c r="W5">
        <v>107712</v>
      </c>
    </row>
    <row r="6" spans="1:23" x14ac:dyDescent="0.3">
      <c r="B6" s="2">
        <f t="shared" si="0"/>
        <v>152</v>
      </c>
      <c r="C6">
        <v>0</v>
      </c>
      <c r="K6" s="2">
        <f t="shared" si="1"/>
        <v>152</v>
      </c>
      <c r="L6">
        <v>1031</v>
      </c>
      <c r="V6">
        <f t="shared" si="2"/>
        <v>800</v>
      </c>
      <c r="W6">
        <v>105753</v>
      </c>
    </row>
    <row r="7" spans="1:23" x14ac:dyDescent="0.3">
      <c r="B7" s="2">
        <f t="shared" si="0"/>
        <v>202</v>
      </c>
      <c r="C7">
        <v>1029</v>
      </c>
      <c r="K7" s="2">
        <f t="shared" si="1"/>
        <v>202</v>
      </c>
      <c r="L7">
        <v>961</v>
      </c>
      <c r="V7">
        <f t="shared" si="2"/>
        <v>900</v>
      </c>
      <c r="W7">
        <v>105720</v>
      </c>
    </row>
    <row r="8" spans="1:23" x14ac:dyDescent="0.3">
      <c r="B8" s="2">
        <f t="shared" si="0"/>
        <v>252</v>
      </c>
      <c r="C8">
        <v>0</v>
      </c>
      <c r="K8" s="2">
        <f t="shared" si="1"/>
        <v>252</v>
      </c>
      <c r="L8">
        <v>996</v>
      </c>
      <c r="V8">
        <f t="shared" si="2"/>
        <v>1000</v>
      </c>
      <c r="W8">
        <v>106674</v>
      </c>
    </row>
    <row r="9" spans="1:23" x14ac:dyDescent="0.3">
      <c r="B9" s="2">
        <f t="shared" si="0"/>
        <v>302</v>
      </c>
      <c r="C9">
        <v>0</v>
      </c>
      <c r="K9" s="2">
        <f t="shared" si="1"/>
        <v>302</v>
      </c>
      <c r="L9">
        <v>997</v>
      </c>
      <c r="V9">
        <f t="shared" si="2"/>
        <v>1100</v>
      </c>
      <c r="W9">
        <v>106710</v>
      </c>
    </row>
    <row r="10" spans="1:23" x14ac:dyDescent="0.3">
      <c r="B10" s="2">
        <f>B9+50</f>
        <v>352</v>
      </c>
      <c r="C10">
        <v>0</v>
      </c>
      <c r="K10" s="2">
        <f>K9+50</f>
        <v>352</v>
      </c>
      <c r="L10">
        <v>1994</v>
      </c>
      <c r="V10">
        <f t="shared" si="2"/>
        <v>1200</v>
      </c>
      <c r="W10">
        <v>106749</v>
      </c>
    </row>
    <row r="11" spans="1:23" x14ac:dyDescent="0.3">
      <c r="B11" s="2">
        <f>B10+50</f>
        <v>402</v>
      </c>
      <c r="C11">
        <v>998</v>
      </c>
      <c r="K11" s="2">
        <f>K10+50</f>
        <v>402</v>
      </c>
      <c r="L11">
        <v>997</v>
      </c>
      <c r="V11">
        <f t="shared" si="2"/>
        <v>1300</v>
      </c>
      <c r="W11">
        <v>108711</v>
      </c>
    </row>
    <row r="12" spans="1:23" x14ac:dyDescent="0.3">
      <c r="B12" s="2">
        <f t="shared" ref="B12" si="3">B11+50</f>
        <v>452</v>
      </c>
      <c r="C12">
        <v>0</v>
      </c>
      <c r="K12" s="2">
        <f>K11+50</f>
        <v>452</v>
      </c>
      <c r="L12">
        <v>995</v>
      </c>
      <c r="V12">
        <f t="shared" si="2"/>
        <v>1400</v>
      </c>
      <c r="W12">
        <v>106677</v>
      </c>
    </row>
    <row r="13" spans="1:23" x14ac:dyDescent="0.3">
      <c r="K13" s="2">
        <f>K12+50</f>
        <v>502</v>
      </c>
      <c r="L13">
        <v>1994</v>
      </c>
      <c r="V13">
        <f t="shared" si="2"/>
        <v>1500</v>
      </c>
      <c r="W13">
        <v>107747</v>
      </c>
    </row>
    <row r="14" spans="1:23" x14ac:dyDescent="0.3">
      <c r="K14" s="2">
        <f>K13+50</f>
        <v>552</v>
      </c>
      <c r="L14">
        <v>997</v>
      </c>
      <c r="V14">
        <f t="shared" si="2"/>
        <v>1600</v>
      </c>
      <c r="W14">
        <v>108708</v>
      </c>
    </row>
    <row r="15" spans="1:23" x14ac:dyDescent="0.3">
      <c r="K15" s="2">
        <f>K14+50</f>
        <v>602</v>
      </c>
      <c r="L15">
        <v>1995</v>
      </c>
      <c r="V15">
        <f t="shared" si="2"/>
        <v>1700</v>
      </c>
      <c r="W15">
        <v>106757</v>
      </c>
    </row>
    <row r="16" spans="1:23" x14ac:dyDescent="0.3">
      <c r="K16" s="2">
        <f>K15+50</f>
        <v>652</v>
      </c>
      <c r="L16">
        <v>996</v>
      </c>
      <c r="V16">
        <f t="shared" si="2"/>
        <v>1800</v>
      </c>
      <c r="W16">
        <v>107674</v>
      </c>
    </row>
    <row r="17" spans="11:23" x14ac:dyDescent="0.3">
      <c r="K17" s="2">
        <f>K16+50</f>
        <v>702</v>
      </c>
      <c r="L17">
        <v>997</v>
      </c>
      <c r="V17">
        <f t="shared" si="2"/>
        <v>1900</v>
      </c>
      <c r="W17">
        <v>106714</v>
      </c>
    </row>
    <row r="18" spans="11:23" x14ac:dyDescent="0.3">
      <c r="K18" s="2">
        <f>K17+50</f>
        <v>752</v>
      </c>
      <c r="L18">
        <v>997</v>
      </c>
      <c r="V18">
        <f t="shared" si="2"/>
        <v>2000</v>
      </c>
      <c r="W18">
        <v>106713</v>
      </c>
    </row>
    <row r="19" spans="11:23" x14ac:dyDescent="0.3">
      <c r="K19" s="2">
        <f>K18+50</f>
        <v>802</v>
      </c>
      <c r="L19">
        <v>1994</v>
      </c>
      <c r="V19">
        <f t="shared" si="2"/>
        <v>2100</v>
      </c>
      <c r="W19">
        <v>105754</v>
      </c>
    </row>
    <row r="20" spans="11:23" x14ac:dyDescent="0.3">
      <c r="K20" s="2">
        <f>K19+50</f>
        <v>852</v>
      </c>
      <c r="L20">
        <v>997</v>
      </c>
      <c r="V20">
        <f t="shared" si="2"/>
        <v>2200</v>
      </c>
      <c r="W20">
        <v>106716</v>
      </c>
    </row>
    <row r="21" spans="11:23" x14ac:dyDescent="0.3">
      <c r="K21" s="2">
        <f>K20+50</f>
        <v>902</v>
      </c>
      <c r="L21">
        <v>997</v>
      </c>
      <c r="V21">
        <f t="shared" si="2"/>
        <v>2300</v>
      </c>
      <c r="W21">
        <v>106713</v>
      </c>
    </row>
    <row r="22" spans="11:23" x14ac:dyDescent="0.3">
      <c r="K22" s="2">
        <f>K21+50</f>
        <v>952</v>
      </c>
      <c r="L22">
        <v>1022</v>
      </c>
      <c r="V22">
        <f t="shared" si="2"/>
        <v>2400</v>
      </c>
      <c r="W22">
        <v>105717</v>
      </c>
    </row>
    <row r="23" spans="11:23" x14ac:dyDescent="0.3">
      <c r="N23" s="2"/>
      <c r="V23">
        <f t="shared" si="2"/>
        <v>2500</v>
      </c>
      <c r="W23">
        <v>110702</v>
      </c>
    </row>
    <row r="24" spans="11:23" x14ac:dyDescent="0.3">
      <c r="N24" s="2"/>
      <c r="V24">
        <f t="shared" si="2"/>
        <v>2600</v>
      </c>
      <c r="W24">
        <v>106752</v>
      </c>
    </row>
    <row r="25" spans="11:23" x14ac:dyDescent="0.3">
      <c r="N25" s="2"/>
      <c r="V25">
        <f t="shared" si="2"/>
        <v>2700</v>
      </c>
      <c r="W25">
        <v>106711</v>
      </c>
    </row>
    <row r="26" spans="11:23" x14ac:dyDescent="0.3">
      <c r="N26" s="2"/>
      <c r="V26">
        <f t="shared" si="2"/>
        <v>2800</v>
      </c>
      <c r="W26">
        <v>164560</v>
      </c>
    </row>
    <row r="27" spans="11:23" x14ac:dyDescent="0.3">
      <c r="V27">
        <f t="shared" si="2"/>
        <v>2900</v>
      </c>
      <c r="W27">
        <v>106752</v>
      </c>
    </row>
    <row r="28" spans="11:23" x14ac:dyDescent="0.3">
      <c r="V28">
        <f t="shared" si="2"/>
        <v>3000</v>
      </c>
      <c r="W28">
        <v>105717</v>
      </c>
    </row>
    <row r="29" spans="11:23" x14ac:dyDescent="0.3">
      <c r="V29">
        <f t="shared" si="2"/>
        <v>3100</v>
      </c>
      <c r="W29">
        <v>106678</v>
      </c>
    </row>
    <row r="30" spans="11:23" x14ac:dyDescent="0.3">
      <c r="V30">
        <f t="shared" si="2"/>
        <v>3200</v>
      </c>
      <c r="W30">
        <v>105717</v>
      </c>
    </row>
    <row r="31" spans="11:23" x14ac:dyDescent="0.3">
      <c r="V31">
        <f t="shared" si="2"/>
        <v>3300</v>
      </c>
      <c r="W31">
        <v>108708</v>
      </c>
    </row>
    <row r="32" spans="11:23" x14ac:dyDescent="0.3">
      <c r="V32">
        <f t="shared" si="2"/>
        <v>3400</v>
      </c>
      <c r="W32">
        <v>107674</v>
      </c>
    </row>
    <row r="33" spans="22:23" x14ac:dyDescent="0.3">
      <c r="V33">
        <f t="shared" si="2"/>
        <v>3500</v>
      </c>
      <c r="W33">
        <v>106752</v>
      </c>
    </row>
    <row r="34" spans="22:23" x14ac:dyDescent="0.3">
      <c r="V34">
        <f t="shared" si="2"/>
        <v>3600</v>
      </c>
      <c r="W34">
        <v>106753</v>
      </c>
    </row>
    <row r="35" spans="22:23" x14ac:dyDescent="0.3">
      <c r="V35">
        <f t="shared" si="2"/>
        <v>3700</v>
      </c>
      <c r="W35">
        <v>106714</v>
      </c>
    </row>
    <row r="36" spans="22:23" x14ac:dyDescent="0.3">
      <c r="V36">
        <f t="shared" si="2"/>
        <v>3800</v>
      </c>
      <c r="W36">
        <v>107749</v>
      </c>
    </row>
    <row r="37" spans="22:23" x14ac:dyDescent="0.3">
      <c r="V37">
        <f t="shared" si="2"/>
        <v>3900</v>
      </c>
      <c r="W37">
        <v>106714</v>
      </c>
    </row>
    <row r="38" spans="22:23" x14ac:dyDescent="0.3">
      <c r="V38">
        <f t="shared" si="2"/>
        <v>4000</v>
      </c>
      <c r="W38">
        <v>106680</v>
      </c>
    </row>
    <row r="39" spans="22:23" x14ac:dyDescent="0.3">
      <c r="V39">
        <f t="shared" si="2"/>
        <v>4100</v>
      </c>
      <c r="W39">
        <v>106755</v>
      </c>
    </row>
    <row r="40" spans="22:23" x14ac:dyDescent="0.3">
      <c r="V40">
        <f t="shared" si="2"/>
        <v>4200</v>
      </c>
      <c r="W40">
        <v>109707</v>
      </c>
    </row>
    <row r="41" spans="22:23" x14ac:dyDescent="0.3">
      <c r="V41">
        <f t="shared" si="2"/>
        <v>4300</v>
      </c>
      <c r="W41">
        <v>106753</v>
      </c>
    </row>
    <row r="42" spans="22:23" x14ac:dyDescent="0.3">
      <c r="V42">
        <f t="shared" si="2"/>
        <v>4400</v>
      </c>
      <c r="W42">
        <v>106680</v>
      </c>
    </row>
    <row r="43" spans="22:23" x14ac:dyDescent="0.3">
      <c r="V43">
        <f t="shared" si="2"/>
        <v>4500</v>
      </c>
      <c r="W43">
        <v>107710</v>
      </c>
    </row>
    <row r="44" spans="22:23" x14ac:dyDescent="0.3">
      <c r="V44">
        <f t="shared" si="2"/>
        <v>4600</v>
      </c>
      <c r="W44">
        <v>106755</v>
      </c>
    </row>
    <row r="45" spans="22:23" x14ac:dyDescent="0.3">
      <c r="V45">
        <f t="shared" si="2"/>
        <v>4700</v>
      </c>
      <c r="W45">
        <v>109741</v>
      </c>
    </row>
    <row r="46" spans="22:23" x14ac:dyDescent="0.3">
      <c r="V46">
        <f t="shared" si="2"/>
        <v>4800</v>
      </c>
      <c r="W46">
        <v>105754</v>
      </c>
    </row>
    <row r="47" spans="22:23" x14ac:dyDescent="0.3">
      <c r="V47">
        <f t="shared" si="2"/>
        <v>4900</v>
      </c>
      <c r="W47">
        <v>107746</v>
      </c>
    </row>
    <row r="48" spans="22:23" x14ac:dyDescent="0.3">
      <c r="V48">
        <f t="shared" si="2"/>
        <v>5000</v>
      </c>
      <c r="W48">
        <v>107748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Case</vt:lpstr>
      <vt:lpstr>Sheet3</vt:lpstr>
      <vt:lpstr>Best Case</vt:lpstr>
      <vt:lpstr>Worst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Hernández</dc:creator>
  <cp:lastModifiedBy>Mario Hernández</cp:lastModifiedBy>
  <cp:lastPrinted>2019-02-22T17:44:38Z</cp:lastPrinted>
  <dcterms:created xsi:type="dcterms:W3CDTF">2019-02-22T14:22:57Z</dcterms:created>
  <dcterms:modified xsi:type="dcterms:W3CDTF">2019-02-22T17:44:48Z</dcterms:modified>
</cp:coreProperties>
</file>