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<sst xmlns="http://schemas.openxmlformats.org/spreadsheetml/2006/main" count="23" uniqueCount="23">
  <si>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año</t>
  </si>
  <si>
    <t xml:space="preserve">madrid</t>
  </si>
  <si>
    <t xml:space="preserve">centro</t>
  </si>
  <si>
    <t xml:space="preserve">arganzuela</t>
  </si>
  <si>
    <t xml:space="preserve">retiro</t>
  </si>
  <si>
    <t xml:space="preserve">salamanca </t>
  </si>
  <si>
    <t xml:space="preserve">chamartin</t>
  </si>
  <si>
    <t xml:space="preserve">tetuan</t>
  </si>
  <si>
    <t xml:space="preserve">chamberi</t>
  </si>
  <si>
    <t xml:space="preserve">fuencarral</t>
  </si>
  <si>
    <t xml:space="preserve">moncloa</t>
  </si>
  <si>
    <t xml:space="preserve">latina</t>
  </si>
  <si>
    <t xml:space="preserve">carabanchel</t>
  </si>
  <si>
    <t xml:space="preserve">usera</t>
  </si>
  <si>
    <t xml:space="preserve">puente_vallecas</t>
  </si>
  <si>
    <t xml:space="preserve">moratalaz</t>
  </si>
  <si>
    <t xml:space="preserve">ciudad_lineal</t>
  </si>
  <si>
    <t xml:space="preserve">hortaleza</t>
  </si>
  <si>
    <t xml:space="preserve">villaverde</t>
  </si>
  <si>
    <t xml:space="preserve">villa_vallecas</t>
  </si>
  <si>
    <t xml:space="preserve">vicalcaro</t>
  </si>
  <si>
    <t xml:space="preserve">san_blas</t>
  </si>
  <si>
    <t xml:space="preserve">barajas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</si>
</sst>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" displayName="Tabla1" ref="A1:W8" headerRowCount="1" totalsRowCount="0" totalsRowShown="0">
  <autoFilter ref="A1:W8"/>
  <tableColumns count="23">
    <tableColumn id="1" name="año"/>
    <tableColumn id="2" name="madrid"/>
    <tableColumn id="3" name="centro"/>
    <tableColumn id="4" name="arganzuela"/>
    <tableColumn id="5" name="retiro"/>
    <tableColumn id="6" name="salamanca "/>
    <tableColumn id="7" name="chamartin"/>
    <tableColumn id="8" name="tetuan"/>
    <tableColumn id="9" name="chamberi"/>
    <tableColumn id="10" name="fuencarral"/>
    <tableColumn id="11" name="moncloa"/>
    <tableColumn id="12" name="latina"/>
    <tableColumn id="13" name="carabanchel"/>
    <tableColumn id="14" name="usera"/>
    <tableColumn id="15" name="puente_vallecas"/>
    <tableColumn id="16" name="moratalaz"/>
    <tableColumn id="17" name="ciudad_lineal"/>
    <tableColumn id="18" name="hortaleza"/>
    <tableColumn id="19" name="villaverde"/>
    <tableColumn id="20" name="villa_vallecas"/>
    <tableColumn id="21" name="vicalcaro"/>
    <tableColumn id="22" name="san_blas"/>
    <tableColumn id="23" name="baraja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W8" activeCellId="0" sqref="W8"/>
    </sheetView>
  </sheetViews>
  <sheetFormatPr defaultRowHeight="16" zeroHeight="false" outlineLevelRow="0" outlineLevelCol="0"/>
  <cols>
    <col collapsed="false" customWidth="true" hidden="false" outlineLevel="0" max="3" min="1" style="0" width="10.61"/>
    <col collapsed="false" customWidth="true" hidden="false" outlineLevel="0" max="4" min="4" style="0" width="12.5"/>
    <col collapsed="false" customWidth="true" hidden="false" outlineLevel="0" max="5" min="5" style="0" width="10.61"/>
    <col collapsed="false" customWidth="true" hidden="false" outlineLevel="0" max="6" min="6" style="0" width="12.83"/>
    <col collapsed="false" customWidth="true" hidden="false" outlineLevel="0" max="7" min="7" style="0" width="11.83"/>
    <col collapsed="false" customWidth="true" hidden="false" outlineLevel="0" max="8" min="8" style="0" width="10.61"/>
    <col collapsed="false" customWidth="true" hidden="false" outlineLevel="0" max="9" min="9" style="0" width="11.17"/>
    <col collapsed="false" customWidth="true" hidden="false" outlineLevel="0" max="10" min="10" style="0" width="11.83"/>
    <col collapsed="false" customWidth="true" hidden="false" outlineLevel="0" max="12" min="11" style="0" width="10.61"/>
    <col collapsed="false" customWidth="true" hidden="false" outlineLevel="0" max="13" min="13" style="0" width="13.33"/>
    <col collapsed="false" customWidth="true" hidden="false" outlineLevel="0" max="14" min="14" style="0" width="10.61"/>
    <col collapsed="false" customWidth="true" hidden="false" outlineLevel="0" max="15" min="15" style="0" width="16.84"/>
    <col collapsed="false" customWidth="true" hidden="false" outlineLevel="0" max="16" min="16" style="0" width="11.83"/>
    <col collapsed="false" customWidth="true" hidden="false" outlineLevel="0" max="17" min="17" style="0" width="14.33"/>
    <col collapsed="false" customWidth="true" hidden="false" outlineLevel="0" max="18" min="18" style="0" width="11.17"/>
    <col collapsed="false" customWidth="true" hidden="false" outlineLevel="0" max="19" min="19" style="0" width="11.67"/>
    <col collapsed="false" customWidth="true" hidden="false" outlineLevel="0" max="20" min="20" style="0" width="14.67"/>
    <col collapsed="false" customWidth="true" hidden="false" outlineLevel="0" max="1025" min="21" style="0" width="10.61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5" hidden="false" customHeight="false" outlineLevel="0" collapsed="false">
      <c r="A2" s="0" t="n">
        <v>2016</v>
      </c>
      <c r="B2" s="2" t="n">
        <f aca="false">SUM(C2:W2)</f>
        <v>6029.87</v>
      </c>
      <c r="C2" s="3" t="n">
        <v>46.9</v>
      </c>
      <c r="D2" s="3" t="n">
        <v>131.37</v>
      </c>
      <c r="E2" s="3" t="n">
        <v>154.8</v>
      </c>
      <c r="F2" s="3" t="n">
        <v>40.71</v>
      </c>
      <c r="G2" s="3" t="n">
        <v>57.44</v>
      </c>
      <c r="H2" s="3" t="n">
        <v>65.03</v>
      </c>
      <c r="I2" s="3" t="n">
        <v>12.21</v>
      </c>
      <c r="J2" s="3" t="n">
        <v>569.28</v>
      </c>
      <c r="K2" s="3" t="n">
        <v>1892.35</v>
      </c>
      <c r="L2" s="3" t="n">
        <v>280.51</v>
      </c>
      <c r="M2" s="3" t="n">
        <v>247.52</v>
      </c>
      <c r="N2" s="3" t="n">
        <v>195.86</v>
      </c>
      <c r="O2" s="3" t="n">
        <v>295.91</v>
      </c>
      <c r="P2" s="3" t="n">
        <v>179.55</v>
      </c>
      <c r="Q2" s="3" t="n">
        <v>129.66</v>
      </c>
      <c r="R2" s="3" t="n">
        <v>641.83</v>
      </c>
      <c r="S2" s="3" t="n">
        <v>210.62</v>
      </c>
      <c r="T2" s="3" t="n">
        <v>273.01</v>
      </c>
      <c r="U2" s="3" t="n">
        <v>161.57</v>
      </c>
      <c r="V2" s="3" t="n">
        <v>202.39</v>
      </c>
      <c r="W2" s="3" t="n">
        <v>241.35</v>
      </c>
    </row>
    <row r="3" customFormat="false" ht="15" hidden="false" customHeight="false" outlineLevel="0" collapsed="false">
      <c r="A3" s="0" t="n">
        <v>2017</v>
      </c>
      <c r="B3" s="2" t="n">
        <f aca="false">SUM(C3:W3)</f>
        <v>6219.2</v>
      </c>
      <c r="C3" s="3" t="n">
        <v>44.87</v>
      </c>
      <c r="D3" s="3" t="n">
        <v>129.71</v>
      </c>
      <c r="E3" s="3" t="n">
        <v>154.2</v>
      </c>
      <c r="F3" s="3" t="n">
        <v>43.42</v>
      </c>
      <c r="G3" s="3" t="n">
        <v>56.13</v>
      </c>
      <c r="H3" s="3" t="n">
        <v>65.3</v>
      </c>
      <c r="I3" s="3" t="n">
        <v>11.35</v>
      </c>
      <c r="J3" s="3" t="n">
        <v>593.72</v>
      </c>
      <c r="K3" s="3" t="n">
        <v>1897.34</v>
      </c>
      <c r="L3" s="3" t="n">
        <v>291.06</v>
      </c>
      <c r="M3" s="3" t="n">
        <v>246.24</v>
      </c>
      <c r="N3" s="3" t="n">
        <v>194.88</v>
      </c>
      <c r="O3" s="3" t="n">
        <v>307.04</v>
      </c>
      <c r="P3" s="3" t="n">
        <v>179.81</v>
      </c>
      <c r="Q3" s="3" t="n">
        <v>131.21</v>
      </c>
      <c r="R3" s="3" t="n">
        <v>747.04</v>
      </c>
      <c r="S3" s="3" t="n">
        <v>216.96</v>
      </c>
      <c r="T3" s="3" t="n">
        <v>284.97</v>
      </c>
      <c r="U3" s="3" t="n">
        <v>162.59</v>
      </c>
      <c r="V3" s="3" t="n">
        <v>182.38</v>
      </c>
      <c r="W3" s="3" t="n">
        <v>278.98</v>
      </c>
    </row>
    <row r="4" customFormat="false" ht="15" hidden="false" customHeight="false" outlineLevel="0" collapsed="false">
      <c r="A4" s="0" t="n">
        <v>2018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5" hidden="false" customHeight="false" outlineLevel="0" collapsed="false">
      <c r="A5" s="0" t="n">
        <v>2019</v>
      </c>
      <c r="B5" s="2" t="n">
        <f aca="false">SUM(C5:W5)</f>
        <v>5823.6</v>
      </c>
      <c r="C5" s="3" t="n">
        <v>47</v>
      </c>
      <c r="D5" s="3" t="n">
        <v>129.6</v>
      </c>
      <c r="E5" s="3" t="n">
        <v>154.6</v>
      </c>
      <c r="F5" s="3" t="n">
        <v>43</v>
      </c>
      <c r="G5" s="3" t="n">
        <v>55</v>
      </c>
      <c r="H5" s="3" t="n">
        <v>63.2</v>
      </c>
      <c r="I5" s="3" t="n">
        <v>10.8</v>
      </c>
      <c r="J5" s="3" t="n">
        <v>362.9</v>
      </c>
      <c r="K5" s="3" t="n">
        <v>1795</v>
      </c>
      <c r="L5" s="3" t="n">
        <v>288.9</v>
      </c>
      <c r="M5" s="3" t="n">
        <v>245.4</v>
      </c>
      <c r="N5" s="3" t="n">
        <v>197.2</v>
      </c>
      <c r="O5" s="3" t="n">
        <v>313.4</v>
      </c>
      <c r="P5" s="3" t="n">
        <v>179.8</v>
      </c>
      <c r="Q5" s="3" t="n">
        <v>135</v>
      </c>
      <c r="R5" s="3" t="n">
        <v>651.9</v>
      </c>
      <c r="S5" s="3" t="n">
        <v>249.1</v>
      </c>
      <c r="T5" s="3" t="n">
        <v>285.6</v>
      </c>
      <c r="U5" s="3" t="n">
        <v>167</v>
      </c>
      <c r="V5" s="3" t="n">
        <v>182.5</v>
      </c>
      <c r="W5" s="3" t="n">
        <v>266.7</v>
      </c>
    </row>
    <row r="6" customFormat="false" ht="15" hidden="false" customHeight="false" outlineLevel="0" collapsed="false">
      <c r="A6" s="0" t="n">
        <v>2020</v>
      </c>
      <c r="B6" s="2" t="n">
        <f aca="false">SUM(C6:W6)</f>
        <v>6031.44</v>
      </c>
      <c r="C6" s="3" t="n">
        <v>45.24</v>
      </c>
      <c r="D6" s="3" t="n">
        <v>131.49</v>
      </c>
      <c r="E6" s="3" t="n">
        <v>150.31</v>
      </c>
      <c r="F6" s="3" t="n">
        <v>43.4</v>
      </c>
      <c r="G6" s="3" t="n">
        <v>55.1</v>
      </c>
      <c r="H6" s="3" t="n">
        <v>63.3</v>
      </c>
      <c r="I6" s="3" t="n">
        <v>10.9</v>
      </c>
      <c r="J6" s="3" t="n">
        <v>376.8</v>
      </c>
      <c r="K6" s="3" t="n">
        <v>1835.1</v>
      </c>
      <c r="L6" s="3" t="n">
        <v>290.4</v>
      </c>
      <c r="M6" s="3" t="n">
        <v>245.1</v>
      </c>
      <c r="N6" s="3" t="n">
        <v>200.7</v>
      </c>
      <c r="O6" s="3" t="n">
        <v>313.4</v>
      </c>
      <c r="P6" s="3" t="n">
        <v>181.3</v>
      </c>
      <c r="Q6" s="3" t="n">
        <v>135.3</v>
      </c>
      <c r="R6" s="3" t="n">
        <v>732.7</v>
      </c>
      <c r="S6" s="3" t="n">
        <v>250.6</v>
      </c>
      <c r="T6" s="3" t="n">
        <v>285.6</v>
      </c>
      <c r="U6" s="3" t="n">
        <v>193.8</v>
      </c>
      <c r="V6" s="3" t="n">
        <v>186.6</v>
      </c>
      <c r="W6" s="3" t="n">
        <v>304.3</v>
      </c>
    </row>
    <row r="7" customFormat="false" ht="15" hidden="false" customHeight="false" outlineLevel="0" collapsed="false">
      <c r="A7" s="0" t="n">
        <v>2021</v>
      </c>
      <c r="B7" s="2" t="n">
        <f aca="false">SUM(C7:W7)</f>
        <v>6031.44</v>
      </c>
      <c r="C7" s="3" t="n">
        <v>45.24</v>
      </c>
      <c r="D7" s="3" t="n">
        <v>131.49</v>
      </c>
      <c r="E7" s="3" t="n">
        <v>150.31</v>
      </c>
      <c r="F7" s="3" t="n">
        <v>43.4</v>
      </c>
      <c r="G7" s="3" t="n">
        <v>55.1</v>
      </c>
      <c r="H7" s="3" t="n">
        <v>63.3</v>
      </c>
      <c r="I7" s="3" t="n">
        <v>10.9</v>
      </c>
      <c r="J7" s="3" t="n">
        <v>376.8</v>
      </c>
      <c r="K7" s="3" t="n">
        <v>1835.1</v>
      </c>
      <c r="L7" s="3" t="n">
        <v>290.4</v>
      </c>
      <c r="M7" s="3" t="n">
        <v>245.1</v>
      </c>
      <c r="N7" s="3" t="n">
        <v>200.7</v>
      </c>
      <c r="O7" s="3" t="n">
        <v>313.4</v>
      </c>
      <c r="P7" s="4" t="n">
        <v>181.3</v>
      </c>
      <c r="Q7" s="3" t="n">
        <v>135.3</v>
      </c>
      <c r="R7" s="3" t="n">
        <v>732.7</v>
      </c>
      <c r="S7" s="3" t="n">
        <v>250.6</v>
      </c>
      <c r="T7" s="3" t="n">
        <v>285.6</v>
      </c>
      <c r="U7" s="3" t="n">
        <v>193.8</v>
      </c>
      <c r="V7" s="3" t="n">
        <v>186.6</v>
      </c>
      <c r="W7" s="3" t="n">
        <v>304.3</v>
      </c>
    </row>
    <row r="8" customFormat="false" ht="15" hidden="false" customHeight="false" outlineLevel="0" collapsed="false">
      <c r="A8" s="0" t="n">
        <v>2022</v>
      </c>
      <c r="B8" s="2" t="n">
        <f aca="false">SUM(C8:W8)</f>
        <v>6031.44</v>
      </c>
      <c r="C8" s="5" t="n">
        <v>45.24</v>
      </c>
      <c r="D8" s="3" t="n">
        <v>131.49</v>
      </c>
      <c r="E8" s="3" t="n">
        <v>150.31</v>
      </c>
      <c r="F8" s="3" t="n">
        <v>43.4</v>
      </c>
      <c r="G8" s="3" t="n">
        <v>55.1</v>
      </c>
      <c r="H8" s="3" t="n">
        <v>63.3</v>
      </c>
      <c r="I8" s="3" t="n">
        <v>10.9</v>
      </c>
      <c r="J8" s="3" t="n">
        <v>376.8</v>
      </c>
      <c r="K8" s="3" t="n">
        <v>1835.1</v>
      </c>
      <c r="L8" s="3" t="n">
        <v>290.4</v>
      </c>
      <c r="M8" s="3" t="n">
        <v>245.1</v>
      </c>
      <c r="N8" s="3" t="n">
        <v>200.7</v>
      </c>
      <c r="O8" s="3" t="n">
        <v>313.4</v>
      </c>
      <c r="P8" s="4" t="n">
        <v>181.3</v>
      </c>
      <c r="Q8" s="3" t="n">
        <v>135.3</v>
      </c>
      <c r="R8" s="3" t="n">
        <v>732.7</v>
      </c>
      <c r="S8" s="3" t="n">
        <v>250.6</v>
      </c>
      <c r="T8" s="3" t="n">
        <v>285.6</v>
      </c>
      <c r="U8" s="3" t="n">
        <v>193.8</v>
      </c>
      <c r="V8" s="3" t="n">
        <v>186.6</v>
      </c>
      <c r="W8" s="3" t="n">
        <v>304.3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2023-07-21T10:58:52Z</dcterms:created>
  <dc:creator>Microsoft Office User</dc:creator>
  <dc:description/>
  <dc:language>es-ES</dc:language>
  <cp:lastModifiedBy/>
  <dcterms:modified xsi:type="dcterms:W3CDTF">2023-07-23T01:16:25Z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