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7235" windowHeight="852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B15" i="1"/>
  <c r="B16" s="1"/>
  <c r="B18" s="1"/>
  <c r="B20" s="1"/>
  <c r="B22" s="1"/>
  <c r="B17" l="1"/>
  <c r="B19" s="1"/>
  <c r="B21" s="1"/>
  <c r="B23" s="1"/>
  <c r="B24" l="1"/>
  <c r="B26" s="1"/>
  <c r="B25"/>
  <c r="B27" s="1"/>
  <c r="B28" s="1"/>
  <c r="B29" s="1"/>
  <c r="B30" s="1"/>
  <c r="B31" s="1"/>
  <c r="B32" s="1"/>
  <c r="C15" l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A17"/>
  <c r="A18" s="1"/>
  <c r="A16"/>
  <c r="A15"/>
  <c r="A20" l="1"/>
  <c r="A23" s="1"/>
  <c r="A26" s="1"/>
  <c r="A29" s="1"/>
  <c r="A32" s="1"/>
  <c r="A21"/>
  <c r="A24" s="1"/>
  <c r="A27" s="1"/>
  <c r="A19"/>
  <c r="A22" s="1"/>
  <c r="A25" s="1"/>
  <c r="A28" l="1"/>
  <c r="A31" s="1"/>
  <c r="A30"/>
</calcChain>
</file>

<file path=xl/comments1.xml><?xml version="1.0" encoding="utf-8"?>
<comments xmlns="http://schemas.openxmlformats.org/spreadsheetml/2006/main">
  <authors>
    <author>Filipe Chiteculo Sacoco</author>
    <author>hp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Nomeado aos 18/01/2018</t>
        </r>
      </text>
    </comment>
    <comment ref="D18" authorId="1">
      <text>
        <r>
          <rPr>
            <sz val="9"/>
            <color indexed="81"/>
            <rFont val="Tahoma"/>
            <family val="2"/>
          </rPr>
          <t xml:space="preserve">Chefe da Sala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Vindo da PGR/Benguela - Tribunal Provincial/ 2ª Secção para Namibe aos 18/01/2018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Vindo do Bié para Luanda aos 18/01/2018</t>
        </r>
      </text>
    </comment>
  </commentList>
</comments>
</file>

<file path=xl/sharedStrings.xml><?xml version="1.0" encoding="utf-8"?>
<sst xmlns="http://schemas.openxmlformats.org/spreadsheetml/2006/main" count="65" uniqueCount="51">
  <si>
    <t>REPÚBLICA DE ANGOLA</t>
  </si>
  <si>
    <t>PROCURADORIA GERAL DA REPÚBLICA</t>
  </si>
  <si>
    <t>DIRECÇÃO NACIONAL DOS RECURSOS HUMANOS</t>
  </si>
  <si>
    <t>Nº de ord</t>
  </si>
  <si>
    <t>Nº por Prov.</t>
  </si>
  <si>
    <t>Nº por Cat.</t>
  </si>
  <si>
    <t>NOME</t>
  </si>
  <si>
    <t>CATEGORIA</t>
  </si>
  <si>
    <t>COLOCAÇÃO</t>
  </si>
  <si>
    <t>Sub - Procurador Geral da República</t>
  </si>
  <si>
    <t>Procuradora da República</t>
  </si>
  <si>
    <t>Procurador da República</t>
  </si>
  <si>
    <t>Sub - Procuradora Geral da República</t>
  </si>
  <si>
    <t>PGR - LUANDA</t>
  </si>
  <si>
    <t>Maria Eugénia dos Santos</t>
  </si>
  <si>
    <t xml:space="preserve">PGR/ Luanda - Titular </t>
  </si>
  <si>
    <t>Carla Patrícia Pelinganga B. A M. Correia</t>
  </si>
  <si>
    <t>Carlos Manuel dos  Santos</t>
  </si>
  <si>
    <t>Jaime Inácio Sebastião Prata</t>
  </si>
  <si>
    <t>Miguel Janota</t>
  </si>
  <si>
    <t>PGR/Cabinda - Titular</t>
  </si>
  <si>
    <t>Nilton Eliazer Muaca</t>
  </si>
  <si>
    <t xml:space="preserve">PGR/ C. Cubango - Titular </t>
  </si>
  <si>
    <t>Maria Joaquina Matias</t>
  </si>
  <si>
    <t>Simão João Cafala</t>
  </si>
  <si>
    <t>PGR/C. Sul - Titular</t>
  </si>
  <si>
    <t>Américo Rodrigues Francisco Cassoma</t>
  </si>
  <si>
    <t>José Maria Gomes da Silva Gustavo</t>
  </si>
  <si>
    <t>PGR/ Huambo - Titular</t>
  </si>
  <si>
    <t>Gabriel Figueiredo Satumbo Custódio</t>
  </si>
  <si>
    <t>António Domingos Espanhol</t>
  </si>
  <si>
    <t>PGR/L. Norte - Titular</t>
  </si>
  <si>
    <t>Liliana Pascoal Vieira Dias Camuamba</t>
  </si>
  <si>
    <t xml:space="preserve">PGR/L. Sul - Titular </t>
  </si>
  <si>
    <t>Francisca do Rosário Rasgado</t>
  </si>
  <si>
    <t>PGR/Malanje - Titular</t>
  </si>
  <si>
    <t>Adão do Nascimento Domingos</t>
  </si>
  <si>
    <t>PGR/Moxico - Titular</t>
  </si>
  <si>
    <t>Eugénio Sonehã Cassandi</t>
  </si>
  <si>
    <t>PGR/Namibe - Titular</t>
  </si>
  <si>
    <t>Celestino António Mucuta</t>
  </si>
  <si>
    <t>PGR/Uíge - Titular</t>
  </si>
  <si>
    <t>Francisco Martins</t>
  </si>
  <si>
    <t>PGR/ Cunene - Titular - Chefe do MºPº - Trib. De Comarca de Cunhama</t>
  </si>
  <si>
    <t>PGR/ Bengo - Titular/ Chefe do MºPº - Trib. De Comarca do Dande</t>
  </si>
  <si>
    <t>PGR/ Benguela - Titular/ Chefe do MºPº junto de Comarca de Benguela</t>
  </si>
  <si>
    <t xml:space="preserve">PGR/Zaire - Titular / Chefe do Mº Pº- do Trib. Da Comar. De Mbanza Congo </t>
  </si>
  <si>
    <t>PGR/ Huíla - Titular/ Chefe do MºPº junto do Trib. de Comar. do Lubango</t>
  </si>
  <si>
    <t>PGR/ Bié - Titular - Chefe do MºPº - Trib. De Comarca do Kuíto</t>
  </si>
  <si>
    <t>PGR/C. Norte - Titular / Chefe do MºPº-Trib. De Comar. De Cazengo</t>
  </si>
  <si>
    <t>LISTA DOS MAGISTRADOS TITULARES A NÍVEL NACIONAL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</si>
</sst>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3" fillId="0" borderId="0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Border="1"/>
    <xf numFmtId="0" fontId="2" fillId="0" borderId="0" xfId="0" applyFont="1" applyFill="1"/>
    <xf numFmtId="0" fontId="6" fillId="0" borderId="0" xfId="0" applyFont="1" applyFill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/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1419226</xdr:colOff>
      <xdr:row>0</xdr:row>
      <xdr:rowOff>108854</xdr:rowOff>
    </xdr:from>
    <xdr:to>
      <xdr:col>4</xdr:col>
      <xdr:colOff>2111376</xdr:colOff>
      <xdr:row>3</xdr:row>
      <xdr:rowOff>166005</xdr:rowOff>
    </xdr:to>
    <xdr:pic>
      <xdr:nvPicPr>
        <xdr:cNvPr id="2" name="Imagem 1" descr="C:\Users\hp\Desktop\insignia_angola.jpg"/>
        <xdr:cNvPicPr/>
      </xdr:nvPicPr>
      <xdr:blipFill>
        <a:blip xmlns:r="http://schemas.openxmlformats.org/officeDocument/2006/relationships" r:embed="rId1" cstate="print"/>
        <a:srcRect l="19048" t="14286" r="18367" b="14966"/>
        <a:stretch>
          <a:fillRect/>
        </a:stretch>
      </xdr:blipFill>
      <xdr:spPr bwMode="auto">
        <a:xfrm>
          <a:off x="5038726" y="108854"/>
          <a:ext cx="692150" cy="6572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N32"/>
  <sheetViews>
    <sheetView tabSelected="1" topLeftCell="C1" workbookViewId="0">
      <selection activeCell="E21" sqref="E21"/>
    </sheetView>
  </sheetViews>
  <sheetFormatPr defaultColWidth="9.140625" defaultRowHeight="15.75"/>
  <cols>
    <col min="1" max="1" width="7" style="2" hidden="1" customWidth="1"/>
    <col min="2" max="2" width="6.140625" style="2" hidden="1" customWidth="1"/>
    <col min="3" max="3" width="5.85546875" style="2" customWidth="1"/>
    <col min="4" max="4" width="48.42578125" style="17" bestFit="1" customWidth="1"/>
    <col min="5" max="5" width="36.7109375" style="16" bestFit="1" customWidth="1"/>
    <col min="6" max="6" width="72.7109375" style="16" customWidth="1"/>
    <col min="7" max="7" width="27.7109375" style="8" customWidth="1"/>
    <col min="8" max="8" width="17.28515625" style="2" customWidth="1"/>
    <col min="9" max="9" width="17.140625" style="3" customWidth="1"/>
    <col min="10" max="14" width="9.140625" style="2" customWidth="1"/>
    <col min="15" max="16384" width="9.140625" style="2"/>
  </cols>
  <sheetData>
    <row r="5" spans="1:9" ht="15">
      <c r="A5" s="41" t="s">
        <v>0</v>
      </c>
      <c r="B5" s="41"/>
      <c r="C5" s="41"/>
      <c r="D5" s="41"/>
      <c r="E5" s="41"/>
      <c r="F5" s="41"/>
      <c r="G5" s="1"/>
    </row>
    <row r="6" spans="1:9" ht="20.25">
      <c r="A6" s="42" t="s">
        <v>1</v>
      </c>
      <c r="B6" s="42"/>
      <c r="C6" s="42"/>
      <c r="D6" s="42"/>
      <c r="E6" s="42"/>
      <c r="F6" s="42"/>
      <c r="G6" s="4"/>
    </row>
    <row r="7" spans="1:9" ht="15">
      <c r="A7" s="43" t="s">
        <v>2</v>
      </c>
      <c r="B7" s="43"/>
      <c r="C7" s="43"/>
      <c r="D7" s="43"/>
      <c r="E7" s="43"/>
      <c r="F7" s="43"/>
      <c r="G7" s="5"/>
    </row>
    <row r="8" spans="1:9">
      <c r="A8" s="6"/>
      <c r="B8" s="6"/>
      <c r="C8" s="6"/>
      <c r="D8" s="7"/>
      <c r="E8" s="6"/>
      <c r="F8" s="6"/>
    </row>
    <row r="9" spans="1:9">
      <c r="A9" s="44" t="s">
        <v>50</v>
      </c>
      <c r="B9" s="44"/>
      <c r="C9" s="44"/>
      <c r="D9" s="44"/>
      <c r="E9" s="44"/>
      <c r="F9" s="44"/>
      <c r="G9" s="9"/>
    </row>
    <row r="10" spans="1:9">
      <c r="A10" s="45"/>
      <c r="B10" s="45"/>
      <c r="C10" s="45"/>
      <c r="D10" s="45"/>
      <c r="E10" s="45"/>
      <c r="F10" s="45"/>
    </row>
    <row r="11" spans="1:9" ht="15">
      <c r="A11" s="39"/>
      <c r="B11" s="40"/>
      <c r="C11" s="40"/>
      <c r="D11" s="40"/>
      <c r="E11" s="40"/>
      <c r="F11" s="40"/>
      <c r="G11" s="5"/>
    </row>
    <row r="12" spans="1:9" ht="15" customHeight="1">
      <c r="A12" s="33" t="s">
        <v>3</v>
      </c>
      <c r="B12" s="33" t="s">
        <v>4</v>
      </c>
      <c r="C12" s="33" t="s">
        <v>5</v>
      </c>
      <c r="D12" s="35" t="s">
        <v>6</v>
      </c>
      <c r="E12" s="36" t="s">
        <v>7</v>
      </c>
      <c r="F12" s="38" t="s">
        <v>8</v>
      </c>
      <c r="G12" s="32"/>
    </row>
    <row r="13" spans="1:9" ht="15">
      <c r="A13" s="34"/>
      <c r="B13" s="34"/>
      <c r="C13" s="34"/>
      <c r="D13" s="35"/>
      <c r="E13" s="37"/>
      <c r="F13" s="38"/>
      <c r="G13" s="32"/>
    </row>
    <row r="14" spans="1:9" s="16" customFormat="1">
      <c r="A14" s="29" t="s">
        <v>13</v>
      </c>
      <c r="B14" s="30"/>
      <c r="C14" s="30"/>
      <c r="D14" s="30"/>
      <c r="E14" s="30"/>
      <c r="F14" s="31"/>
      <c r="G14" s="8"/>
      <c r="H14" s="2"/>
      <c r="I14" s="3"/>
    </row>
    <row r="15" spans="1:9">
      <c r="A15" s="10" t="e">
        <f ca="1">OFFSET(A15,-3,0)+1</f>
        <v>#VALUE!</v>
      </c>
      <c r="B15" s="10">
        <f ca="1">OFFSET(B15,-2,0)+1</f>
        <v>1</v>
      </c>
      <c r="C15" s="10">
        <f t="shared" ref="C15:C32" ca="1" si="0">OFFSET(C15,-1,0)+1</f>
        <v>1</v>
      </c>
      <c r="D15" s="12" t="s">
        <v>36</v>
      </c>
      <c r="E15" s="14" t="s">
        <v>11</v>
      </c>
      <c r="F15" s="14" t="s">
        <v>37</v>
      </c>
      <c r="I15" s="2"/>
    </row>
    <row r="16" spans="1:9">
      <c r="A16" s="10">
        <f ca="1">OFFSET(A16,-3,0)+1</f>
        <v>1</v>
      </c>
      <c r="B16" s="10">
        <f ca="1">OFFSET(B16,-1,0)+1</f>
        <v>2</v>
      </c>
      <c r="C16" s="10">
        <f t="shared" ca="1" si="0"/>
        <v>2</v>
      </c>
      <c r="D16" s="12" t="s">
        <v>26</v>
      </c>
      <c r="E16" s="14" t="s">
        <v>9</v>
      </c>
      <c r="F16" s="14" t="s">
        <v>43</v>
      </c>
    </row>
    <row r="17" spans="1:14">
      <c r="A17" s="10" t="e">
        <f ca="1">OFFSET(A17,-3,0)+1</f>
        <v>#VALUE!</v>
      </c>
      <c r="B17" s="10">
        <f t="shared" ref="B17:B23" ca="1" si="1">OFFSET(B17,-2,0)+1</f>
        <v>2</v>
      </c>
      <c r="C17" s="10">
        <f t="shared" ca="1" si="0"/>
        <v>3</v>
      </c>
      <c r="D17" s="12" t="s">
        <v>30</v>
      </c>
      <c r="E17" s="14" t="s">
        <v>9</v>
      </c>
      <c r="F17" s="14" t="s">
        <v>31</v>
      </c>
    </row>
    <row r="18" spans="1:14">
      <c r="A18" s="10" t="e">
        <f ca="1">OFFSET(A18,-1,0)+1</f>
        <v>#VALUE!</v>
      </c>
      <c r="B18" s="10">
        <f t="shared" ca="1" si="1"/>
        <v>3</v>
      </c>
      <c r="C18" s="10">
        <f t="shared" ca="1" si="0"/>
        <v>4</v>
      </c>
      <c r="D18" s="13" t="s">
        <v>16</v>
      </c>
      <c r="E18" s="14" t="s">
        <v>10</v>
      </c>
      <c r="F18" s="14" t="s">
        <v>44</v>
      </c>
      <c r="G18" s="2"/>
      <c r="H18" s="15"/>
    </row>
    <row r="19" spans="1:14">
      <c r="A19" s="10" t="e">
        <f ca="1">OFFSET(A19,-1,0)+1</f>
        <v>#VALUE!</v>
      </c>
      <c r="B19" s="10">
        <f t="shared" ca="1" si="1"/>
        <v>3</v>
      </c>
      <c r="C19" s="10">
        <f t="shared" ca="1" si="0"/>
        <v>5</v>
      </c>
      <c r="D19" s="13" t="s">
        <v>17</v>
      </c>
      <c r="E19" s="14" t="s">
        <v>9</v>
      </c>
      <c r="F19" s="14" t="s">
        <v>45</v>
      </c>
      <c r="H19" s="15"/>
    </row>
    <row r="20" spans="1:14">
      <c r="A20" s="10" t="e">
        <f t="shared" ref="A20:A27" ca="1" si="2">OFFSET(A20,-3,0)+1</f>
        <v>#VALUE!</v>
      </c>
      <c r="B20" s="10">
        <f t="shared" ca="1" si="1"/>
        <v>4</v>
      </c>
      <c r="C20" s="10">
        <f t="shared" ca="1" si="0"/>
        <v>6</v>
      </c>
      <c r="D20" s="13" t="s">
        <v>40</v>
      </c>
      <c r="E20" s="14" t="s">
        <v>9</v>
      </c>
      <c r="F20" s="14" t="s">
        <v>41</v>
      </c>
    </row>
    <row r="21" spans="1:14" s="22" customFormat="1" ht="15" customHeight="1">
      <c r="A21" s="10" t="e">
        <f t="shared" ca="1" si="2"/>
        <v>#VALUE!</v>
      </c>
      <c r="B21" s="10">
        <f t="shared" ca="1" si="1"/>
        <v>4</v>
      </c>
      <c r="C21" s="10">
        <f t="shared" ca="1" si="0"/>
        <v>7</v>
      </c>
      <c r="D21" s="12" t="s">
        <v>38</v>
      </c>
      <c r="E21" s="14" t="s">
        <v>11</v>
      </c>
      <c r="F21" s="25" t="s">
        <v>39</v>
      </c>
      <c r="G21" s="8"/>
      <c r="H21" s="20"/>
      <c r="I21" s="19"/>
      <c r="J21" s="20"/>
      <c r="K21" s="20"/>
      <c r="L21" s="20"/>
      <c r="M21" s="20"/>
      <c r="N21" s="20"/>
    </row>
    <row r="22" spans="1:14">
      <c r="A22" s="10" t="e">
        <f t="shared" ca="1" si="2"/>
        <v>#VALUE!</v>
      </c>
      <c r="B22" s="10">
        <f t="shared" ca="1" si="1"/>
        <v>5</v>
      </c>
      <c r="C22" s="10">
        <f t="shared" ca="1" si="0"/>
        <v>8</v>
      </c>
      <c r="D22" s="13" t="s">
        <v>34</v>
      </c>
      <c r="E22" s="11" t="s">
        <v>12</v>
      </c>
      <c r="F22" s="11" t="s">
        <v>35</v>
      </c>
      <c r="H22" s="8"/>
      <c r="J22" s="20"/>
      <c r="K22" s="20"/>
      <c r="L22" s="20"/>
      <c r="M22" s="20"/>
      <c r="N22" s="20"/>
    </row>
    <row r="23" spans="1:14">
      <c r="A23" s="10" t="e">
        <f t="shared" ca="1" si="2"/>
        <v>#VALUE!</v>
      </c>
      <c r="B23" s="10">
        <f t="shared" ca="1" si="1"/>
        <v>5</v>
      </c>
      <c r="C23" s="10">
        <f t="shared" ca="1" si="0"/>
        <v>9</v>
      </c>
      <c r="D23" s="13" t="s">
        <v>42</v>
      </c>
      <c r="E23" s="14" t="s">
        <v>11</v>
      </c>
      <c r="F23" s="25" t="s">
        <v>46</v>
      </c>
      <c r="H23" s="8"/>
    </row>
    <row r="24" spans="1:14">
      <c r="A24" s="10" t="e">
        <f t="shared" ca="1" si="2"/>
        <v>#VALUE!</v>
      </c>
      <c r="B24" s="10">
        <f ca="1">OFFSET(B24,-1,0)+1</f>
        <v>6</v>
      </c>
      <c r="C24" s="10">
        <f t="shared" ca="1" si="0"/>
        <v>10</v>
      </c>
      <c r="D24" s="12" t="s">
        <v>29</v>
      </c>
      <c r="E24" s="14" t="s">
        <v>11</v>
      </c>
      <c r="F24" s="14" t="s">
        <v>47</v>
      </c>
      <c r="H24" s="21"/>
    </row>
    <row r="25" spans="1:14">
      <c r="A25" s="10" t="e">
        <f t="shared" ca="1" si="2"/>
        <v>#VALUE!</v>
      </c>
      <c r="B25" s="10">
        <f ca="1">OFFSET(B25,-2,0)+1</f>
        <v>6</v>
      </c>
      <c r="C25" s="10">
        <f t="shared" ca="1" si="0"/>
        <v>11</v>
      </c>
      <c r="D25" s="12" t="s">
        <v>18</v>
      </c>
      <c r="E25" s="14" t="s">
        <v>11</v>
      </c>
      <c r="F25" s="14" t="s">
        <v>48</v>
      </c>
      <c r="H25" s="18"/>
    </row>
    <row r="26" spans="1:14">
      <c r="A26" s="10" t="e">
        <f t="shared" ca="1" si="2"/>
        <v>#VALUE!</v>
      </c>
      <c r="B26" s="10">
        <f ca="1">OFFSET(B26,-2,0)+1</f>
        <v>7</v>
      </c>
      <c r="C26" s="10">
        <f t="shared" ca="1" si="0"/>
        <v>12</v>
      </c>
      <c r="D26" s="13" t="s">
        <v>27</v>
      </c>
      <c r="E26" s="14" t="s">
        <v>9</v>
      </c>
      <c r="F26" s="14" t="s">
        <v>28</v>
      </c>
      <c r="H26" s="8"/>
      <c r="I26" s="2"/>
    </row>
    <row r="27" spans="1:14">
      <c r="A27" s="10" t="e">
        <f t="shared" ca="1" si="2"/>
        <v>#VALUE!</v>
      </c>
      <c r="B27" s="10">
        <f ca="1">OFFSET(B27,-2,0)+1</f>
        <v>7</v>
      </c>
      <c r="C27" s="10">
        <f t="shared" ca="1" si="0"/>
        <v>13</v>
      </c>
      <c r="D27" s="12" t="s">
        <v>32</v>
      </c>
      <c r="E27" s="14" t="s">
        <v>10</v>
      </c>
      <c r="F27" s="14" t="s">
        <v>33</v>
      </c>
      <c r="G27" s="23"/>
      <c r="H27" s="22"/>
      <c r="I27" s="24"/>
    </row>
    <row r="28" spans="1:14" s="20" customFormat="1" ht="15" customHeight="1">
      <c r="A28" s="10" t="e">
        <f ca="1">OFFSET(A28,-1,0)+1</f>
        <v>#VALUE!</v>
      </c>
      <c r="B28" s="10">
        <f ca="1">OFFSET(B28,-1,0)+1</f>
        <v>8</v>
      </c>
      <c r="C28" s="10">
        <f t="shared" ca="1" si="0"/>
        <v>14</v>
      </c>
      <c r="D28" s="13" t="s">
        <v>14</v>
      </c>
      <c r="E28" s="14" t="s">
        <v>12</v>
      </c>
      <c r="F28" s="14" t="s">
        <v>15</v>
      </c>
      <c r="G28" s="8"/>
      <c r="H28" s="15"/>
      <c r="I28" s="3"/>
      <c r="J28" s="2"/>
      <c r="K28" s="2"/>
      <c r="L28" s="2"/>
      <c r="M28" s="2"/>
      <c r="N28" s="2"/>
    </row>
    <row r="29" spans="1:14">
      <c r="A29" s="10" t="e">
        <f ca="1">OFFSET(A29,-3,0)+1</f>
        <v>#VALUE!</v>
      </c>
      <c r="B29" s="10">
        <f ca="1">OFFSET(B29,-1,0)+1</f>
        <v>9</v>
      </c>
      <c r="C29" s="10">
        <f t="shared" ca="1" si="0"/>
        <v>15</v>
      </c>
      <c r="D29" s="13" t="s">
        <v>23</v>
      </c>
      <c r="E29" s="14" t="s">
        <v>12</v>
      </c>
      <c r="F29" s="26" t="s">
        <v>49</v>
      </c>
      <c r="J29" s="22"/>
      <c r="K29" s="22"/>
      <c r="L29" s="22"/>
      <c r="M29" s="22"/>
      <c r="N29" s="22"/>
    </row>
    <row r="30" spans="1:14" s="20" customFormat="1" ht="15" customHeight="1">
      <c r="A30" s="10" t="e">
        <f ca="1">OFFSET(A30,-3,0)+1</f>
        <v>#VALUE!</v>
      </c>
      <c r="B30" s="10">
        <f ca="1">OFFSET(B30,-1,0)+1</f>
        <v>10</v>
      </c>
      <c r="C30" s="10">
        <f t="shared" ca="1" si="0"/>
        <v>16</v>
      </c>
      <c r="D30" s="13" t="s">
        <v>19</v>
      </c>
      <c r="E30" s="14" t="s">
        <v>9</v>
      </c>
      <c r="F30" s="14" t="s">
        <v>20</v>
      </c>
      <c r="G30" s="23"/>
      <c r="H30" s="22"/>
      <c r="I30" s="3"/>
      <c r="J30" s="2"/>
      <c r="K30" s="2"/>
      <c r="L30" s="2"/>
      <c r="M30" s="2"/>
      <c r="N30" s="2"/>
    </row>
    <row r="31" spans="1:14">
      <c r="A31" s="10" t="e">
        <f ca="1">OFFSET(A31,-3,0)+1</f>
        <v>#VALUE!</v>
      </c>
      <c r="B31" s="10">
        <f ca="1">OFFSET(B31,-1,0)+1</f>
        <v>11</v>
      </c>
      <c r="C31" s="10">
        <f t="shared" ca="1" si="0"/>
        <v>17</v>
      </c>
      <c r="D31" s="28" t="s">
        <v>21</v>
      </c>
      <c r="E31" s="27" t="s">
        <v>11</v>
      </c>
      <c r="F31" s="11" t="s">
        <v>22</v>
      </c>
    </row>
    <row r="32" spans="1:14">
      <c r="A32" s="10" t="e">
        <f ca="1">OFFSET(A32,-3,0)+1</f>
        <v>#VALUE!</v>
      </c>
      <c r="B32" s="10">
        <f ca="1">OFFSET(B32,-1,0)+1</f>
        <v>12</v>
      </c>
      <c r="C32" s="10">
        <f t="shared" ca="1" si="0"/>
        <v>18</v>
      </c>
      <c r="D32" s="13" t="s">
        <v>24</v>
      </c>
      <c r="E32" s="14" t="s">
        <v>11</v>
      </c>
      <c r="F32" s="26" t="s">
        <v>25</v>
      </c>
      <c r="H32" s="15"/>
    </row>
  </sheetData>
  <sortState ref="A15:N32">
    <sortCondition ref="D15:D32"/>
  </sortState>
  <mergeCells count="14">
    <mergeCell ref="A11:F11"/>
    <mergeCell ref="A5:F5"/>
    <mergeCell ref="A6:F6"/>
    <mergeCell ref="A7:F7"/>
    <mergeCell ref="A9:F9"/>
    <mergeCell ref="A10:F10"/>
    <mergeCell ref="A14:F14"/>
    <mergeCell ref="G12:G13"/>
    <mergeCell ref="A12:A13"/>
    <mergeCell ref="B12:B13"/>
    <mergeCell ref="C12:C13"/>
    <mergeCell ref="D12:D13"/>
    <mergeCell ref="E12:E13"/>
    <mergeCell ref="F12:F13"/>
  </mergeCells>
  <conditionalFormatting sqref="D1:D1048576">
    <cfRule type="duplicateValues" dxfId="15" priority="1219"/>
  </conditionalFormatting>
  <conditionalFormatting sqref="G10 G1:G4 G8 G12:G1048576">
    <cfRule type="duplicateValues" dxfId="14" priority="1351"/>
    <cfRule type="duplicateValues" dxfId="13" priority="1352"/>
    <cfRule type="duplicateValues" dxfId="12" priority="1353"/>
  </conditionalFormatting>
  <conditionalFormatting sqref="H32 H24 H28 H18:H19">
    <cfRule type="duplicateValues" dxfId="11" priority="1445"/>
    <cfRule type="duplicateValues" dxfId="10" priority="1446"/>
    <cfRule type="duplicateValues" dxfId="9" priority="1447"/>
  </conditionalFormatting>
  <conditionalFormatting sqref="H32 H24 H19 H28">
    <cfRule type="duplicateValues" dxfId="8" priority="1457"/>
    <cfRule type="duplicateValues" dxfId="7" priority="1458"/>
    <cfRule type="duplicateValues" dxfId="6" priority="1459"/>
  </conditionalFormatting>
  <conditionalFormatting sqref="D32 D28">
    <cfRule type="duplicateValues" dxfId="5" priority="1469"/>
  </conditionalFormatting>
  <conditionalFormatting sqref="D32">
    <cfRule type="duplicateValues" dxfId="4" priority="1471"/>
  </conditionalFormatting>
  <conditionalFormatting sqref="D1:D13 D15:D1048576">
    <cfRule type="duplicateValues" dxfId="3" priority="1473"/>
  </conditionalFormatting>
  <conditionalFormatting sqref="D20">
    <cfRule type="duplicateValues" dxfId="2" priority="1989"/>
    <cfRule type="duplicateValues" dxfId="1" priority="1990"/>
  </conditionalFormatting>
  <conditionalFormatting sqref="D20">
    <cfRule type="duplicateValues" dxfId="0" priority="1991"/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Recursos Humanos</cp:lastModifiedBy>
  <dcterms:created xsi:type="dcterms:W3CDTF">2020-10-20T12:08:43Z</dcterms:created>
  <dcterms:modified xsi:type="dcterms:W3CDTF">2020-10-20T16:17:09Z</dcterms:modified>
</cp:coreProperties>
</file>