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ING SISTEMAS\Algebra lineal\"/>
    </mc:Choice>
  </mc:AlternateContent>
  <bookViews>
    <workbookView xWindow="0" yWindow="0" windowWidth="28800" windowHeight="12435" activeTab="1"/>
  </bookViews>
  <sheets>
    <sheet name="DeterminanteA" sheetId="1" r:id="rId1"/>
    <sheet name="MatrizInvers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7" i="2" l="1" a="1"/>
  <c r="C77" i="2" s="1"/>
  <c r="D77" i="2"/>
  <c r="C78" i="2"/>
  <c r="E78" i="2"/>
  <c r="D79" i="2"/>
  <c r="C66" i="2"/>
  <c r="C38" i="2"/>
  <c r="C26" i="2"/>
  <c r="D26" i="2"/>
  <c r="C27" i="2"/>
  <c r="D27" i="2"/>
  <c r="C29" i="2"/>
  <c r="D29" i="2"/>
  <c r="C30" i="2"/>
  <c r="D30" i="2"/>
  <c r="C32" i="2"/>
  <c r="D32" i="2"/>
  <c r="C33" i="2"/>
  <c r="D33" i="2"/>
  <c r="C35" i="2"/>
  <c r="D35" i="2"/>
  <c r="C36" i="2"/>
  <c r="D36" i="2"/>
  <c r="D38" i="2"/>
  <c r="C39" i="2"/>
  <c r="D39" i="2"/>
  <c r="C41" i="2"/>
  <c r="D41" i="2"/>
  <c r="C42" i="2"/>
  <c r="D42" i="2"/>
  <c r="C44" i="2"/>
  <c r="D44" i="2"/>
  <c r="C45" i="2"/>
  <c r="D45" i="2"/>
  <c r="C47" i="2"/>
  <c r="D47" i="2"/>
  <c r="C48" i="2"/>
  <c r="D48" i="2"/>
  <c r="D51" i="2"/>
  <c r="C51" i="2"/>
  <c r="D50" i="2"/>
  <c r="C50" i="2"/>
  <c r="F21" i="2"/>
  <c r="K13" i="2"/>
  <c r="J13" i="2"/>
  <c r="H13" i="2"/>
  <c r="G13" i="2"/>
  <c r="E13" i="2"/>
  <c r="D13" i="2"/>
  <c r="K12" i="2"/>
  <c r="J12" i="2"/>
  <c r="I12" i="2"/>
  <c r="I15" i="2" s="1"/>
  <c r="I17" i="2" s="1"/>
  <c r="H12" i="2"/>
  <c r="H15" i="2" s="1"/>
  <c r="G12" i="2"/>
  <c r="G15" i="2" s="1"/>
  <c r="F12" i="2"/>
  <c r="F15" i="2" s="1"/>
  <c r="F17" i="2" s="1"/>
  <c r="E12" i="2"/>
  <c r="D12" i="2"/>
  <c r="C12" i="2"/>
  <c r="C15" i="2" s="1"/>
  <c r="C17" i="2" s="1"/>
  <c r="E79" i="2" l="1"/>
  <c r="C79" i="2"/>
  <c r="D78" i="2"/>
  <c r="E77" i="2"/>
  <c r="G47" i="2"/>
  <c r="G44" i="2"/>
  <c r="G41" i="2"/>
  <c r="G38" i="2"/>
  <c r="F35" i="2"/>
  <c r="F32" i="2"/>
  <c r="F29" i="2"/>
  <c r="F26" i="2"/>
  <c r="F47" i="2"/>
  <c r="F44" i="2"/>
  <c r="I44" i="2" s="1"/>
  <c r="F41" i="2"/>
  <c r="I41" i="2" s="1"/>
  <c r="F38" i="2"/>
  <c r="I38" i="2" s="1"/>
  <c r="G35" i="2"/>
  <c r="G32" i="2"/>
  <c r="I32" i="2" s="1"/>
  <c r="G29" i="2"/>
  <c r="I29" i="2" s="1"/>
  <c r="G26" i="2"/>
  <c r="I26" i="2" s="1"/>
  <c r="I47" i="2"/>
  <c r="J15" i="2"/>
  <c r="F50" i="2"/>
  <c r="K15" i="2"/>
  <c r="G50" i="2"/>
  <c r="D15" i="2"/>
  <c r="E15" i="2"/>
  <c r="J17" i="2"/>
  <c r="I19" i="2" s="1"/>
  <c r="I50" i="2"/>
  <c r="G17" i="2"/>
  <c r="F19" i="2" s="1"/>
  <c r="I35" i="2" l="1"/>
  <c r="F57" i="2" s="1"/>
  <c r="G56" i="2"/>
  <c r="H57" i="2"/>
  <c r="G58" i="2"/>
  <c r="H58" i="2"/>
  <c r="F56" i="2"/>
  <c r="H56" i="2"/>
  <c r="G57" i="2"/>
  <c r="F58" i="2"/>
  <c r="D17" i="2"/>
  <c r="C19" i="2" s="1"/>
  <c r="C21" i="2" s="1"/>
  <c r="D11" i="1"/>
  <c r="C11" i="1"/>
  <c r="C22" i="1"/>
  <c r="K12" i="1"/>
  <c r="J12" i="1"/>
  <c r="H12" i="1"/>
  <c r="G12" i="1"/>
  <c r="H14" i="1" s="1"/>
  <c r="E12" i="1"/>
  <c r="D14" i="1" s="1"/>
  <c r="D12" i="1"/>
  <c r="K11" i="1"/>
  <c r="J11" i="1"/>
  <c r="I11" i="1"/>
  <c r="I14" i="1" s="1"/>
  <c r="I16" i="1" s="1"/>
  <c r="H11" i="1"/>
  <c r="G11" i="1"/>
  <c r="G14" i="1" s="1"/>
  <c r="F11" i="1"/>
  <c r="F14" i="1" s="1"/>
  <c r="F16" i="1" s="1"/>
  <c r="E11" i="1"/>
  <c r="C14" i="1"/>
  <c r="C16" i="1" s="1"/>
  <c r="C61" i="2" l="1" a="1"/>
  <c r="K14" i="1"/>
  <c r="J16" i="1" s="1"/>
  <c r="I18" i="1" s="1"/>
  <c r="E14" i="1"/>
  <c r="G16" i="1"/>
  <c r="J14" i="1"/>
  <c r="D16" i="1"/>
  <c r="C18" i="1" s="1"/>
  <c r="F18" i="1"/>
  <c r="D63" i="2" l="1"/>
  <c r="E61" i="2"/>
  <c r="D61" i="2"/>
  <c r="C61" i="2"/>
  <c r="E63" i="2"/>
  <c r="C63" i="2"/>
  <c r="E62" i="2"/>
  <c r="D62" i="2"/>
  <c r="C62" i="2"/>
  <c r="C20" i="1"/>
  <c r="C73" i="2" l="1"/>
  <c r="E67" i="2"/>
  <c r="E73" i="2"/>
  <c r="G67" i="2"/>
  <c r="E74" i="2"/>
  <c r="G68" i="2"/>
  <c r="F66" i="2"/>
  <c r="D72" i="2"/>
  <c r="F68" i="2"/>
  <c r="D74" i="2"/>
  <c r="F67" i="2"/>
  <c r="D73" i="2"/>
  <c r="C74" i="2"/>
  <c r="E68" i="2"/>
  <c r="E66" i="2"/>
  <c r="C72" i="2"/>
  <c r="E72" i="2"/>
  <c r="G66" i="2"/>
</calcChain>
</file>

<file path=xl/sharedStrings.xml><?xml version="1.0" encoding="utf-8"?>
<sst xmlns="http://schemas.openxmlformats.org/spreadsheetml/2006/main" count="55" uniqueCount="23">
  <si>
    <t>Determinante de una matriz</t>
  </si>
  <si>
    <t>Matriz 3×3</t>
  </si>
  <si>
    <t>A =</t>
  </si>
  <si>
    <t>detA =</t>
  </si>
  <si>
    <t>detA=</t>
  </si>
  <si>
    <t xml:space="preserve">detA= </t>
  </si>
  <si>
    <t>Matriz Inversa</t>
  </si>
  <si>
    <t>Hallar el Determinante</t>
  </si>
  <si>
    <t>Hallar los Cofactores Aij</t>
  </si>
  <si>
    <t>Multiplicar los signos y sacar inversa</t>
  </si>
  <si>
    <t>A11 =</t>
  </si>
  <si>
    <t>=</t>
  </si>
  <si>
    <t>A12 =</t>
  </si>
  <si>
    <t>A13 =</t>
  </si>
  <si>
    <t>A21 =</t>
  </si>
  <si>
    <t xml:space="preserve">A⁻¹ = </t>
  </si>
  <si>
    <t>A22 =</t>
  </si>
  <si>
    <t xml:space="preserve">La inversa de A es: </t>
  </si>
  <si>
    <t>A23 =</t>
  </si>
  <si>
    <t>A31 =</t>
  </si>
  <si>
    <t>A32 =</t>
  </si>
  <si>
    <t>A33 =</t>
  </si>
  <si>
    <t>Transpuesta: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</si>
</sst>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BF95D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D5F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6" xfId="0" applyFont="1" applyFill="1" applyBorder="1"/>
    <xf numFmtId="0" fontId="2" fillId="5" borderId="0" xfId="0" applyFont="1" applyFill="1" applyBorder="1"/>
    <xf numFmtId="0" fontId="2" fillId="5" borderId="7" xfId="0" applyFont="1" applyFill="1" applyBorder="1"/>
    <xf numFmtId="0" fontId="2" fillId="5" borderId="4" xfId="0" applyFont="1" applyFill="1" applyBorder="1"/>
    <xf numFmtId="0" fontId="2" fillId="5" borderId="0" xfId="0" applyFont="1" applyFill="1"/>
    <xf numFmtId="0" fontId="2" fillId="5" borderId="3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0" borderId="10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5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5" borderId="3" xfId="0" applyFont="1" applyFill="1" applyBorder="1"/>
    <xf numFmtId="0" fontId="3" fillId="4" borderId="8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2" fontId="2" fillId="5" borderId="1" xfId="0" applyNumberFormat="1" applyFont="1" applyFill="1" applyBorder="1"/>
    <xf numFmtId="1" fontId="2" fillId="5" borderId="1" xfId="0" applyNumberFormat="1" applyFont="1" applyFill="1" applyBorder="1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7" xfId="0" applyBorder="1"/>
    <xf numFmtId="0" fontId="2" fillId="0" borderId="4" xfId="0" applyFont="1" applyBorder="1"/>
    <xf numFmtId="0" fontId="0" fillId="0" borderId="6" xfId="0" applyBorder="1"/>
    <xf numFmtId="12" fontId="2" fillId="5" borderId="13" xfId="0" applyNumberFormat="1" applyFont="1" applyFill="1" applyBorder="1"/>
    <xf numFmtId="1" fontId="2" fillId="5" borderId="13" xfId="0" applyNumberFormat="1" applyFont="1" applyFill="1" applyBorder="1"/>
    <xf numFmtId="1" fontId="2" fillId="5" borderId="0" xfId="0" applyNumberFormat="1" applyFont="1" applyFill="1" applyBorder="1"/>
    <xf numFmtId="1" fontId="2" fillId="5" borderId="14" xfId="0" applyNumberFormat="1" applyFont="1" applyFill="1" applyBorder="1"/>
    <xf numFmtId="0" fontId="0" fillId="5" borderId="6" xfId="0" applyFill="1" applyBorder="1"/>
    <xf numFmtId="0" fontId="0" fillId="5" borderId="0" xfId="0" applyFill="1"/>
    <xf numFmtId="0" fontId="0" fillId="5" borderId="7" xfId="0" applyFill="1" applyBorder="1"/>
    <xf numFmtId="1" fontId="0" fillId="5" borderId="6" xfId="0" applyNumberFormat="1" applyFill="1" applyBorder="1"/>
    <xf numFmtId="1" fontId="0" fillId="5" borderId="0" xfId="0" applyNumberFormat="1" applyFill="1"/>
    <xf numFmtId="1" fontId="0" fillId="5" borderId="7" xfId="0" applyNumberFormat="1" applyFill="1" applyBorder="1"/>
    <xf numFmtId="1" fontId="2" fillId="5" borderId="2" xfId="0" applyNumberFormat="1" applyFont="1" applyFill="1" applyBorder="1"/>
    <xf numFmtId="12" fontId="2" fillId="0" borderId="8" xfId="0" applyNumberFormat="1" applyFont="1" applyBorder="1"/>
    <xf numFmtId="0" fontId="2" fillId="4" borderId="16" xfId="0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2" fillId="4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D5F9"/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workbookViewId="0">
      <selection activeCell="C22" sqref="C22"/>
    </sheetView>
  </sheetViews>
  <sheetFormatPr baseColWidth="10" defaultRowHeight="15" x14ac:dyDescent="0.25"/>
  <sheetData>
    <row r="2" spans="2:11" ht="18" x14ac:dyDescent="0.3">
      <c r="B2" s="2" t="s">
        <v>0</v>
      </c>
      <c r="C2" s="2"/>
      <c r="D2" s="2"/>
      <c r="E2" s="1"/>
      <c r="F2" s="1"/>
      <c r="G2" s="1"/>
      <c r="H2" s="1"/>
      <c r="I2" s="1"/>
      <c r="J2" s="1"/>
      <c r="K2" s="1"/>
    </row>
    <row r="3" spans="2:11" ht="16.5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8" x14ac:dyDescent="0.3">
      <c r="B4" s="2" t="s">
        <v>1</v>
      </c>
      <c r="C4" s="2"/>
      <c r="D4" s="1"/>
      <c r="E4" s="1"/>
      <c r="F4" s="1"/>
      <c r="G4" s="1"/>
      <c r="H4" s="1"/>
      <c r="I4" s="1"/>
      <c r="J4" s="1"/>
      <c r="K4" s="1"/>
    </row>
    <row r="5" spans="2:11" ht="16.5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ht="17.25" thickBot="1" x14ac:dyDescent="0.35">
      <c r="B6" s="1"/>
      <c r="C6" s="5">
        <v>-1</v>
      </c>
      <c r="D6" s="6">
        <v>4</v>
      </c>
      <c r="E6" s="7">
        <v>3</v>
      </c>
      <c r="F6" s="1"/>
      <c r="G6" s="1"/>
      <c r="H6" s="1"/>
      <c r="I6" s="1"/>
      <c r="J6" s="1"/>
      <c r="K6" s="1"/>
    </row>
    <row r="7" spans="2:11" ht="17.25" thickBot="1" x14ac:dyDescent="0.35">
      <c r="B7" s="3" t="s">
        <v>2</v>
      </c>
      <c r="C7" s="5">
        <v>1</v>
      </c>
      <c r="D7" s="6">
        <v>-1</v>
      </c>
      <c r="E7" s="7">
        <v>1</v>
      </c>
      <c r="F7" s="1"/>
      <c r="G7" s="1"/>
      <c r="H7" s="1"/>
      <c r="I7" s="1"/>
      <c r="J7" s="1"/>
      <c r="K7" s="1"/>
    </row>
    <row r="8" spans="2:11" ht="16.5" x14ac:dyDescent="0.3">
      <c r="B8" s="1"/>
      <c r="C8" s="5">
        <v>2</v>
      </c>
      <c r="D8" s="6">
        <v>2</v>
      </c>
      <c r="E8" s="7">
        <v>5</v>
      </c>
      <c r="F8" s="1"/>
      <c r="G8" s="1"/>
      <c r="H8" s="1"/>
      <c r="I8" s="1"/>
      <c r="J8" s="1"/>
      <c r="K8" s="1"/>
    </row>
    <row r="9" spans="2:11" ht="16.5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17.25" thickBo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17.25" thickBot="1" x14ac:dyDescent="0.35">
      <c r="B11" s="4" t="s">
        <v>3</v>
      </c>
      <c r="C11" s="1">
        <f>C6</f>
        <v>-1</v>
      </c>
      <c r="D11" s="5">
        <f>D7</f>
        <v>-1</v>
      </c>
      <c r="E11" s="7">
        <f>E7</f>
        <v>1</v>
      </c>
      <c r="F11" s="1">
        <f>-D6</f>
        <v>-4</v>
      </c>
      <c r="G11" s="5">
        <f>C7</f>
        <v>1</v>
      </c>
      <c r="H11" s="7">
        <f>E7</f>
        <v>1</v>
      </c>
      <c r="I11" s="1">
        <f>E6</f>
        <v>3</v>
      </c>
      <c r="J11" s="5">
        <f>C7</f>
        <v>1</v>
      </c>
      <c r="K11" s="7">
        <f>D7</f>
        <v>-1</v>
      </c>
    </row>
    <row r="12" spans="2:11" ht="16.5" x14ac:dyDescent="0.3">
      <c r="B12" s="1"/>
      <c r="C12" s="1"/>
      <c r="D12" s="5">
        <f>D8</f>
        <v>2</v>
      </c>
      <c r="E12" s="7">
        <f>E8</f>
        <v>5</v>
      </c>
      <c r="F12" s="1"/>
      <c r="G12" s="5">
        <f>C8</f>
        <v>2</v>
      </c>
      <c r="H12" s="7">
        <f>E8</f>
        <v>5</v>
      </c>
      <c r="I12" s="1"/>
      <c r="J12" s="5">
        <f>C8</f>
        <v>2</v>
      </c>
      <c r="K12" s="7">
        <f>D8</f>
        <v>2</v>
      </c>
    </row>
    <row r="13" spans="2:1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17.25" thickBot="1" x14ac:dyDescent="0.35">
      <c r="B14" s="4" t="s">
        <v>3</v>
      </c>
      <c r="C14" s="1">
        <f>C11</f>
        <v>-1</v>
      </c>
      <c r="D14" s="5">
        <f>(D11*E12)</f>
        <v>-5</v>
      </c>
      <c r="E14" s="7">
        <f>-(D12*E11)</f>
        <v>-2</v>
      </c>
      <c r="F14" s="1">
        <f>F11</f>
        <v>-4</v>
      </c>
      <c r="G14" s="5">
        <f>(G11*H12)</f>
        <v>5</v>
      </c>
      <c r="H14" s="7">
        <f>-(G12*H11)</f>
        <v>-2</v>
      </c>
      <c r="I14" s="1">
        <f>I11</f>
        <v>3</v>
      </c>
      <c r="J14" s="5">
        <f>(J11*K12)</f>
        <v>2</v>
      </c>
      <c r="K14" s="7">
        <f>-(J12*K11)</f>
        <v>2</v>
      </c>
    </row>
    <row r="15" spans="2:11" ht="17.25" thickBot="1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17.25" thickBot="1" x14ac:dyDescent="0.35">
      <c r="B16" s="4" t="s">
        <v>4</v>
      </c>
      <c r="C16" s="1">
        <f>C14</f>
        <v>-1</v>
      </c>
      <c r="D16" s="8">
        <f>(D14+E14)</f>
        <v>-7</v>
      </c>
      <c r="E16" s="1"/>
      <c r="F16" s="1">
        <f>F14</f>
        <v>-4</v>
      </c>
      <c r="G16" s="8">
        <f>(G14+H14)</f>
        <v>3</v>
      </c>
      <c r="H16" s="1"/>
      <c r="I16" s="1">
        <f>I14</f>
        <v>3</v>
      </c>
      <c r="J16" s="8">
        <f>(J14+K14)</f>
        <v>4</v>
      </c>
      <c r="K16" s="1"/>
    </row>
    <row r="17" spans="2:11" ht="17.25" thickBot="1" x14ac:dyDescent="0.35">
      <c r="B17" s="1"/>
      <c r="C17" s="13"/>
      <c r="D17" s="1"/>
      <c r="E17" s="1"/>
      <c r="F17" s="1"/>
      <c r="G17" s="1"/>
      <c r="H17" s="1"/>
      <c r="I17" s="1"/>
      <c r="J17" s="1"/>
      <c r="K17" s="1"/>
    </row>
    <row r="18" spans="2:11" ht="17.25" thickBot="1" x14ac:dyDescent="0.35">
      <c r="B18" s="11" t="s">
        <v>5</v>
      </c>
      <c r="C18" s="12">
        <f>(C16*D16)</f>
        <v>7</v>
      </c>
      <c r="D18" s="14"/>
      <c r="E18" s="1"/>
      <c r="F18" s="1">
        <f>(F16*G16)</f>
        <v>-12</v>
      </c>
      <c r="G18" s="1"/>
      <c r="H18" s="1"/>
      <c r="I18" s="1">
        <f>(I16*J16)</f>
        <v>12</v>
      </c>
      <c r="J18" s="1"/>
      <c r="K18" s="1"/>
    </row>
    <row r="19" spans="2:11" ht="17.25" thickBot="1" x14ac:dyDescent="0.35">
      <c r="B19" s="1"/>
      <c r="C19" s="15"/>
      <c r="D19" s="1"/>
      <c r="E19" s="1"/>
      <c r="F19" s="1"/>
      <c r="G19" s="1"/>
      <c r="H19" s="1"/>
      <c r="I19" s="1"/>
      <c r="J19" s="1"/>
      <c r="K19" s="1"/>
    </row>
    <row r="20" spans="2:11" ht="17.25" thickBot="1" x14ac:dyDescent="0.35">
      <c r="B20" s="4" t="s">
        <v>4</v>
      </c>
      <c r="C20" s="10">
        <f>(C18+F18+I18)</f>
        <v>7</v>
      </c>
      <c r="D20" s="1"/>
      <c r="E20" s="1"/>
      <c r="F20" s="1"/>
      <c r="G20" s="1"/>
      <c r="H20" s="1"/>
      <c r="I20" s="1"/>
      <c r="J20" s="1"/>
      <c r="K20" s="1"/>
    </row>
    <row r="21" spans="2:11" ht="17.25" thickBot="1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7.25" thickBot="1" x14ac:dyDescent="0.35">
      <c r="B22" s="3" t="s">
        <v>4</v>
      </c>
      <c r="C22" s="26">
        <f>MDETERM(C6:E8)</f>
        <v>7.0000000000000018</v>
      </c>
      <c r="D22" s="1"/>
      <c r="E22" s="1"/>
      <c r="F22" s="1"/>
      <c r="G22" s="1"/>
      <c r="H22" s="1"/>
      <c r="I22" s="1"/>
      <c r="J22" s="1"/>
      <c r="K22" s="1"/>
    </row>
    <row r="23" spans="2:11" ht="16.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ht="16.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ht="16.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2">
    <mergeCell ref="B2:D2"/>
    <mergeCell ref="B4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"/>
  <sheetViews>
    <sheetView tabSelected="1" topLeftCell="A58" zoomScale="112" zoomScaleNormal="112" workbookViewId="0">
      <selection activeCell="B77" sqref="B77"/>
    </sheetView>
  </sheetViews>
  <sheetFormatPr baseColWidth="10" defaultRowHeight="15" x14ac:dyDescent="0.25"/>
  <sheetData>
    <row r="2" spans="2:12" ht="18" x14ac:dyDescent="0.3">
      <c r="B2" s="2" t="s">
        <v>6</v>
      </c>
      <c r="C2" s="2"/>
      <c r="D2" s="2"/>
      <c r="E2" s="1"/>
      <c r="F2" s="1"/>
      <c r="G2" s="1"/>
      <c r="H2" s="1"/>
      <c r="I2" s="1"/>
      <c r="J2" s="1"/>
      <c r="K2" s="1"/>
      <c r="L2" s="1"/>
    </row>
    <row r="3" spans="2:12" ht="16.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8" x14ac:dyDescent="0.3">
      <c r="B4" s="2" t="s">
        <v>1</v>
      </c>
      <c r="C4" s="2"/>
      <c r="D4" s="1"/>
      <c r="E4" s="1"/>
      <c r="F4" s="1"/>
      <c r="G4" s="1"/>
      <c r="H4" s="1"/>
      <c r="I4" s="1"/>
      <c r="J4" s="1"/>
      <c r="K4" s="1"/>
      <c r="L4" s="1"/>
    </row>
    <row r="5" spans="2:12" ht="16.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7.25" thickBot="1" x14ac:dyDescent="0.35">
      <c r="B6" s="1"/>
      <c r="C6" s="5">
        <v>-1</v>
      </c>
      <c r="D6" s="6">
        <v>4</v>
      </c>
      <c r="E6" s="7">
        <v>3</v>
      </c>
      <c r="F6" s="1"/>
      <c r="G6" s="1"/>
      <c r="H6" s="1"/>
      <c r="I6" s="1"/>
      <c r="J6" s="1"/>
      <c r="K6" s="1"/>
      <c r="L6" s="1"/>
    </row>
    <row r="7" spans="2:12" ht="17.25" thickBot="1" x14ac:dyDescent="0.35">
      <c r="B7" s="3" t="s">
        <v>2</v>
      </c>
      <c r="C7" s="5">
        <v>1</v>
      </c>
      <c r="D7" s="6">
        <v>-1</v>
      </c>
      <c r="E7" s="7">
        <v>1</v>
      </c>
      <c r="F7" s="1"/>
      <c r="G7" s="1"/>
      <c r="H7" s="1"/>
      <c r="I7" s="1"/>
      <c r="J7" s="1"/>
      <c r="K7" s="1"/>
      <c r="L7" s="1"/>
    </row>
    <row r="8" spans="2:12" ht="16.5" x14ac:dyDescent="0.3">
      <c r="B8" s="1"/>
      <c r="C8" s="5">
        <v>2</v>
      </c>
      <c r="D8" s="6">
        <v>2</v>
      </c>
      <c r="E8" s="7">
        <v>5</v>
      </c>
      <c r="F8" s="1"/>
      <c r="G8" s="1"/>
      <c r="H8" s="1"/>
      <c r="I8" s="1"/>
      <c r="J8" s="1"/>
      <c r="K8" s="1"/>
      <c r="L8" s="1"/>
    </row>
    <row r="9" spans="2:12" ht="17.2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9.5" thickBot="1" x14ac:dyDescent="0.35">
      <c r="B10" s="17" t="s">
        <v>7</v>
      </c>
      <c r="C10" s="18"/>
      <c r="D10" s="19"/>
      <c r="E10" s="1"/>
      <c r="F10" s="1"/>
      <c r="G10" s="1"/>
      <c r="H10" s="1"/>
      <c r="I10" s="1"/>
      <c r="J10" s="1"/>
      <c r="K10" s="1"/>
      <c r="L10" s="1"/>
    </row>
    <row r="11" spans="2:12" ht="17.25" thickBo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ht="17.25" thickBot="1" x14ac:dyDescent="0.35">
      <c r="B12" s="4" t="s">
        <v>3</v>
      </c>
      <c r="C12" s="1">
        <f>C6</f>
        <v>-1</v>
      </c>
      <c r="D12" s="5">
        <f>D7</f>
        <v>-1</v>
      </c>
      <c r="E12" s="7">
        <f>E7</f>
        <v>1</v>
      </c>
      <c r="F12" s="1">
        <f>-D6</f>
        <v>-4</v>
      </c>
      <c r="G12" s="5">
        <f>C7</f>
        <v>1</v>
      </c>
      <c r="H12" s="7">
        <f>E7</f>
        <v>1</v>
      </c>
      <c r="I12" s="1">
        <f>E6</f>
        <v>3</v>
      </c>
      <c r="J12" s="5">
        <f>C7</f>
        <v>1</v>
      </c>
      <c r="K12" s="7">
        <f>D7</f>
        <v>-1</v>
      </c>
      <c r="L12" s="1"/>
    </row>
    <row r="13" spans="2:12" ht="16.5" x14ac:dyDescent="0.3">
      <c r="B13" s="1"/>
      <c r="C13" s="1"/>
      <c r="D13" s="5">
        <f>D8</f>
        <v>2</v>
      </c>
      <c r="E13" s="7">
        <f>E8</f>
        <v>5</v>
      </c>
      <c r="F13" s="1"/>
      <c r="G13" s="5">
        <f>C8</f>
        <v>2</v>
      </c>
      <c r="H13" s="7">
        <f>E8</f>
        <v>5</v>
      </c>
      <c r="I13" s="1"/>
      <c r="J13" s="5">
        <f>C8</f>
        <v>2</v>
      </c>
      <c r="K13" s="7">
        <f>D8</f>
        <v>2</v>
      </c>
      <c r="L13" s="1"/>
    </row>
    <row r="14" spans="2:12" ht="17.25" thickBo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ht="17.25" thickBot="1" x14ac:dyDescent="0.35">
      <c r="B15" s="4" t="s">
        <v>3</v>
      </c>
      <c r="C15" s="1">
        <f>C12</f>
        <v>-1</v>
      </c>
      <c r="D15" s="5">
        <f>(D12*E13)</f>
        <v>-5</v>
      </c>
      <c r="E15" s="7">
        <f>-(D13*E12)</f>
        <v>-2</v>
      </c>
      <c r="F15" s="1">
        <f>F12</f>
        <v>-4</v>
      </c>
      <c r="G15" s="5">
        <f>(G12*H13)</f>
        <v>5</v>
      </c>
      <c r="H15" s="7">
        <f>-(G13*H12)</f>
        <v>-2</v>
      </c>
      <c r="I15" s="1">
        <f>I12</f>
        <v>3</v>
      </c>
      <c r="J15" s="5">
        <f>(J12*K13)</f>
        <v>2</v>
      </c>
      <c r="K15" s="7">
        <f>-(J13*K12)</f>
        <v>2</v>
      </c>
      <c r="L15" s="1"/>
    </row>
    <row r="16" spans="2:12" ht="17.25" thickBo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7.25" thickBot="1" x14ac:dyDescent="0.35">
      <c r="B17" s="4" t="s">
        <v>4</v>
      </c>
      <c r="C17" s="1">
        <f>C15</f>
        <v>-1</v>
      </c>
      <c r="D17" s="5">
        <f>(D15+E15)</f>
        <v>-7</v>
      </c>
      <c r="E17" s="27"/>
      <c r="F17" s="1">
        <f>F15</f>
        <v>-4</v>
      </c>
      <c r="G17" s="5">
        <f>(G15+H15)</f>
        <v>3</v>
      </c>
      <c r="H17" s="27"/>
      <c r="I17" s="1">
        <f>I15</f>
        <v>3</v>
      </c>
      <c r="J17" s="8">
        <f>(J15+K15)</f>
        <v>4</v>
      </c>
      <c r="K17" s="1"/>
      <c r="L17" s="1"/>
    </row>
    <row r="18" spans="2:12" ht="17.25" thickBot="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7.25" thickBot="1" x14ac:dyDescent="0.35">
      <c r="B19" s="4" t="s">
        <v>5</v>
      </c>
      <c r="C19" s="1">
        <f>(C17*D17)</f>
        <v>7</v>
      </c>
      <c r="D19" s="1"/>
      <c r="E19" s="1"/>
      <c r="F19" s="1">
        <f>(F17*G17)</f>
        <v>-12</v>
      </c>
      <c r="G19" s="1"/>
      <c r="H19" s="1"/>
      <c r="I19" s="1">
        <f>(I17*J17)</f>
        <v>12</v>
      </c>
      <c r="J19" s="1"/>
      <c r="K19" s="1"/>
      <c r="L19" s="1"/>
    </row>
    <row r="20" spans="2:12" ht="17.25" thickBot="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7.25" thickBot="1" x14ac:dyDescent="0.35">
      <c r="B21" s="4" t="s">
        <v>4</v>
      </c>
      <c r="C21" s="1">
        <f>(C19+F19+I19)</f>
        <v>7</v>
      </c>
      <c r="D21" s="1"/>
      <c r="E21" s="21" t="s">
        <v>4</v>
      </c>
      <c r="F21" s="25">
        <f>MDETERM(C6:E8)</f>
        <v>7.0000000000000018</v>
      </c>
      <c r="G21" s="1"/>
      <c r="H21" s="1"/>
      <c r="I21" s="1"/>
      <c r="J21" s="1"/>
      <c r="K21" s="1"/>
      <c r="L21" s="1"/>
    </row>
    <row r="22" spans="2:12" ht="16.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ht="16.5" x14ac:dyDescent="0.3"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8.75" x14ac:dyDescent="0.3">
      <c r="B24" s="22" t="s">
        <v>8</v>
      </c>
      <c r="C24" s="22"/>
      <c r="D24" s="22"/>
      <c r="E24" s="1"/>
      <c r="F24" s="1"/>
      <c r="G24" s="1"/>
      <c r="H24" s="1"/>
      <c r="I24" s="1"/>
      <c r="J24" s="33"/>
      <c r="K24" s="33"/>
      <c r="L24" s="1"/>
    </row>
    <row r="25" spans="2:12" ht="17.25" thickBot="1" x14ac:dyDescent="0.35">
      <c r="B25" s="1"/>
      <c r="C25" s="1"/>
      <c r="D25" s="1"/>
      <c r="E25" s="1"/>
      <c r="F25" s="1"/>
      <c r="G25" s="1"/>
      <c r="H25" s="1"/>
      <c r="I25" s="1"/>
      <c r="J25" s="34"/>
      <c r="K25" s="34"/>
      <c r="L25" s="1"/>
    </row>
    <row r="26" spans="2:12" ht="18" thickTop="1" thickBot="1" x14ac:dyDescent="0.35">
      <c r="B26" s="50" t="s">
        <v>10</v>
      </c>
      <c r="C26" s="6">
        <f>D7</f>
        <v>-1</v>
      </c>
      <c r="D26" s="6">
        <f>E7</f>
        <v>1</v>
      </c>
      <c r="E26" s="29" t="s">
        <v>11</v>
      </c>
      <c r="F26" s="5">
        <f>(C26*D27)</f>
        <v>-5</v>
      </c>
      <c r="G26" s="6">
        <f>(C27*D26)</f>
        <v>2</v>
      </c>
      <c r="H26" s="29" t="s">
        <v>11</v>
      </c>
      <c r="I26" s="24">
        <f>(F26-G26)</f>
        <v>-7</v>
      </c>
      <c r="J26" s="34"/>
      <c r="K26" s="34"/>
      <c r="L26" s="1"/>
    </row>
    <row r="27" spans="2:12" ht="17.25" thickTop="1" x14ac:dyDescent="0.3">
      <c r="B27" s="1"/>
      <c r="C27" s="5">
        <f>D8</f>
        <v>2</v>
      </c>
      <c r="D27" s="6">
        <f>E8</f>
        <v>5</v>
      </c>
      <c r="E27" s="29"/>
      <c r="F27" s="1"/>
      <c r="G27" s="1"/>
      <c r="H27" s="23"/>
      <c r="I27" s="24"/>
      <c r="J27" s="34"/>
      <c r="K27" s="34"/>
      <c r="L27" s="1"/>
    </row>
    <row r="28" spans="2:12" ht="17.25" thickBot="1" x14ac:dyDescent="0.35">
      <c r="B28" s="1"/>
      <c r="C28" s="1"/>
      <c r="D28" s="1"/>
      <c r="E28" s="23"/>
      <c r="F28" s="1"/>
      <c r="G28" s="1"/>
      <c r="H28" s="23"/>
      <c r="I28" s="24"/>
      <c r="J28" s="34"/>
      <c r="K28" s="34"/>
      <c r="L28" s="1"/>
    </row>
    <row r="29" spans="2:12" ht="18" thickTop="1" thickBot="1" x14ac:dyDescent="0.35">
      <c r="B29" s="50" t="s">
        <v>12</v>
      </c>
      <c r="C29" s="5">
        <f>C7</f>
        <v>1</v>
      </c>
      <c r="D29" s="7">
        <f>E7</f>
        <v>1</v>
      </c>
      <c r="E29" s="23" t="s">
        <v>11</v>
      </c>
      <c r="F29" s="5">
        <f>(C29*D30)</f>
        <v>5</v>
      </c>
      <c r="G29" s="6">
        <f>(C30*D29)</f>
        <v>2</v>
      </c>
      <c r="H29" s="29" t="s">
        <v>11</v>
      </c>
      <c r="I29" s="24">
        <f>(F29-G29)</f>
        <v>3</v>
      </c>
      <c r="J29" s="34"/>
      <c r="K29" s="34"/>
      <c r="L29" s="1"/>
    </row>
    <row r="30" spans="2:12" ht="17.25" thickTop="1" x14ac:dyDescent="0.3">
      <c r="B30" s="1"/>
      <c r="C30" s="5">
        <f>C8</f>
        <v>2</v>
      </c>
      <c r="D30" s="6">
        <f>E8</f>
        <v>5</v>
      </c>
      <c r="E30" s="29"/>
      <c r="F30" s="1"/>
      <c r="G30" s="1"/>
      <c r="H30" s="23"/>
      <c r="I30" s="24"/>
      <c r="J30" s="34"/>
      <c r="K30" s="34"/>
      <c r="L30" s="1"/>
    </row>
    <row r="31" spans="2:12" ht="17.25" thickBot="1" x14ac:dyDescent="0.35">
      <c r="B31" s="1"/>
      <c r="C31" s="1"/>
      <c r="D31" s="1"/>
      <c r="E31" s="23"/>
      <c r="F31" s="1"/>
      <c r="G31" s="1"/>
      <c r="H31" s="23"/>
      <c r="I31" s="24"/>
      <c r="J31" s="34"/>
      <c r="K31" s="34"/>
      <c r="L31" s="1"/>
    </row>
    <row r="32" spans="2:12" ht="18" thickTop="1" thickBot="1" x14ac:dyDescent="0.35">
      <c r="B32" s="50" t="s">
        <v>13</v>
      </c>
      <c r="C32" s="5">
        <f>C7</f>
        <v>1</v>
      </c>
      <c r="D32" s="6">
        <f>D7</f>
        <v>-1</v>
      </c>
      <c r="E32" s="29" t="s">
        <v>11</v>
      </c>
      <c r="F32" s="5">
        <f>(C32*D33)</f>
        <v>2</v>
      </c>
      <c r="G32" s="7">
        <f>(C33*D32)</f>
        <v>-2</v>
      </c>
      <c r="H32" s="23" t="s">
        <v>11</v>
      </c>
      <c r="I32" s="24">
        <f>(F32-G32)</f>
        <v>4</v>
      </c>
      <c r="J32" s="34"/>
      <c r="K32" s="34"/>
      <c r="L32" s="1"/>
    </row>
    <row r="33" spans="2:12" ht="17.25" thickTop="1" x14ac:dyDescent="0.3">
      <c r="B33" s="1"/>
      <c r="C33" s="5">
        <f>C8</f>
        <v>2</v>
      </c>
      <c r="D33" s="6">
        <f>D8</f>
        <v>2</v>
      </c>
      <c r="E33" s="29"/>
      <c r="F33" s="1"/>
      <c r="G33" s="1"/>
      <c r="H33" s="23"/>
      <c r="I33" s="24"/>
      <c r="J33" s="34"/>
      <c r="K33" s="34"/>
      <c r="L33" s="1"/>
    </row>
    <row r="34" spans="2:12" ht="17.25" thickBot="1" x14ac:dyDescent="0.35">
      <c r="B34" s="1"/>
      <c r="C34" s="1"/>
      <c r="D34" s="1"/>
      <c r="E34" s="23"/>
      <c r="F34" s="1"/>
      <c r="G34" s="1"/>
      <c r="H34" s="23"/>
      <c r="I34" s="24"/>
      <c r="J34" s="34"/>
      <c r="K34" s="34"/>
      <c r="L34" s="1"/>
    </row>
    <row r="35" spans="2:12" ht="18" thickTop="1" thickBot="1" x14ac:dyDescent="0.35">
      <c r="B35" s="50" t="s">
        <v>14</v>
      </c>
      <c r="C35" s="5">
        <f>D6</f>
        <v>4</v>
      </c>
      <c r="D35" s="6">
        <f>E6</f>
        <v>3</v>
      </c>
      <c r="E35" s="29" t="s">
        <v>11</v>
      </c>
      <c r="F35" s="5">
        <f>(C35*D36)</f>
        <v>20</v>
      </c>
      <c r="G35" s="6">
        <f>(C36*D35)</f>
        <v>6</v>
      </c>
      <c r="H35" s="29" t="s">
        <v>11</v>
      </c>
      <c r="I35" s="24">
        <f>(F35-G35)</f>
        <v>14</v>
      </c>
      <c r="J35" s="34"/>
      <c r="K35" s="34"/>
      <c r="L35" s="1"/>
    </row>
    <row r="36" spans="2:12" ht="17.25" thickTop="1" x14ac:dyDescent="0.3">
      <c r="B36" s="1"/>
      <c r="C36" s="5">
        <f>D8</f>
        <v>2</v>
      </c>
      <c r="D36" s="6">
        <f>E8</f>
        <v>5</v>
      </c>
      <c r="E36" s="29"/>
      <c r="F36" s="1"/>
      <c r="G36" s="1"/>
      <c r="H36" s="23"/>
      <c r="I36" s="24"/>
      <c r="J36" s="34"/>
      <c r="K36" s="34"/>
      <c r="L36" s="1"/>
    </row>
    <row r="37" spans="2:12" ht="17.25" thickBot="1" x14ac:dyDescent="0.35">
      <c r="B37" s="1"/>
      <c r="C37" s="1"/>
      <c r="D37" s="1"/>
      <c r="E37" s="23"/>
      <c r="F37" s="1"/>
      <c r="G37" s="1"/>
      <c r="H37" s="23"/>
      <c r="I37" s="24"/>
      <c r="J37" s="34"/>
      <c r="K37" s="34"/>
      <c r="L37" s="1"/>
    </row>
    <row r="38" spans="2:12" ht="18" thickTop="1" thickBot="1" x14ac:dyDescent="0.35">
      <c r="B38" s="50" t="s">
        <v>16</v>
      </c>
      <c r="C38" s="6">
        <f>C6</f>
        <v>-1</v>
      </c>
      <c r="D38" s="6">
        <f>E6</f>
        <v>3</v>
      </c>
      <c r="E38" s="30" t="s">
        <v>11</v>
      </c>
      <c r="F38" s="6">
        <f>(C38*D39)</f>
        <v>-5</v>
      </c>
      <c r="G38" s="6">
        <f>(C39*D38)</f>
        <v>6</v>
      </c>
      <c r="H38" s="29" t="s">
        <v>11</v>
      </c>
      <c r="I38" s="24">
        <f>(F38-G38)</f>
        <v>-11</v>
      </c>
      <c r="J38" s="34"/>
      <c r="K38" s="34"/>
      <c r="L38" s="1"/>
    </row>
    <row r="39" spans="2:12" ht="17.25" thickTop="1" x14ac:dyDescent="0.3">
      <c r="B39" s="1"/>
      <c r="C39" s="5">
        <f>C8</f>
        <v>2</v>
      </c>
      <c r="D39" s="7">
        <f>E8</f>
        <v>5</v>
      </c>
      <c r="E39" s="23"/>
      <c r="F39" s="1"/>
      <c r="G39" s="1"/>
      <c r="H39" s="23"/>
      <c r="I39" s="24"/>
      <c r="J39" s="34"/>
      <c r="K39" s="34"/>
      <c r="L39" s="1"/>
    </row>
    <row r="40" spans="2:12" ht="17.25" thickBot="1" x14ac:dyDescent="0.35">
      <c r="B40" s="1"/>
      <c r="C40" s="1"/>
      <c r="D40" s="1"/>
      <c r="E40" s="23"/>
      <c r="F40" s="1"/>
      <c r="G40" s="1"/>
      <c r="H40" s="23"/>
      <c r="I40" s="24"/>
      <c r="J40" s="34"/>
      <c r="K40" s="34"/>
      <c r="L40" s="1"/>
    </row>
    <row r="41" spans="2:12" ht="18" thickTop="1" thickBot="1" x14ac:dyDescent="0.35">
      <c r="B41" s="50" t="s">
        <v>18</v>
      </c>
      <c r="C41" s="6">
        <f>C6</f>
        <v>-1</v>
      </c>
      <c r="D41" s="7">
        <f>D6</f>
        <v>4</v>
      </c>
      <c r="E41" s="23" t="s">
        <v>11</v>
      </c>
      <c r="F41" s="5">
        <f>(C41*D42)</f>
        <v>-2</v>
      </c>
      <c r="G41" s="6">
        <f>(C42*D41)</f>
        <v>8</v>
      </c>
      <c r="H41" s="29" t="s">
        <v>11</v>
      </c>
      <c r="I41" s="24">
        <f>(F41-G41)</f>
        <v>-10</v>
      </c>
      <c r="J41" s="34"/>
      <c r="K41" s="34"/>
      <c r="L41" s="1"/>
    </row>
    <row r="42" spans="2:12" ht="17.25" thickTop="1" x14ac:dyDescent="0.3">
      <c r="B42" s="1"/>
      <c r="C42" s="5">
        <f>C8</f>
        <v>2</v>
      </c>
      <c r="D42" s="7">
        <f>D8</f>
        <v>2</v>
      </c>
      <c r="E42" s="23"/>
      <c r="F42" s="1"/>
      <c r="G42" s="1"/>
      <c r="H42" s="23"/>
      <c r="I42" s="24"/>
      <c r="J42" s="34"/>
      <c r="K42" s="34"/>
      <c r="L42" s="1"/>
    </row>
    <row r="43" spans="2:12" ht="17.25" thickBot="1" x14ac:dyDescent="0.35">
      <c r="B43" s="1"/>
      <c r="C43" s="1"/>
      <c r="D43" s="1"/>
      <c r="E43" s="23"/>
      <c r="F43" s="1"/>
      <c r="G43" s="1"/>
      <c r="H43" s="23"/>
      <c r="I43" s="24"/>
      <c r="J43" s="34"/>
      <c r="K43" s="34"/>
      <c r="L43" s="1"/>
    </row>
    <row r="44" spans="2:12" ht="18" thickTop="1" thickBot="1" x14ac:dyDescent="0.35">
      <c r="B44" s="50" t="s">
        <v>19</v>
      </c>
      <c r="C44" s="5">
        <f>D6</f>
        <v>4</v>
      </c>
      <c r="D44" s="7">
        <f>E6</f>
        <v>3</v>
      </c>
      <c r="E44" s="30" t="s">
        <v>11</v>
      </c>
      <c r="F44" s="6">
        <f>(C44*D45)</f>
        <v>4</v>
      </c>
      <c r="G44" s="6">
        <f>(C45*D44)</f>
        <v>-3</v>
      </c>
      <c r="H44" s="29" t="s">
        <v>11</v>
      </c>
      <c r="I44" s="24">
        <f>(F44-G44)</f>
        <v>7</v>
      </c>
      <c r="J44" s="34"/>
      <c r="K44" s="34"/>
      <c r="L44" s="1"/>
    </row>
    <row r="45" spans="2:12" ht="17.25" thickTop="1" x14ac:dyDescent="0.3">
      <c r="B45" s="28"/>
      <c r="C45" s="6">
        <f>D7</f>
        <v>-1</v>
      </c>
      <c r="D45" s="7">
        <f>E7</f>
        <v>1</v>
      </c>
      <c r="E45" s="24"/>
      <c r="F45" s="1"/>
      <c r="G45" s="1"/>
      <c r="H45" s="23"/>
      <c r="I45" s="24"/>
      <c r="J45" s="34"/>
      <c r="K45" s="34"/>
      <c r="L45" s="1"/>
    </row>
    <row r="46" spans="2:12" ht="17.25" thickBot="1" x14ac:dyDescent="0.35">
      <c r="B46" s="1"/>
      <c r="C46" s="1"/>
      <c r="D46" s="1"/>
      <c r="E46" s="24"/>
      <c r="F46" s="1"/>
      <c r="G46" s="1"/>
      <c r="H46" s="23"/>
      <c r="I46" s="24"/>
      <c r="J46" s="34"/>
      <c r="K46" s="34"/>
      <c r="L46" s="1"/>
    </row>
    <row r="47" spans="2:12" ht="18" thickTop="1" thickBot="1" x14ac:dyDescent="0.35">
      <c r="B47" s="50" t="s">
        <v>20</v>
      </c>
      <c r="C47" s="6">
        <f>C6</f>
        <v>-1</v>
      </c>
      <c r="D47" s="7">
        <f>E6</f>
        <v>3</v>
      </c>
      <c r="E47" s="23" t="s">
        <v>11</v>
      </c>
      <c r="F47" s="5">
        <f>(C47*D48)</f>
        <v>-1</v>
      </c>
      <c r="G47" s="6">
        <f>(C48*D47)</f>
        <v>3</v>
      </c>
      <c r="H47" s="29" t="s">
        <v>11</v>
      </c>
      <c r="I47" s="24">
        <f>(F47-G47)</f>
        <v>-4</v>
      </c>
      <c r="J47" s="34"/>
      <c r="K47" s="34"/>
      <c r="L47" s="1"/>
    </row>
    <row r="48" spans="2:12" ht="17.25" thickTop="1" x14ac:dyDescent="0.3">
      <c r="B48" s="1"/>
      <c r="C48" s="5">
        <f>C7</f>
        <v>1</v>
      </c>
      <c r="D48" s="7">
        <f>E7</f>
        <v>1</v>
      </c>
      <c r="E48" s="23"/>
      <c r="F48" s="1"/>
      <c r="G48" s="1"/>
      <c r="H48" s="23"/>
      <c r="I48" s="24"/>
      <c r="J48" s="34"/>
      <c r="K48" s="34"/>
      <c r="L48" s="1"/>
    </row>
    <row r="49" spans="1:12" ht="17.25" thickBot="1" x14ac:dyDescent="0.35">
      <c r="B49" s="1"/>
      <c r="C49" s="1"/>
      <c r="D49" s="1"/>
      <c r="E49" s="23"/>
      <c r="F49" s="1"/>
      <c r="G49" s="1"/>
      <c r="H49" s="23"/>
      <c r="I49" s="24"/>
      <c r="J49" s="34"/>
      <c r="K49" s="34"/>
      <c r="L49" s="1"/>
    </row>
    <row r="50" spans="1:12" ht="18" thickTop="1" thickBot="1" x14ac:dyDescent="0.35">
      <c r="B50" s="50" t="s">
        <v>21</v>
      </c>
      <c r="C50" s="5">
        <f>C6</f>
        <v>-1</v>
      </c>
      <c r="D50" s="6">
        <f>D6</f>
        <v>4</v>
      </c>
      <c r="E50" s="29" t="s">
        <v>11</v>
      </c>
      <c r="F50" s="5">
        <f>(C50*D51)</f>
        <v>1</v>
      </c>
      <c r="G50" s="6">
        <f>(C51*D50)</f>
        <v>4</v>
      </c>
      <c r="H50" s="29" t="s">
        <v>11</v>
      </c>
      <c r="I50" s="24">
        <f>(F50-G50)</f>
        <v>-3</v>
      </c>
      <c r="J50" s="34"/>
      <c r="K50" s="34"/>
      <c r="L50" s="1"/>
    </row>
    <row r="51" spans="1:12" ht="17.25" thickTop="1" x14ac:dyDescent="0.3">
      <c r="B51" s="28"/>
      <c r="C51" s="6">
        <f>C7</f>
        <v>1</v>
      </c>
      <c r="D51" s="20">
        <f>D7</f>
        <v>-1</v>
      </c>
      <c r="E51" s="24"/>
      <c r="F51" s="1"/>
      <c r="G51" s="1"/>
      <c r="H51" s="16"/>
      <c r="I51" s="1"/>
      <c r="J51" s="34"/>
      <c r="K51" s="34"/>
      <c r="L51" s="1"/>
    </row>
    <row r="52" spans="1:12" ht="16.5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6.5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8" x14ac:dyDescent="0.3">
      <c r="B54" s="2" t="s">
        <v>9</v>
      </c>
      <c r="C54" s="2"/>
      <c r="D54" s="2"/>
      <c r="E54" s="2"/>
      <c r="F54" s="1"/>
      <c r="G54" s="1"/>
      <c r="H54" s="1"/>
    </row>
    <row r="55" spans="1:12" ht="16.5" x14ac:dyDescent="0.3">
      <c r="B55" s="1"/>
      <c r="C55" s="1"/>
      <c r="D55" s="1"/>
      <c r="E55" s="1"/>
      <c r="F55" s="1"/>
      <c r="G55" s="1"/>
      <c r="H55" s="1"/>
    </row>
    <row r="56" spans="1:12" ht="16.5" x14ac:dyDescent="0.3">
      <c r="A56" s="35"/>
      <c r="B56" s="6">
        <v>1</v>
      </c>
      <c r="C56" s="9">
        <v>-1</v>
      </c>
      <c r="D56" s="7">
        <v>1</v>
      </c>
      <c r="E56" s="1"/>
      <c r="F56" s="5">
        <f>(B56*I26)</f>
        <v>-7</v>
      </c>
      <c r="G56" s="9">
        <f>(C56*I29)</f>
        <v>-3</v>
      </c>
      <c r="H56" s="7">
        <f>(D56*I32)</f>
        <v>4</v>
      </c>
    </row>
    <row r="57" spans="1:12" ht="16.5" x14ac:dyDescent="0.3">
      <c r="B57" s="5">
        <v>-1</v>
      </c>
      <c r="C57" s="9">
        <v>1</v>
      </c>
      <c r="D57" s="7">
        <v>-1</v>
      </c>
      <c r="E57" s="16" t="s">
        <v>11</v>
      </c>
      <c r="F57" s="5">
        <f>(B57*I35)</f>
        <v>-14</v>
      </c>
      <c r="G57" s="9">
        <f>(C57*I38)</f>
        <v>-11</v>
      </c>
      <c r="H57" s="6">
        <f>(D57*I41)</f>
        <v>10</v>
      </c>
      <c r="I57" s="37"/>
    </row>
    <row r="58" spans="1:12" ht="16.5" x14ac:dyDescent="0.3">
      <c r="A58" s="35"/>
      <c r="B58" s="6">
        <v>1</v>
      </c>
      <c r="C58" s="9">
        <v>-1</v>
      </c>
      <c r="D58" s="6">
        <v>1</v>
      </c>
      <c r="E58" s="36"/>
      <c r="F58" s="6">
        <f>(B58*I44)</f>
        <v>7</v>
      </c>
      <c r="G58" s="9">
        <f>(C58*I47)</f>
        <v>4</v>
      </c>
      <c r="H58" s="6">
        <f>(D58*I50)</f>
        <v>-3</v>
      </c>
      <c r="I58" s="37"/>
    </row>
    <row r="59" spans="1:12" ht="16.5" x14ac:dyDescent="0.3">
      <c r="B59" s="1"/>
      <c r="C59" s="1"/>
      <c r="D59" s="1"/>
      <c r="E59" s="1"/>
      <c r="F59" s="1"/>
      <c r="G59" s="1"/>
      <c r="H59" s="1"/>
    </row>
    <row r="60" spans="1:12" ht="16.5" x14ac:dyDescent="0.3">
      <c r="B60" s="1"/>
      <c r="C60" s="1"/>
      <c r="D60" s="1"/>
      <c r="E60" s="1"/>
      <c r="F60" s="1"/>
      <c r="G60" s="1"/>
      <c r="H60" s="1"/>
    </row>
    <row r="61" spans="1:12" ht="16.5" x14ac:dyDescent="0.3">
      <c r="B61" s="1" t="s">
        <v>22</v>
      </c>
      <c r="C61" s="5">
        <f t="array" ref="C61:E63">TRANSPOSE(F56:H58)</f>
        <v>-7</v>
      </c>
      <c r="D61" s="9">
        <v>-14</v>
      </c>
      <c r="E61" s="7">
        <v>7</v>
      </c>
      <c r="F61" s="1"/>
      <c r="G61" s="1"/>
      <c r="H61" s="1"/>
    </row>
    <row r="62" spans="1:12" ht="16.5" x14ac:dyDescent="0.3">
      <c r="B62" s="1"/>
      <c r="C62" s="5">
        <v>-3</v>
      </c>
      <c r="D62" s="9">
        <v>-11</v>
      </c>
      <c r="E62" s="6">
        <v>4</v>
      </c>
      <c r="F62" s="27"/>
      <c r="G62" s="1"/>
      <c r="H62" s="1"/>
    </row>
    <row r="63" spans="1:12" ht="16.5" x14ac:dyDescent="0.3">
      <c r="B63" s="28"/>
      <c r="C63" s="6">
        <v>4</v>
      </c>
      <c r="D63" s="9">
        <v>10</v>
      </c>
      <c r="E63" s="6">
        <v>-3</v>
      </c>
      <c r="F63" s="27"/>
      <c r="G63" s="1"/>
      <c r="H63" s="1"/>
    </row>
    <row r="64" spans="1:12" ht="16.5" x14ac:dyDescent="0.3">
      <c r="B64" s="1"/>
      <c r="C64" s="1"/>
      <c r="D64" s="1"/>
      <c r="E64" s="1"/>
      <c r="F64" s="1"/>
      <c r="G64" s="1"/>
      <c r="H64" s="1"/>
    </row>
    <row r="65" spans="2:8" ht="17.25" thickBot="1" x14ac:dyDescent="0.35">
      <c r="B65" s="1"/>
      <c r="C65" s="1"/>
      <c r="D65" s="1"/>
      <c r="E65" s="1"/>
      <c r="F65" s="1"/>
      <c r="G65" s="1"/>
      <c r="H65" s="1"/>
    </row>
    <row r="66" spans="2:8" ht="17.25" thickBot="1" x14ac:dyDescent="0.35">
      <c r="B66" s="51" t="s">
        <v>15</v>
      </c>
      <c r="C66" s="49">
        <f>(1/7)</f>
        <v>0.14285714285714285</v>
      </c>
      <c r="D66" s="16" t="s">
        <v>11</v>
      </c>
      <c r="E66" s="38">
        <f>(C61*$C$66)</f>
        <v>-1</v>
      </c>
      <c r="F66" s="31">
        <f t="shared" ref="F66:G66" si="0">(D61*$C$66)</f>
        <v>-2</v>
      </c>
      <c r="G66" s="31">
        <f t="shared" si="0"/>
        <v>1</v>
      </c>
      <c r="H66" s="27"/>
    </row>
    <row r="67" spans="2:8" ht="16.5" x14ac:dyDescent="0.3">
      <c r="B67" s="1"/>
      <c r="C67" s="1"/>
      <c r="D67" s="1"/>
      <c r="E67" s="39">
        <f t="shared" ref="E67:E68" si="1">(C62*$C$66)</f>
        <v>-0.42857142857142855</v>
      </c>
      <c r="F67" s="32">
        <f t="shared" ref="F67" si="2">(D62*$C$66)</f>
        <v>-1.5714285714285714</v>
      </c>
      <c r="G67" s="32">
        <f t="shared" ref="G67:G68" si="3">(E62*$C$66)</f>
        <v>0.5714285714285714</v>
      </c>
      <c r="H67" s="27"/>
    </row>
    <row r="68" spans="2:8" ht="16.5" x14ac:dyDescent="0.3">
      <c r="B68" s="1"/>
      <c r="C68" s="1"/>
      <c r="D68" s="1"/>
      <c r="E68" s="39">
        <f t="shared" si="1"/>
        <v>0.5714285714285714</v>
      </c>
      <c r="F68" s="32">
        <f>(D63*$C$66)</f>
        <v>1.4285714285714284</v>
      </c>
      <c r="G68" s="32">
        <f t="shared" si="3"/>
        <v>-0.42857142857142855</v>
      </c>
      <c r="H68" s="27"/>
    </row>
    <row r="69" spans="2:8" ht="16.5" x14ac:dyDescent="0.3">
      <c r="B69" s="1"/>
      <c r="C69" s="1"/>
      <c r="D69" s="1"/>
      <c r="E69" s="1"/>
      <c r="F69" s="1"/>
      <c r="G69" s="1"/>
      <c r="H69" s="1"/>
    </row>
    <row r="70" spans="2:8" ht="18" x14ac:dyDescent="0.3">
      <c r="B70" s="2" t="s">
        <v>17</v>
      </c>
      <c r="C70" s="2"/>
      <c r="D70" s="1"/>
      <c r="E70" s="1"/>
      <c r="F70" s="1"/>
      <c r="G70" s="1"/>
      <c r="H70" s="1"/>
    </row>
    <row r="71" spans="2:8" ht="16.5" x14ac:dyDescent="0.3">
      <c r="B71" s="1"/>
      <c r="C71" s="1"/>
      <c r="D71" s="1"/>
      <c r="E71" s="1"/>
      <c r="F71" s="1"/>
      <c r="G71" s="1"/>
      <c r="H71" s="1"/>
    </row>
    <row r="72" spans="2:8" ht="17.25" thickBot="1" x14ac:dyDescent="0.35">
      <c r="B72" s="28"/>
      <c r="C72" s="40">
        <f>(C61*$C$66)</f>
        <v>-1</v>
      </c>
      <c r="D72" s="32">
        <f t="shared" ref="D72:E72" si="4">(D61*$C$66)</f>
        <v>-2</v>
      </c>
      <c r="E72" s="32">
        <f t="shared" si="4"/>
        <v>1</v>
      </c>
      <c r="F72" s="27"/>
      <c r="G72" s="1"/>
      <c r="H72" s="1"/>
    </row>
    <row r="73" spans="2:8" ht="17.25" thickBot="1" x14ac:dyDescent="0.35">
      <c r="B73" s="52" t="s">
        <v>15</v>
      </c>
      <c r="C73" s="48">
        <f t="shared" ref="C73:E73" si="5">(C62*$C$66)</f>
        <v>-0.42857142857142855</v>
      </c>
      <c r="D73" s="32">
        <f>(D62*$C$66)</f>
        <v>-1.5714285714285714</v>
      </c>
      <c r="E73" s="41">
        <f t="shared" si="5"/>
        <v>0.5714285714285714</v>
      </c>
      <c r="F73" s="1"/>
      <c r="G73" s="34"/>
      <c r="H73" s="34"/>
    </row>
    <row r="74" spans="2:8" ht="16.5" x14ac:dyDescent="0.3">
      <c r="B74" s="1"/>
      <c r="C74" s="39">
        <f t="shared" ref="C74:E74" si="6">(C63*$C$66)</f>
        <v>0.5714285714285714</v>
      </c>
      <c r="D74" s="32">
        <f t="shared" si="6"/>
        <v>1.4285714285714284</v>
      </c>
      <c r="E74" s="41">
        <f t="shared" si="6"/>
        <v>-0.42857142857142855</v>
      </c>
      <c r="F74" s="1"/>
      <c r="G74" s="1"/>
      <c r="H74" s="1"/>
    </row>
    <row r="75" spans="2:8" ht="16.5" x14ac:dyDescent="0.3">
      <c r="B75" s="1"/>
      <c r="C75" s="1"/>
      <c r="D75" s="1"/>
      <c r="E75" s="1"/>
      <c r="F75" s="1"/>
      <c r="G75" s="1"/>
      <c r="H75" s="1"/>
    </row>
    <row r="76" spans="2:8" ht="15.75" thickBot="1" x14ac:dyDescent="0.3"/>
    <row r="77" spans="2:8" ht="17.25" thickBot="1" x14ac:dyDescent="0.35">
      <c r="B77" s="53" t="s">
        <v>15</v>
      </c>
      <c r="C77" s="42">
        <f t="array" ref="C77:E79">MINVERSE(C6:E8)</f>
        <v>-0.99999999999999978</v>
      </c>
      <c r="D77" s="43">
        <v>-1.9999999999999993</v>
      </c>
      <c r="E77" s="44">
        <v>0.99999999999999989</v>
      </c>
    </row>
    <row r="78" spans="2:8" x14ac:dyDescent="0.25">
      <c r="C78" s="45">
        <v>-0.42857142857142838</v>
      </c>
      <c r="D78" s="46">
        <v>-1.571428571428571</v>
      </c>
      <c r="E78" s="46">
        <v>0.57142857142857129</v>
      </c>
      <c r="F78" s="37"/>
    </row>
    <row r="79" spans="2:8" x14ac:dyDescent="0.25">
      <c r="C79" s="45">
        <v>0.57142857142857129</v>
      </c>
      <c r="D79" s="46">
        <v>1.4285714285714282</v>
      </c>
      <c r="E79" s="47">
        <v>-0.42857142857142844</v>
      </c>
    </row>
  </sheetData>
  <mergeCells count="6">
    <mergeCell ref="B70:C70"/>
    <mergeCell ref="B24:D24"/>
    <mergeCell ref="B54:E54"/>
    <mergeCell ref="B2:D2"/>
    <mergeCell ref="B4:C4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DeterminanteA</vt:lpstr>
      <vt:lpstr>MatrizInversa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2025-03-18T17:59:04Z</dcterms:created>
  <dcterms:modified xsi:type="dcterms:W3CDTF">2025-03-18T19:00:11Z</dcterms:modified>
</cp:coreProperties>
</file>