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G:\.shortcut-targets-by-id\1-wapAl6N5YrCs68c4NiFKyvybXTXmdgZ\Ph_D_Tyrovolas\Our Papers\3rd_Paper-Proposal\Testbed Codes\AI4I_Case_Study\Expt_for_other_FCM_mdl\FCM_Expert_approach\FCM_clf_all_param_optim\"/>
    </mc:Choice>
  </mc:AlternateContent>
  <xr:revisionPtr revIDLastSave="0" documentId="13_ncr:1_{047C296F-81EE-4521-8782-B9F29C8313B3}" xr6:coauthVersionLast="47" xr6:coauthVersionMax="47" xr10:uidLastSave="{00000000-0000-0000-0000-000000000000}"/>
  <bookViews>
    <workbookView xWindow="3210" yWindow="3390" windowWidth="21270" windowHeight="1099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1" l="1"/>
  <c r="K3" i="1"/>
  <c r="J3" i="1"/>
  <c r="K11" i="1"/>
  <c r="J11" i="1"/>
  <c r="K9" i="1"/>
  <c r="J9" i="1"/>
  <c r="K4" i="1"/>
  <c r="J4" i="1"/>
  <c r="K6" i="1"/>
  <c r="J6" i="1"/>
  <c r="K10" i="1"/>
  <c r="J10" i="1"/>
  <c r="K8" i="1"/>
  <c r="J8" i="1"/>
  <c r="K5" i="1"/>
  <c r="J5" i="1"/>
  <c r="K7" i="1"/>
  <c r="J7" i="1"/>
  <c r="K2" i="1"/>
</calcChain>
</file>

<file path=xl/sharedStrings.xml><?xml version="1.0" encoding="utf-8"?>
<sst xmlns="http://schemas.openxmlformats.org/spreadsheetml/2006/main" count="28" uniqueCount="25">
  <si>
    <t>Density 10</t>
  </si>
  <si>
    <t>Density 20</t>
  </si>
  <si>
    <t>Density 30</t>
  </si>
  <si>
    <t>Density 40</t>
  </si>
  <si>
    <t>Density 50</t>
  </si>
  <si>
    <t>Density 60</t>
  </si>
  <si>
    <t>Density 70</t>
  </si>
  <si>
    <t>Density 80</t>
  </si>
  <si>
    <t>Density 90</t>
  </si>
  <si>
    <t>Density 100</t>
  </si>
  <si>
    <t>Accuracy</t>
  </si>
  <si>
    <t>Kappa</t>
  </si>
  <si>
    <t>TWF</t>
  </si>
  <si>
    <t>HDF</t>
  </si>
  <si>
    <t>PWF</t>
  </si>
  <si>
    <t>OSF</t>
  </si>
  <si>
    <t>Average Success</t>
  </si>
  <si>
    <t>Trade-off</t>
  </si>
  <si>
    <t>Aggregate Power</t>
  </si>
  <si>
    <t>Try 10</t>
  </si>
  <si>
    <t>Try 7</t>
  </si>
  <si>
    <t>Try 8</t>
  </si>
  <si>
    <t>Try 3</t>
  </si>
  <si>
    <t>Try 2</t>
  </si>
  <si>
    <t>Try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</si>
</sst>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1"/>
  <sheetViews>
    <sheetView tabSelected="1" workbookViewId="0">
      <selection activeCell="N13" sqref="N13"/>
    </sheetView>
  </sheetViews>
  <sheetFormatPr defaultRowHeight="15" x14ac:dyDescent="0.25"/>
  <sheetData>
    <row r="1" spans="1:11" x14ac:dyDescent="0.25"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</row>
    <row r="2" spans="1:11" x14ac:dyDescent="0.25">
      <c r="A2" t="s">
        <v>0</v>
      </c>
      <c r="B2" s="2" t="s">
        <v>19</v>
      </c>
      <c r="C2" s="2">
        <v>0.81956000000000007</v>
      </c>
      <c r="D2" s="2">
        <v>0.63907000000000003</v>
      </c>
      <c r="E2" s="2">
        <v>0.59853000000000001</v>
      </c>
      <c r="F2" s="2">
        <v>0.79313</v>
      </c>
      <c r="G2" s="2">
        <v>1</v>
      </c>
      <c r="H2" s="2">
        <v>0.95026999999999995</v>
      </c>
      <c r="I2" s="2">
        <v>0.83545999999999998</v>
      </c>
      <c r="J2" s="2">
        <f>ABS(C2-I2)</f>
        <v>1.5899999999999914E-2</v>
      </c>
      <c r="K2" s="2">
        <f>SUM(C2,I2)</f>
        <v>1.6550199999999999</v>
      </c>
    </row>
    <row r="3" spans="1:11" x14ac:dyDescent="0.25">
      <c r="A3" t="s">
        <v>1</v>
      </c>
      <c r="B3" s="1" t="s">
        <v>24</v>
      </c>
      <c r="C3" s="1">
        <v>0.81945000000000012</v>
      </c>
      <c r="D3" s="1">
        <v>0.64027000000000001</v>
      </c>
      <c r="E3" s="1">
        <v>0.60975999999999997</v>
      </c>
      <c r="F3" s="1">
        <v>0.95051999999999981</v>
      </c>
      <c r="G3" s="1">
        <v>0.80206999999999995</v>
      </c>
      <c r="H3" s="1">
        <v>0.8418699999999999</v>
      </c>
      <c r="I3" s="1">
        <v>0.80105999999999999</v>
      </c>
      <c r="J3" s="1">
        <f t="shared" ref="J2:J11" si="0">ABS(C3-I3)</f>
        <v>1.8390000000000128E-2</v>
      </c>
      <c r="K3" s="1">
        <f t="shared" ref="K3:K11" si="1">C3+I3</f>
        <v>1.6205100000000001</v>
      </c>
    </row>
    <row r="4" spans="1:11" x14ac:dyDescent="0.25">
      <c r="A4" t="s">
        <v>7</v>
      </c>
      <c r="B4" s="1" t="s">
        <v>20</v>
      </c>
      <c r="C4" s="1">
        <v>0.84138000000000002</v>
      </c>
      <c r="D4" s="1">
        <v>0.68347999999999998</v>
      </c>
      <c r="E4" s="1">
        <v>1.3500000000000001E-3</v>
      </c>
      <c r="F4" s="1">
        <v>0.66422999999999999</v>
      </c>
      <c r="G4" s="1">
        <v>1</v>
      </c>
      <c r="H4" s="1">
        <v>1</v>
      </c>
      <c r="I4" s="1">
        <v>0.66639000000000004</v>
      </c>
      <c r="J4" s="1">
        <f t="shared" si="0"/>
        <v>0.17498999999999998</v>
      </c>
      <c r="K4" s="1">
        <f t="shared" si="1"/>
        <v>1.5077700000000001</v>
      </c>
    </row>
    <row r="5" spans="1:11" x14ac:dyDescent="0.25">
      <c r="A5" t="s">
        <v>3</v>
      </c>
      <c r="B5" s="1" t="s">
        <v>21</v>
      </c>
      <c r="C5" s="1">
        <v>0.80988000000000004</v>
      </c>
      <c r="D5" s="1">
        <v>0.62148000000000003</v>
      </c>
      <c r="E5" s="1">
        <v>0.40060000000000001</v>
      </c>
      <c r="F5" s="1">
        <v>0.58987000000000001</v>
      </c>
      <c r="G5" s="1">
        <v>0.90301000000000009</v>
      </c>
      <c r="H5" s="1">
        <v>0.87505000000000011</v>
      </c>
      <c r="I5" s="1">
        <v>0.69212999999999991</v>
      </c>
      <c r="J5" s="1">
        <f t="shared" si="0"/>
        <v>0.11775000000000013</v>
      </c>
      <c r="K5" s="1">
        <f t="shared" si="1"/>
        <v>1.5020099999999998</v>
      </c>
    </row>
    <row r="6" spans="1:11" x14ac:dyDescent="0.25">
      <c r="A6" t="s">
        <v>6</v>
      </c>
      <c r="B6" s="1" t="s">
        <v>23</v>
      </c>
      <c r="C6" s="1">
        <v>0.84552999999999989</v>
      </c>
      <c r="D6" s="1">
        <v>0.69191999999999998</v>
      </c>
      <c r="E6" s="1">
        <v>0.29792000000000002</v>
      </c>
      <c r="F6" s="1">
        <v>0.66647000000000001</v>
      </c>
      <c r="G6" s="1">
        <v>0.71182000000000001</v>
      </c>
      <c r="H6" s="1">
        <v>0.94603999999999999</v>
      </c>
      <c r="I6" s="1">
        <v>0.65555000000000008</v>
      </c>
      <c r="J6" s="1">
        <f t="shared" si="0"/>
        <v>0.18997999999999982</v>
      </c>
      <c r="K6" s="1">
        <f t="shared" si="1"/>
        <v>1.50108</v>
      </c>
    </row>
    <row r="7" spans="1:11" x14ac:dyDescent="0.25">
      <c r="A7" t="s">
        <v>2</v>
      </c>
      <c r="B7" s="1" t="s">
        <v>20</v>
      </c>
      <c r="C7" s="1">
        <v>0.81893000000000016</v>
      </c>
      <c r="D7" s="1">
        <v>0.63787000000000005</v>
      </c>
      <c r="E7" s="1">
        <v>0.3811888888888888</v>
      </c>
      <c r="F7" s="1">
        <v>0.41126999999999991</v>
      </c>
      <c r="G7" s="1">
        <v>0.96884000000000015</v>
      </c>
      <c r="H7" s="1">
        <v>0.87885999999999986</v>
      </c>
      <c r="I7" s="1">
        <v>0.6755000000000001</v>
      </c>
      <c r="J7" s="1">
        <f t="shared" si="0"/>
        <v>0.14343000000000006</v>
      </c>
      <c r="K7" s="1">
        <f t="shared" si="1"/>
        <v>1.4944300000000004</v>
      </c>
    </row>
    <row r="8" spans="1:11" x14ac:dyDescent="0.25">
      <c r="A8" t="s">
        <v>4</v>
      </c>
      <c r="B8" s="1" t="s">
        <v>21</v>
      </c>
      <c r="C8" s="1">
        <v>0.81982999999999995</v>
      </c>
      <c r="D8" s="1">
        <v>0.64083000000000001</v>
      </c>
      <c r="E8" s="1">
        <v>0.47931000000000001</v>
      </c>
      <c r="F8" s="1">
        <v>0.74248999999999998</v>
      </c>
      <c r="G8" s="1">
        <v>0.55345</v>
      </c>
      <c r="H8" s="1">
        <v>0.90606999999999993</v>
      </c>
      <c r="I8" s="1">
        <v>0.67034000000000005</v>
      </c>
      <c r="J8" s="1">
        <f t="shared" si="0"/>
        <v>0.1494899999999999</v>
      </c>
      <c r="K8" s="1">
        <f t="shared" si="1"/>
        <v>1.49017</v>
      </c>
    </row>
    <row r="9" spans="1:11" x14ac:dyDescent="0.25">
      <c r="A9" t="s">
        <v>8</v>
      </c>
      <c r="B9" s="1" t="s">
        <v>20</v>
      </c>
      <c r="C9" s="1">
        <v>0.84321000000000002</v>
      </c>
      <c r="D9" s="1">
        <v>0.68737000000000004</v>
      </c>
      <c r="E9" s="1">
        <v>0.13333</v>
      </c>
      <c r="F9" s="1">
        <v>0.51617999999999997</v>
      </c>
      <c r="G9" s="1">
        <v>0.91432000000000002</v>
      </c>
      <c r="H9" s="1">
        <v>0.98136000000000012</v>
      </c>
      <c r="I9" s="1">
        <v>0.63630000000000009</v>
      </c>
      <c r="J9" s="1">
        <f t="shared" si="0"/>
        <v>0.20690999999999993</v>
      </c>
      <c r="K9" s="1">
        <f t="shared" si="1"/>
        <v>1.4795100000000001</v>
      </c>
    </row>
    <row r="10" spans="1:11" x14ac:dyDescent="0.25">
      <c r="A10" t="s">
        <v>5</v>
      </c>
      <c r="B10" s="1" t="s">
        <v>22</v>
      </c>
      <c r="C10" s="1">
        <v>0.84451999999999994</v>
      </c>
      <c r="D10" s="1">
        <v>0.69009999999999994</v>
      </c>
      <c r="E10" s="1">
        <v>0</v>
      </c>
      <c r="F10" s="1">
        <v>0.60045000000000004</v>
      </c>
      <c r="G10" s="1">
        <v>1</v>
      </c>
      <c r="H10" s="1">
        <v>0.8</v>
      </c>
      <c r="I10" s="1">
        <v>0.60011000000000003</v>
      </c>
      <c r="J10" s="1">
        <f t="shared" si="0"/>
        <v>0.24440999999999991</v>
      </c>
      <c r="K10" s="1">
        <f t="shared" si="1"/>
        <v>1.4446300000000001</v>
      </c>
    </row>
    <row r="11" spans="1:11" x14ac:dyDescent="0.25">
      <c r="A11" t="s">
        <v>9</v>
      </c>
      <c r="B11" s="1"/>
      <c r="C11" s="1">
        <v>0.83961000000000008</v>
      </c>
      <c r="D11" s="1">
        <v>0.68019999999999992</v>
      </c>
      <c r="E11" s="1">
        <v>5.3030000000000001E-2</v>
      </c>
      <c r="F11" s="1">
        <v>0.52510999999999997</v>
      </c>
      <c r="G11" s="1">
        <v>0.68025000000000002</v>
      </c>
      <c r="H11" s="1">
        <v>0.89677000000000007</v>
      </c>
      <c r="I11" s="1">
        <v>0.53878999999999988</v>
      </c>
      <c r="J11" s="1">
        <f t="shared" si="0"/>
        <v>0.3008200000000002</v>
      </c>
      <c r="K11" s="1">
        <f t="shared" si="1"/>
        <v>1.3784000000000001</v>
      </c>
    </row>
  </sheetData>
  <sortState xmlns:xlrd2="http://schemas.microsoft.com/office/spreadsheetml/2017/richdata2" ref="A1:K11">
    <sortCondition descending="1" ref="K1:K11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Marios Tirovolas</dc:creator>
  <cp:lastModifiedBy>Marios Tirovolas</cp:lastModifiedBy>
  <dcterms:created xsi:type="dcterms:W3CDTF">2015-06-05T18:17:20Z</dcterms:created>
  <dcterms:modified xsi:type="dcterms:W3CDTF">2023-03-09T20:55:56Z</dcterms:modified>
</cp:coreProperties>
</file>