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okeanos\files\"/>
    </mc:Choice>
  </mc:AlternateContent>
  <xr:revisionPtr revIDLastSave="0" documentId="13_ncr:1_{6E2212A2-6F02-4F51-9FF2-C43EB8CB16E5}" xr6:coauthVersionLast="45" xr6:coauthVersionMax="45" xr10:uidLastSave="{00000000-0000-0000-0000-000000000000}"/>
  <bookViews>
    <workbookView xWindow="-120" yWindow="-120" windowWidth="20730" windowHeight="11160" xr2:uid="{48FE050E-3ED0-4E20-A1B7-CC3CA751B5EB}"/>
  </bookViews>
  <sheets>
    <sheet name="Gzip" sheetId="1" r:id="rId1"/>
    <sheet name="ApacheBench" sheetId="2" r:id="rId2"/>
    <sheet name="PhpBench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3" l="1"/>
  <c r="H12" i="3"/>
  <c r="G12" i="3"/>
  <c r="J11" i="3"/>
  <c r="J10" i="3"/>
  <c r="J9" i="3"/>
  <c r="J8" i="3"/>
  <c r="J7" i="3"/>
  <c r="E12" i="3"/>
  <c r="E7" i="3"/>
  <c r="D12" i="3"/>
  <c r="C12" i="3"/>
  <c r="B12" i="3"/>
  <c r="E11" i="3"/>
  <c r="E10" i="3"/>
  <c r="E9" i="3"/>
  <c r="E8" i="3"/>
  <c r="J11" i="2"/>
  <c r="J10" i="2"/>
  <c r="J9" i="2"/>
  <c r="J8" i="2"/>
  <c r="J7" i="2"/>
  <c r="E11" i="2"/>
  <c r="E10" i="2"/>
  <c r="E9" i="2"/>
  <c r="E8" i="2"/>
  <c r="E7" i="2"/>
  <c r="J62" i="1"/>
  <c r="E62" i="1"/>
  <c r="J61" i="1"/>
  <c r="E61" i="1"/>
  <c r="J60" i="1"/>
  <c r="E60" i="1"/>
  <c r="J59" i="1"/>
  <c r="E59" i="1"/>
  <c r="J52" i="1"/>
  <c r="E52" i="1"/>
  <c r="J51" i="1"/>
  <c r="E51" i="1"/>
  <c r="J50" i="1"/>
  <c r="E50" i="1"/>
  <c r="J49" i="1"/>
  <c r="E49" i="1"/>
  <c r="J42" i="1"/>
  <c r="E42" i="1"/>
  <c r="J41" i="1"/>
  <c r="E41" i="1"/>
  <c r="J40" i="1"/>
  <c r="E40" i="1"/>
  <c r="J39" i="1"/>
  <c r="E39" i="1"/>
  <c r="E30" i="1"/>
  <c r="J31" i="1"/>
  <c r="E31" i="1"/>
  <c r="J30" i="1"/>
  <c r="J29" i="1"/>
  <c r="E29" i="1"/>
  <c r="J28" i="1"/>
  <c r="E28" i="1"/>
  <c r="J27" i="1"/>
  <c r="E27" i="1"/>
  <c r="J21" i="1"/>
  <c r="E21" i="1"/>
  <c r="J20" i="1"/>
  <c r="E20" i="1"/>
  <c r="J19" i="1"/>
  <c r="E19" i="1"/>
  <c r="J18" i="1"/>
  <c r="E18" i="1"/>
  <c r="J17" i="1"/>
  <c r="E17" i="1"/>
  <c r="J11" i="1"/>
  <c r="J10" i="1"/>
  <c r="J9" i="1"/>
  <c r="J8" i="1"/>
  <c r="J7" i="1"/>
  <c r="E11" i="1"/>
  <c r="E10" i="1"/>
  <c r="E9" i="1"/>
  <c r="E8" i="1"/>
  <c r="E7" i="1"/>
  <c r="J12" i="3" l="1"/>
</calcChain>
</file>

<file path=xl/sharedStrings.xml><?xml version="1.0" encoding="utf-8"?>
<sst xmlns="http://schemas.openxmlformats.org/spreadsheetml/2006/main" count="116" uniqueCount="38">
  <si>
    <t>CPU kernel</t>
  </si>
  <si>
    <t>CPU user</t>
  </si>
  <si>
    <t>Percentage of CPU used</t>
  </si>
  <si>
    <t>Elapsed Time</t>
  </si>
  <si>
    <t>ratio</t>
  </si>
  <si>
    <t>Small 1</t>
  </si>
  <si>
    <t>Small 2</t>
  </si>
  <si>
    <t>Small 3</t>
  </si>
  <si>
    <t>Small M.O</t>
  </si>
  <si>
    <t>Large 1</t>
  </si>
  <si>
    <t>Large 2</t>
  </si>
  <si>
    <t>Large 3</t>
  </si>
  <si>
    <t>Large M.O</t>
  </si>
  <si>
    <t>Gzip compression -1</t>
  </si>
  <si>
    <t>Gzip compression -6</t>
  </si>
  <si>
    <t>Gzip compression -9</t>
  </si>
  <si>
    <t>Gzip decompression -1</t>
  </si>
  <si>
    <t>:19.59</t>
  </si>
  <si>
    <t xml:space="preserve"> 0:19.21</t>
  </si>
  <si>
    <t>Gzip decompression -6</t>
  </si>
  <si>
    <t>Gzip decompression -9</t>
  </si>
  <si>
    <t>Gzip compression &amp; decompression</t>
  </si>
  <si>
    <t>Requests per second</t>
  </si>
  <si>
    <t>Request max time (slowest request) - ms</t>
  </si>
  <si>
    <t>Request min time (fastest request) - ms</t>
  </si>
  <si>
    <t>Request average time (mean) - ms</t>
  </si>
  <si>
    <t>Time for 10000 requests  -  s</t>
  </si>
  <si>
    <t>ApacheBench</t>
  </si>
  <si>
    <t xml:space="preserve">Testing 10000 request with 100 concurrency </t>
  </si>
  <si>
    <t xml:space="preserve">Testing with 2GB file </t>
  </si>
  <si>
    <t>benchSha1   (execution time in μs)</t>
  </si>
  <si>
    <t>benchMd5  (execution time in μs)</t>
  </si>
  <si>
    <t>benchforLoop   (execution time in μs)</t>
  </si>
  <si>
    <t>benchWhileLoop (execution time in μs)</t>
  </si>
  <si>
    <t>benchMulty     (execution time in μs)</t>
  </si>
  <si>
    <t>Sum (benchmark execution time in μs)</t>
  </si>
  <si>
    <t>PhpBench</t>
  </si>
  <si>
    <t>Benchmark a php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</si>
</sst>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47" fontId="0" fillId="0" borderId="0" xfId="0" applyNumberFormat="1"/>
    <xf numFmtId="10" fontId="0" fillId="0" borderId="0" xfId="0" applyNumberFormat="1"/>
    <xf numFmtId="0" fontId="0" fillId="2" borderId="0" xfId="0" applyFill="1"/>
    <xf numFmtId="9" fontId="0" fillId="2" borderId="0" xfId="0" applyNumberFormat="1" applyFill="1"/>
    <xf numFmtId="47" fontId="0" fillId="2" borderId="0" xfId="0" applyNumberFormat="1" applyFill="1"/>
    <xf numFmtId="10" fontId="0" fillId="2" borderId="0" xfId="0" applyNumberFormat="1" applyFill="1"/>
    <xf numFmtId="0" fontId="0" fillId="5" borderId="0" xfId="0" applyFill="1"/>
    <xf numFmtId="0" fontId="0" fillId="0" borderId="0" xfId="0" applyNumberFormat="1"/>
    <xf numFmtId="0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1" applyNumberFormat="1" applyFont="1" applyFill="1"/>
    <xf numFmtId="0" fontId="0" fillId="4" borderId="0" xfId="0" applyNumberFormat="1" applyFill="1"/>
    <xf numFmtId="1" fontId="0" fillId="2" borderId="0" xfId="1" applyNumberFormat="1" applyFont="1" applyFill="1"/>
    <xf numFmtId="1" fontId="0" fillId="6" borderId="0" xfId="0" applyNumberFormat="1" applyFill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5EDD-E649-4C6F-A786-2387CC626E39}">
  <dimension ref="A1:O63"/>
  <sheetViews>
    <sheetView tabSelected="1" topLeftCell="A44" workbookViewId="0">
      <selection activeCell="E63" sqref="E63"/>
    </sheetView>
  </sheetViews>
  <sheetFormatPr defaultRowHeight="15" x14ac:dyDescent="0.25"/>
  <cols>
    <col min="1" max="1" width="22.7109375" customWidth="1"/>
    <col min="2" max="2" width="12.85546875" customWidth="1"/>
    <col min="3" max="3" width="13.5703125" customWidth="1"/>
    <col min="4" max="4" width="13.7109375" customWidth="1"/>
    <col min="5" max="5" width="14.7109375" customWidth="1"/>
    <col min="7" max="7" width="14.42578125" customWidth="1"/>
    <col min="8" max="8" width="13.42578125" customWidth="1"/>
    <col min="9" max="9" width="13.5703125" customWidth="1"/>
    <col min="10" max="10" width="14.42578125" customWidth="1"/>
  </cols>
  <sheetData>
    <row r="1" spans="1:15" x14ac:dyDescent="0.2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5">
      <c r="A2" s="14" t="s">
        <v>29</v>
      </c>
      <c r="B2" s="14"/>
      <c r="C2" s="14"/>
    </row>
    <row r="4" spans="1:15" x14ac:dyDescent="0.25">
      <c r="B4" s="15" t="s">
        <v>13</v>
      </c>
      <c r="C4" s="15"/>
      <c r="D4" s="15"/>
      <c r="E4" s="15"/>
      <c r="F4" s="15"/>
      <c r="G4" s="15"/>
      <c r="H4" s="15"/>
      <c r="I4" s="15"/>
      <c r="J4" s="15"/>
    </row>
    <row r="6" spans="1:15" x14ac:dyDescent="0.25">
      <c r="B6" t="s">
        <v>5</v>
      </c>
      <c r="C6" t="s">
        <v>6</v>
      </c>
      <c r="D6" t="s">
        <v>7</v>
      </c>
      <c r="E6" t="s">
        <v>8</v>
      </c>
      <c r="G6" t="s">
        <v>9</v>
      </c>
      <c r="H6" t="s">
        <v>10</v>
      </c>
      <c r="I6" t="s">
        <v>11</v>
      </c>
      <c r="J6" t="s">
        <v>12</v>
      </c>
    </row>
    <row r="7" spans="1:15" x14ac:dyDescent="0.25">
      <c r="A7" s="8" t="s">
        <v>0</v>
      </c>
      <c r="B7">
        <v>1.82</v>
      </c>
      <c r="C7">
        <v>1.92</v>
      </c>
      <c r="D7">
        <v>1.96</v>
      </c>
      <c r="E7" s="4">
        <f>AVERAGE(B7:D7)</f>
        <v>1.9000000000000001</v>
      </c>
      <c r="G7">
        <v>0.8</v>
      </c>
      <c r="H7">
        <v>1</v>
      </c>
      <c r="I7">
        <v>1.07</v>
      </c>
      <c r="J7" s="22">
        <f>AVERAGE(G7:I7)</f>
        <v>0.95666666666666667</v>
      </c>
    </row>
    <row r="8" spans="1:15" x14ac:dyDescent="0.25">
      <c r="A8" s="8" t="s">
        <v>1</v>
      </c>
      <c r="B8">
        <v>27.41</v>
      </c>
      <c r="C8">
        <v>26.63</v>
      </c>
      <c r="D8">
        <v>24.97</v>
      </c>
      <c r="E8" s="22">
        <f>AVERAGE(B8:D8)</f>
        <v>26.336666666666662</v>
      </c>
      <c r="G8">
        <v>17.5</v>
      </c>
      <c r="H8">
        <v>17.61</v>
      </c>
      <c r="I8">
        <v>18.100000000000001</v>
      </c>
      <c r="J8" s="22">
        <f>AVERAGE(G8:I8)</f>
        <v>17.736666666666668</v>
      </c>
    </row>
    <row r="9" spans="1:15" x14ac:dyDescent="0.25">
      <c r="A9" s="8" t="s">
        <v>2</v>
      </c>
      <c r="B9" s="1">
        <v>0.9</v>
      </c>
      <c r="C9" s="1">
        <v>0.93</v>
      </c>
      <c r="D9" s="1">
        <v>0.93</v>
      </c>
      <c r="E9" s="5">
        <f>AVERAGE(B9:D9)</f>
        <v>0.92</v>
      </c>
      <c r="G9" s="1">
        <v>0.99</v>
      </c>
      <c r="H9" s="1">
        <v>0.99</v>
      </c>
      <c r="I9" s="1">
        <v>0.99</v>
      </c>
      <c r="J9" s="5">
        <f>AVERAGE(G9:I9)</f>
        <v>0.98999999999999988</v>
      </c>
    </row>
    <row r="10" spans="1:15" x14ac:dyDescent="0.25">
      <c r="A10" s="8" t="s">
        <v>3</v>
      </c>
      <c r="B10" s="2">
        <v>3.7523148148148143E-4</v>
      </c>
      <c r="C10" s="2">
        <v>3.5312500000000009E-4</v>
      </c>
      <c r="D10" s="2">
        <v>3.3414351851851856E-4</v>
      </c>
      <c r="E10" s="6">
        <f>AVERAGE(B10:D10)</f>
        <v>3.5416666666666669E-4</v>
      </c>
      <c r="G10" s="2">
        <v>2.1215277777777777E-4</v>
      </c>
      <c r="H10" s="2">
        <v>2.15625E-4</v>
      </c>
      <c r="I10" s="2">
        <v>2.2210648148148152E-4</v>
      </c>
      <c r="J10" s="6">
        <f>AVERAGE(G10:I10)</f>
        <v>2.1662808641975312E-4</v>
      </c>
    </row>
    <row r="11" spans="1:15" x14ac:dyDescent="0.25">
      <c r="A11" s="8" t="s">
        <v>4</v>
      </c>
      <c r="B11" s="3">
        <v>0.996</v>
      </c>
      <c r="C11" s="3">
        <v>0.996</v>
      </c>
      <c r="D11" s="3">
        <v>0.996</v>
      </c>
      <c r="E11" s="7">
        <f>AVERAGE(B11:D11)</f>
        <v>0.996</v>
      </c>
      <c r="G11" s="3">
        <v>0.996</v>
      </c>
      <c r="H11" s="3">
        <v>0.996</v>
      </c>
      <c r="I11" s="3">
        <v>0.996</v>
      </c>
      <c r="J11" s="7">
        <f>AVERAGE(G11:I11)</f>
        <v>0.996</v>
      </c>
    </row>
    <row r="14" spans="1:15" x14ac:dyDescent="0.25">
      <c r="B14" s="15" t="s">
        <v>14</v>
      </c>
      <c r="C14" s="15"/>
      <c r="D14" s="15"/>
      <c r="E14" s="15"/>
      <c r="F14" s="15"/>
      <c r="G14" s="15"/>
      <c r="H14" s="15"/>
      <c r="I14" s="15"/>
      <c r="J14" s="15"/>
    </row>
    <row r="16" spans="1:15" x14ac:dyDescent="0.25">
      <c r="B16" t="s">
        <v>5</v>
      </c>
      <c r="C16" t="s">
        <v>6</v>
      </c>
      <c r="D16" t="s">
        <v>7</v>
      </c>
      <c r="E16" t="s">
        <v>8</v>
      </c>
      <c r="G16" t="s">
        <v>9</v>
      </c>
      <c r="H16" t="s">
        <v>10</v>
      </c>
      <c r="I16" t="s">
        <v>11</v>
      </c>
      <c r="J16" t="s">
        <v>12</v>
      </c>
    </row>
    <row r="17" spans="1:10" x14ac:dyDescent="0.25">
      <c r="A17" s="8" t="s">
        <v>0</v>
      </c>
      <c r="B17">
        <v>1.76</v>
      </c>
      <c r="C17">
        <v>1.29</v>
      </c>
      <c r="D17">
        <v>1.58</v>
      </c>
      <c r="E17" s="22">
        <f>AVERAGE(B17:D17)</f>
        <v>1.5433333333333332</v>
      </c>
      <c r="G17">
        <v>0.69</v>
      </c>
      <c r="H17">
        <v>0.76</v>
      </c>
      <c r="I17">
        <v>0.98</v>
      </c>
      <c r="J17" s="4">
        <f>AVERAGE(G17:I17)</f>
        <v>0.80999999999999994</v>
      </c>
    </row>
    <row r="18" spans="1:10" x14ac:dyDescent="0.25">
      <c r="A18" s="8" t="s">
        <v>1</v>
      </c>
      <c r="B18">
        <v>39.909999999999997</v>
      </c>
      <c r="C18">
        <v>33.130000000000003</v>
      </c>
      <c r="D18">
        <v>35.880000000000003</v>
      </c>
      <c r="E18" s="22">
        <f>AVERAGE(B18:D18)</f>
        <v>36.306666666666665</v>
      </c>
      <c r="G18">
        <v>26.52</v>
      </c>
      <c r="H18">
        <v>27.47</v>
      </c>
      <c r="I18">
        <v>26.37</v>
      </c>
      <c r="J18" s="22">
        <f>AVERAGE(G18:I18)</f>
        <v>26.786666666666665</v>
      </c>
    </row>
    <row r="19" spans="1:10" x14ac:dyDescent="0.25">
      <c r="A19" s="8" t="s">
        <v>2</v>
      </c>
      <c r="B19" s="1">
        <v>0.94</v>
      </c>
      <c r="C19" s="1">
        <v>0.95</v>
      </c>
      <c r="D19" s="1">
        <v>0.93</v>
      </c>
      <c r="E19" s="5">
        <f>AVERAGE(B19:D19)</f>
        <v>0.94</v>
      </c>
      <c r="G19" s="1">
        <v>0.99</v>
      </c>
      <c r="H19" s="1">
        <v>0.99</v>
      </c>
      <c r="I19" s="1">
        <v>0.99</v>
      </c>
      <c r="J19" s="5">
        <f>AVERAGE(G19:I19)</f>
        <v>0.98999999999999988</v>
      </c>
    </row>
    <row r="20" spans="1:10" x14ac:dyDescent="0.25">
      <c r="A20" s="8" t="s">
        <v>3</v>
      </c>
      <c r="B20" s="2">
        <v>5.0891203703703699E-4</v>
      </c>
      <c r="C20" s="2">
        <v>4.1828703703703711E-4</v>
      </c>
      <c r="D20" s="2">
        <v>4.6145833333333331E-4</v>
      </c>
      <c r="E20" s="6">
        <f>AVERAGE(B20:D20)</f>
        <v>4.628858024691358E-4</v>
      </c>
      <c r="G20" s="2">
        <v>3.1504629629629629E-4</v>
      </c>
      <c r="H20" s="2">
        <v>3.2743055555555558E-4</v>
      </c>
      <c r="I20" s="2">
        <v>3.1678240740740739E-4</v>
      </c>
      <c r="J20" s="6">
        <f>AVERAGE(G20:I20)</f>
        <v>3.1975308641975312E-4</v>
      </c>
    </row>
    <row r="21" spans="1:10" x14ac:dyDescent="0.25">
      <c r="A21" s="8" t="s">
        <v>4</v>
      </c>
      <c r="B21" s="3">
        <v>0.999</v>
      </c>
      <c r="C21" s="3">
        <v>0.999</v>
      </c>
      <c r="D21" s="3">
        <v>0.999</v>
      </c>
      <c r="E21" s="7">
        <f>AVERAGE(B21:D21)</f>
        <v>0.999</v>
      </c>
      <c r="G21" s="3">
        <v>0.999</v>
      </c>
      <c r="H21" s="3">
        <v>0.999</v>
      </c>
      <c r="I21" s="3">
        <v>0.999</v>
      </c>
      <c r="J21" s="7">
        <f>AVERAGE(G21:I21)</f>
        <v>0.999</v>
      </c>
    </row>
    <row r="24" spans="1:10" x14ac:dyDescent="0.25">
      <c r="B24" s="15" t="s">
        <v>15</v>
      </c>
      <c r="C24" s="15"/>
      <c r="D24" s="15"/>
      <c r="E24" s="15"/>
      <c r="F24" s="15"/>
      <c r="G24" s="15"/>
      <c r="H24" s="15"/>
      <c r="I24" s="15"/>
      <c r="J24" s="15"/>
    </row>
    <row r="26" spans="1:10" x14ac:dyDescent="0.25">
      <c r="B26" t="s">
        <v>5</v>
      </c>
      <c r="C26" t="s">
        <v>6</v>
      </c>
      <c r="D26" t="s">
        <v>7</v>
      </c>
      <c r="E26" t="s">
        <v>8</v>
      </c>
      <c r="G26" t="s">
        <v>9</v>
      </c>
      <c r="H26" t="s">
        <v>10</v>
      </c>
      <c r="I26" t="s">
        <v>11</v>
      </c>
      <c r="J26" t="s">
        <v>12</v>
      </c>
    </row>
    <row r="27" spans="1:10" x14ac:dyDescent="0.25">
      <c r="A27" s="8" t="s">
        <v>0</v>
      </c>
      <c r="B27">
        <v>1.74</v>
      </c>
      <c r="C27">
        <v>1.58</v>
      </c>
      <c r="D27">
        <v>1.84</v>
      </c>
      <c r="E27" s="4">
        <f>AVERAGE(B27:D27)</f>
        <v>1.72</v>
      </c>
      <c r="G27">
        <v>0.99</v>
      </c>
      <c r="H27">
        <v>0.92</v>
      </c>
      <c r="I27">
        <v>0.96</v>
      </c>
      <c r="J27" s="22">
        <f>AVERAGE(G27:I27)</f>
        <v>0.95666666666666667</v>
      </c>
    </row>
    <row r="28" spans="1:10" x14ac:dyDescent="0.25">
      <c r="A28" s="8" t="s">
        <v>1</v>
      </c>
      <c r="B28">
        <v>34.130000000000003</v>
      </c>
      <c r="C28">
        <v>34.049999999999997</v>
      </c>
      <c r="D28">
        <v>32.68</v>
      </c>
      <c r="E28" s="4">
        <f>AVERAGE(B28:D28)</f>
        <v>33.620000000000005</v>
      </c>
      <c r="G28">
        <v>26.81</v>
      </c>
      <c r="H28">
        <v>27.14</v>
      </c>
      <c r="I28">
        <v>26.81</v>
      </c>
      <c r="J28" s="4">
        <f>AVERAGE(G28:I28)</f>
        <v>26.92</v>
      </c>
    </row>
    <row r="29" spans="1:10" x14ac:dyDescent="0.25">
      <c r="A29" s="8" t="s">
        <v>2</v>
      </c>
      <c r="B29" s="1">
        <v>0.94</v>
      </c>
      <c r="C29" s="1">
        <v>0.94</v>
      </c>
      <c r="D29" s="1">
        <v>0.94</v>
      </c>
      <c r="E29" s="5">
        <f>AVERAGE(B29:D29)</f>
        <v>0.94</v>
      </c>
      <c r="G29" s="1">
        <v>0.99</v>
      </c>
      <c r="H29" s="1">
        <v>0.99</v>
      </c>
      <c r="I29" s="1">
        <v>0.96</v>
      </c>
      <c r="J29" s="5">
        <f>AVERAGE(G29:I29)</f>
        <v>0.98</v>
      </c>
    </row>
    <row r="30" spans="1:10" x14ac:dyDescent="0.25">
      <c r="A30" s="8" t="s">
        <v>3</v>
      </c>
      <c r="B30" s="2">
        <v>4.4050925925925936E-4</v>
      </c>
      <c r="C30" s="2">
        <v>4.3611111111111113E-4</v>
      </c>
      <c r="D30" s="2">
        <v>4.212962962962963E-4</v>
      </c>
      <c r="E30" s="6">
        <f>AVERAGE(B30:D30)</f>
        <v>4.3263888888888893E-4</v>
      </c>
      <c r="G30" s="2">
        <v>3.2187499999999995E-4</v>
      </c>
      <c r="H30" s="2">
        <v>3.2499999999999999E-4</v>
      </c>
      <c r="I30" s="2">
        <v>3.2175925925925926E-4</v>
      </c>
      <c r="J30" s="6">
        <f>AVERAGE(G30:I30)</f>
        <v>3.2287808641975305E-4</v>
      </c>
    </row>
    <row r="31" spans="1:10" x14ac:dyDescent="0.25">
      <c r="A31" s="8" t="s">
        <v>4</v>
      </c>
      <c r="B31" s="3">
        <v>0.999</v>
      </c>
      <c r="C31" s="3">
        <v>0.999</v>
      </c>
      <c r="D31" s="3">
        <v>0.999</v>
      </c>
      <c r="E31" s="7">
        <f>AVERAGE(B31:D31)</f>
        <v>0.999</v>
      </c>
      <c r="G31" s="3">
        <v>0.999</v>
      </c>
      <c r="H31" s="3">
        <v>0.999</v>
      </c>
      <c r="I31" s="3">
        <v>0.999</v>
      </c>
      <c r="J31" s="7">
        <f>AVERAGE(G31:I31)</f>
        <v>0.999</v>
      </c>
    </row>
    <row r="36" spans="1:10" x14ac:dyDescent="0.25">
      <c r="B36" s="14" t="s">
        <v>16</v>
      </c>
      <c r="C36" s="14"/>
      <c r="D36" s="14"/>
      <c r="E36" s="14"/>
      <c r="F36" s="14"/>
      <c r="G36" s="14"/>
      <c r="H36" s="14"/>
      <c r="I36" s="14"/>
      <c r="J36" s="14"/>
    </row>
    <row r="38" spans="1:10" x14ac:dyDescent="0.25">
      <c r="B38" t="s">
        <v>5</v>
      </c>
      <c r="C38" t="s">
        <v>6</v>
      </c>
      <c r="D38" t="s">
        <v>7</v>
      </c>
      <c r="E38" t="s">
        <v>8</v>
      </c>
      <c r="G38" t="s">
        <v>9</v>
      </c>
      <c r="H38" t="s">
        <v>10</v>
      </c>
      <c r="I38" t="s">
        <v>11</v>
      </c>
      <c r="J38" t="s">
        <v>12</v>
      </c>
    </row>
    <row r="39" spans="1:10" x14ac:dyDescent="0.25">
      <c r="A39" s="8" t="s">
        <v>0</v>
      </c>
      <c r="B39">
        <v>3.24</v>
      </c>
      <c r="C39">
        <v>3.08</v>
      </c>
      <c r="D39">
        <v>3.06</v>
      </c>
      <c r="E39" s="22">
        <f>AVERAGE(B39:D39)</f>
        <v>3.1266666666666669</v>
      </c>
      <c r="G39">
        <v>3.61</v>
      </c>
      <c r="H39">
        <v>2.99</v>
      </c>
      <c r="I39">
        <v>3.06</v>
      </c>
      <c r="J39" s="4">
        <f>AVERAGE(G39:I39)</f>
        <v>3.22</v>
      </c>
    </row>
    <row r="40" spans="1:10" x14ac:dyDescent="0.25">
      <c r="A40" s="8" t="s">
        <v>1</v>
      </c>
      <c r="B40">
        <v>12.13</v>
      </c>
      <c r="C40">
        <v>12.54</v>
      </c>
      <c r="D40">
        <v>12.02</v>
      </c>
      <c r="E40" s="4">
        <f>AVERAGE(B40:D40)</f>
        <v>12.229999999999999</v>
      </c>
      <c r="G40">
        <v>10.77</v>
      </c>
      <c r="H40">
        <v>10.8</v>
      </c>
      <c r="I40">
        <v>10.76</v>
      </c>
      <c r="J40" s="22">
        <f>AVERAGE(G40:I40)</f>
        <v>10.776666666666666</v>
      </c>
    </row>
    <row r="41" spans="1:10" x14ac:dyDescent="0.25">
      <c r="A41" s="8" t="s">
        <v>2</v>
      </c>
      <c r="B41" s="1">
        <v>0.82</v>
      </c>
      <c r="C41" s="1">
        <v>0.82</v>
      </c>
      <c r="D41" s="1">
        <v>0.8</v>
      </c>
      <c r="E41" s="5">
        <f>AVERAGE(B41:D41)</f>
        <v>0.81333333333333335</v>
      </c>
      <c r="G41" s="1">
        <v>0.82</v>
      </c>
      <c r="H41" s="1">
        <v>0.78</v>
      </c>
      <c r="I41" s="1">
        <v>0.85</v>
      </c>
      <c r="J41" s="5">
        <f>AVERAGE(G41:I41)</f>
        <v>0.81666666666666676</v>
      </c>
    </row>
    <row r="42" spans="1:10" x14ac:dyDescent="0.25">
      <c r="A42" s="8" t="s">
        <v>3</v>
      </c>
      <c r="B42" s="2">
        <v>2.146990740740741E-4</v>
      </c>
      <c r="C42" s="2">
        <v>2.1979166666666664E-4</v>
      </c>
      <c r="D42" s="2">
        <v>2.167824074074074E-4</v>
      </c>
      <c r="E42" s="6">
        <f>AVERAGE(B42:D42)</f>
        <v>2.1709104938271603E-4</v>
      </c>
      <c r="G42" s="2">
        <v>2.0231481481481481E-4</v>
      </c>
      <c r="H42" s="2">
        <v>2.0231481481481481E-4</v>
      </c>
      <c r="I42" s="2">
        <v>1.872685185185185E-4</v>
      </c>
      <c r="J42" s="6">
        <f>AVERAGE(G42:I42)</f>
        <v>1.9729938271604937E-4</v>
      </c>
    </row>
    <row r="43" spans="1:10" x14ac:dyDescent="0.25">
      <c r="B43" s="3"/>
      <c r="C43" s="3"/>
      <c r="D43" s="3"/>
      <c r="E43" s="7"/>
      <c r="G43" s="3"/>
      <c r="H43" s="3"/>
      <c r="I43" s="3"/>
      <c r="J43" s="7"/>
    </row>
    <row r="46" spans="1:10" x14ac:dyDescent="0.25">
      <c r="B46" s="14" t="s">
        <v>19</v>
      </c>
      <c r="C46" s="14"/>
      <c r="D46" s="14"/>
      <c r="E46" s="14"/>
      <c r="F46" s="14"/>
      <c r="G46" s="14"/>
      <c r="H46" s="14"/>
      <c r="I46" s="14"/>
      <c r="J46" s="14"/>
    </row>
    <row r="48" spans="1:10" x14ac:dyDescent="0.25">
      <c r="B48" t="s">
        <v>5</v>
      </c>
      <c r="C48" t="s">
        <v>6</v>
      </c>
      <c r="D48" t="s">
        <v>7</v>
      </c>
      <c r="E48" t="s">
        <v>8</v>
      </c>
      <c r="G48" t="s">
        <v>9</v>
      </c>
      <c r="H48" t="s">
        <v>10</v>
      </c>
      <c r="I48" t="s">
        <v>11</v>
      </c>
      <c r="J48" t="s">
        <v>12</v>
      </c>
    </row>
    <row r="49" spans="1:10" x14ac:dyDescent="0.25">
      <c r="A49" s="8" t="s">
        <v>0</v>
      </c>
      <c r="B49">
        <v>2.27</v>
      </c>
      <c r="C49">
        <v>1.9</v>
      </c>
      <c r="D49">
        <v>2.44</v>
      </c>
      <c r="E49" s="22">
        <f>AVERAGE(B49:D49)</f>
        <v>2.2033333333333331</v>
      </c>
      <c r="G49">
        <v>2.87</v>
      </c>
      <c r="H49">
        <v>2.52</v>
      </c>
      <c r="I49">
        <v>2.68</v>
      </c>
      <c r="J49" s="4">
        <f>AVERAGE(G49:I49)</f>
        <v>2.69</v>
      </c>
    </row>
    <row r="50" spans="1:10" x14ac:dyDescent="0.25">
      <c r="A50" s="8" t="s">
        <v>1</v>
      </c>
      <c r="B50">
        <v>14.94</v>
      </c>
      <c r="C50">
        <v>15.57</v>
      </c>
      <c r="D50">
        <v>15.1</v>
      </c>
      <c r="E50" s="22">
        <f>AVERAGE(B50:D50)</f>
        <v>15.203333333333333</v>
      </c>
      <c r="G50">
        <v>5.88</v>
      </c>
      <c r="H50">
        <v>15.54</v>
      </c>
      <c r="I50">
        <v>16.02</v>
      </c>
      <c r="J50" s="4">
        <f>AVERAGE(G50:I50)</f>
        <v>12.479999999999999</v>
      </c>
    </row>
    <row r="51" spans="1:10" x14ac:dyDescent="0.25">
      <c r="A51" s="8" t="s">
        <v>2</v>
      </c>
      <c r="B51" s="1">
        <v>0.91</v>
      </c>
      <c r="C51" s="1">
        <v>0.89</v>
      </c>
      <c r="D51" s="1">
        <v>0.91</v>
      </c>
      <c r="E51" s="5">
        <f>AVERAGE(B51:D51)</f>
        <v>0.90333333333333332</v>
      </c>
      <c r="G51" s="1">
        <v>0.92</v>
      </c>
      <c r="H51" s="1">
        <v>0.96</v>
      </c>
      <c r="I51" s="1">
        <v>0.96</v>
      </c>
      <c r="J51" s="5">
        <f>AVERAGE(G51:I51)</f>
        <v>0.94666666666666666</v>
      </c>
    </row>
    <row r="52" spans="1:10" x14ac:dyDescent="0.25">
      <c r="A52" s="8" t="s">
        <v>3</v>
      </c>
      <c r="B52" s="2">
        <v>2.175925925925926E-4</v>
      </c>
      <c r="C52" s="2">
        <v>2.2638888888888885E-4</v>
      </c>
      <c r="D52" s="2">
        <v>2.2256944444444443E-4</v>
      </c>
      <c r="E52" s="6">
        <f>AVERAGE(B52:D52)</f>
        <v>2.2218364197530864E-4</v>
      </c>
      <c r="G52" s="2">
        <v>2.3460648148148147E-4</v>
      </c>
      <c r="H52" s="2">
        <v>2.173611111111111E-4</v>
      </c>
      <c r="I52" s="2">
        <v>2.2372685185185183E-4</v>
      </c>
      <c r="J52" s="6">
        <f>AVERAGE(G52:I52)</f>
        <v>2.2523148148148145E-4</v>
      </c>
    </row>
    <row r="53" spans="1:10" x14ac:dyDescent="0.25">
      <c r="B53" s="3"/>
      <c r="C53" s="3"/>
      <c r="D53" s="3"/>
      <c r="E53" s="7"/>
      <c r="G53" s="3"/>
      <c r="H53" s="3"/>
      <c r="I53" s="3"/>
      <c r="J53" s="7"/>
    </row>
    <row r="56" spans="1:10" x14ac:dyDescent="0.25">
      <c r="B56" s="14" t="s">
        <v>20</v>
      </c>
      <c r="C56" s="14"/>
      <c r="D56" s="14"/>
      <c r="E56" s="14"/>
      <c r="F56" s="14"/>
      <c r="G56" s="14"/>
      <c r="H56" s="14"/>
      <c r="I56" s="14"/>
      <c r="J56" s="14"/>
    </row>
    <row r="58" spans="1:10" x14ac:dyDescent="0.25">
      <c r="B58" t="s">
        <v>5</v>
      </c>
      <c r="C58" t="s">
        <v>6</v>
      </c>
      <c r="D58" t="s">
        <v>7</v>
      </c>
      <c r="E58" t="s">
        <v>8</v>
      </c>
      <c r="G58" t="s">
        <v>9</v>
      </c>
      <c r="H58" t="s">
        <v>10</v>
      </c>
      <c r="I58" t="s">
        <v>11</v>
      </c>
      <c r="J58" t="s">
        <v>12</v>
      </c>
    </row>
    <row r="59" spans="1:10" x14ac:dyDescent="0.25">
      <c r="A59" s="8" t="s">
        <v>0</v>
      </c>
      <c r="B59">
        <v>2.4900000000000002</v>
      </c>
      <c r="C59">
        <v>2.06</v>
      </c>
      <c r="D59">
        <v>2.44</v>
      </c>
      <c r="E59" s="4">
        <f>AVERAGE(B59:D59)</f>
        <v>2.33</v>
      </c>
      <c r="G59">
        <v>2.69</v>
      </c>
      <c r="H59">
        <v>2.86</v>
      </c>
      <c r="I59">
        <v>2.69</v>
      </c>
      <c r="J59" s="22">
        <f>AVERAGE(G59:I59)</f>
        <v>2.7466666666666666</v>
      </c>
    </row>
    <row r="60" spans="1:10" x14ac:dyDescent="0.25">
      <c r="A60" s="8" t="s">
        <v>1</v>
      </c>
      <c r="B60">
        <v>15.6</v>
      </c>
      <c r="C60">
        <v>15.54</v>
      </c>
      <c r="D60">
        <v>15.14</v>
      </c>
      <c r="E60" s="22">
        <f>AVERAGE(B60:D60)</f>
        <v>15.426666666666668</v>
      </c>
      <c r="G60">
        <v>16.829999999999998</v>
      </c>
      <c r="H60">
        <v>17.09</v>
      </c>
      <c r="I60">
        <v>15.5</v>
      </c>
      <c r="J60" s="22">
        <f>AVERAGE(G60:I60)</f>
        <v>16.473333333333333</v>
      </c>
    </row>
    <row r="61" spans="1:10" x14ac:dyDescent="0.25">
      <c r="A61" s="8" t="s">
        <v>2</v>
      </c>
      <c r="B61" s="1">
        <v>0.91</v>
      </c>
      <c r="C61" s="1">
        <v>0.89</v>
      </c>
      <c r="D61" s="1">
        <v>0.91</v>
      </c>
      <c r="E61" s="5">
        <f>AVERAGE(B61:D61)</f>
        <v>0.90333333333333332</v>
      </c>
      <c r="G61" s="1">
        <v>0.92</v>
      </c>
      <c r="H61" s="1">
        <v>0.92</v>
      </c>
      <c r="I61" s="1">
        <v>0.97</v>
      </c>
      <c r="J61" s="5">
        <f>AVERAGE(G61:I61)</f>
        <v>0.93666666666666665</v>
      </c>
    </row>
    <row r="62" spans="1:10" x14ac:dyDescent="0.25">
      <c r="A62" s="8" t="s">
        <v>3</v>
      </c>
      <c r="B62" s="2">
        <v>2.2847222222222217E-4</v>
      </c>
      <c r="C62" s="2" t="s">
        <v>17</v>
      </c>
      <c r="D62" s="2" t="s">
        <v>18</v>
      </c>
      <c r="E62" s="6">
        <f>AVERAGE(B62:D62)</f>
        <v>2.2847222222222217E-4</v>
      </c>
      <c r="G62" s="2">
        <v>2.4537037037037035E-4</v>
      </c>
      <c r="H62" s="2">
        <v>2.5069444444444445E-4</v>
      </c>
      <c r="I62" s="2">
        <v>2.1493055555555556E-4</v>
      </c>
      <c r="J62" s="6">
        <f>AVERAGE(G62:I62)</f>
        <v>2.3699845679012348E-4</v>
      </c>
    </row>
    <row r="63" spans="1:10" x14ac:dyDescent="0.25">
      <c r="B63" s="3"/>
      <c r="C63" s="3"/>
      <c r="D63" s="3"/>
      <c r="E63" s="7"/>
      <c r="G63" s="3"/>
      <c r="H63" s="3"/>
      <c r="I63" s="3"/>
      <c r="J63" s="7"/>
    </row>
  </sheetData>
  <mergeCells count="8">
    <mergeCell ref="B36:J36"/>
    <mergeCell ref="B46:J46"/>
    <mergeCell ref="B56:J56"/>
    <mergeCell ref="A1:O1"/>
    <mergeCell ref="A2:C2"/>
    <mergeCell ref="B4:J4"/>
    <mergeCell ref="B14:J14"/>
    <mergeCell ref="B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D763-7CEC-44C1-9F6C-E566A1E7934F}">
  <dimension ref="A1:O11"/>
  <sheetViews>
    <sheetView workbookViewId="0">
      <selection activeCell="J12" sqref="J12"/>
    </sheetView>
  </sheetViews>
  <sheetFormatPr defaultRowHeight="15" x14ac:dyDescent="0.25"/>
  <cols>
    <col min="1" max="1" width="37.140625" customWidth="1"/>
  </cols>
  <sheetData>
    <row r="1" spans="1:15" x14ac:dyDescent="0.25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15" x14ac:dyDescent="0.25">
      <c r="A3" s="14" t="s">
        <v>28</v>
      </c>
      <c r="B3" s="14"/>
      <c r="C3" s="14"/>
    </row>
    <row r="6" spans="1:15" x14ac:dyDescent="0.25">
      <c r="B6" t="s">
        <v>5</v>
      </c>
      <c r="C6" t="s">
        <v>6</v>
      </c>
      <c r="D6" t="s">
        <v>7</v>
      </c>
      <c r="E6" t="s">
        <v>8</v>
      </c>
      <c r="G6" t="s">
        <v>9</v>
      </c>
      <c r="H6" t="s">
        <v>10</v>
      </c>
      <c r="I6" t="s">
        <v>11</v>
      </c>
      <c r="J6" t="s">
        <v>12</v>
      </c>
    </row>
    <row r="7" spans="1:15" x14ac:dyDescent="0.25">
      <c r="A7" s="8" t="s">
        <v>22</v>
      </c>
      <c r="B7" s="21">
        <v>3304.29</v>
      </c>
      <c r="C7" s="21">
        <v>3373.47</v>
      </c>
      <c r="D7" s="21">
        <v>3662.81</v>
      </c>
      <c r="E7" s="12">
        <f>AVERAGE(B7:D7)</f>
        <v>3446.8566666666666</v>
      </c>
      <c r="G7" s="21">
        <v>4817.46</v>
      </c>
      <c r="H7" s="21">
        <v>5818.3</v>
      </c>
      <c r="I7" s="21">
        <v>4679.41</v>
      </c>
      <c r="J7" s="12">
        <f>AVERAGE(G7:I7)</f>
        <v>5105.0566666666664</v>
      </c>
    </row>
    <row r="8" spans="1:15" x14ac:dyDescent="0.25">
      <c r="A8" s="8" t="s">
        <v>23</v>
      </c>
      <c r="B8">
        <v>82</v>
      </c>
      <c r="C8">
        <v>77</v>
      </c>
      <c r="D8">
        <v>35</v>
      </c>
      <c r="E8" s="12">
        <f>AVERAGE(B8:D8)</f>
        <v>64.666666666666671</v>
      </c>
      <c r="G8">
        <v>69</v>
      </c>
      <c r="H8">
        <v>67</v>
      </c>
      <c r="I8">
        <v>92</v>
      </c>
      <c r="J8" s="12">
        <f>AVERAGE(G8:I8)</f>
        <v>76</v>
      </c>
    </row>
    <row r="9" spans="1:15" x14ac:dyDescent="0.25">
      <c r="A9" s="8" t="s">
        <v>24</v>
      </c>
      <c r="B9" s="9">
        <v>20</v>
      </c>
      <c r="C9" s="9">
        <v>11</v>
      </c>
      <c r="D9" s="9">
        <v>8</v>
      </c>
      <c r="E9" s="10">
        <f>AVERAGE(B9:D9)</f>
        <v>13</v>
      </c>
      <c r="G9" s="9">
        <v>8</v>
      </c>
      <c r="H9" s="9">
        <v>7</v>
      </c>
      <c r="I9" s="9">
        <v>11</v>
      </c>
      <c r="J9" s="12">
        <f>AVERAGE(G9:I9)</f>
        <v>8.6666666666666661</v>
      </c>
    </row>
    <row r="10" spans="1:15" x14ac:dyDescent="0.25">
      <c r="A10" s="8" t="s">
        <v>25</v>
      </c>
      <c r="B10" s="9">
        <v>30</v>
      </c>
      <c r="C10" s="9">
        <v>29</v>
      </c>
      <c r="D10" s="9">
        <v>27</v>
      </c>
      <c r="E10" s="12">
        <f>AVERAGE(B10:D10)</f>
        <v>28.666666666666668</v>
      </c>
      <c r="G10" s="9">
        <v>21</v>
      </c>
      <c r="H10" s="9">
        <v>17</v>
      </c>
      <c r="I10" s="9">
        <v>21</v>
      </c>
      <c r="J10" s="12">
        <f>AVERAGE(G10:I10)</f>
        <v>19.666666666666668</v>
      </c>
    </row>
    <row r="11" spans="1:15" x14ac:dyDescent="0.25">
      <c r="A11" s="8" t="s">
        <v>26</v>
      </c>
      <c r="B11" s="20">
        <v>3.0259999999999998</v>
      </c>
      <c r="C11" s="20">
        <v>2.964</v>
      </c>
      <c r="D11" s="9">
        <v>2.73</v>
      </c>
      <c r="E11" s="11">
        <f>AVERAGE(B11:D11)</f>
        <v>2.9066666666666667</v>
      </c>
      <c r="G11" s="20">
        <v>2.0760000000000001</v>
      </c>
      <c r="H11" s="20">
        <v>1.7190000000000001</v>
      </c>
      <c r="I11" s="20">
        <v>2.137</v>
      </c>
      <c r="J11" s="11">
        <f>AVERAGE(G11:I11)</f>
        <v>1.9773333333333334</v>
      </c>
    </row>
  </sheetData>
  <mergeCells count="2">
    <mergeCell ref="A1:O1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9A0B-A932-4762-AD00-A22274937A10}">
  <dimension ref="A1:O12"/>
  <sheetViews>
    <sheetView workbookViewId="0">
      <selection activeCell="F13" sqref="F13"/>
    </sheetView>
  </sheetViews>
  <sheetFormatPr defaultRowHeight="15" x14ac:dyDescent="0.25"/>
  <cols>
    <col min="1" max="1" width="41.140625" customWidth="1"/>
    <col min="2" max="2" width="17.42578125" customWidth="1"/>
    <col min="3" max="3" width="15.7109375" customWidth="1"/>
    <col min="4" max="5" width="16.5703125" customWidth="1"/>
    <col min="7" max="7" width="17.5703125" customWidth="1"/>
    <col min="8" max="8" width="16.42578125" customWidth="1"/>
    <col min="9" max="9" width="15.5703125" customWidth="1"/>
    <col min="10" max="10" width="17.140625" customWidth="1"/>
  </cols>
  <sheetData>
    <row r="1" spans="1:15" x14ac:dyDescent="0.25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15" x14ac:dyDescent="0.25">
      <c r="A3" s="14" t="s">
        <v>37</v>
      </c>
      <c r="B3" s="14"/>
      <c r="C3" s="14"/>
    </row>
    <row r="6" spans="1:15" x14ac:dyDescent="0.25">
      <c r="B6" t="s">
        <v>5</v>
      </c>
      <c r="C6" t="s">
        <v>6</v>
      </c>
      <c r="D6" t="s">
        <v>7</v>
      </c>
      <c r="E6" t="s">
        <v>8</v>
      </c>
      <c r="G6" t="s">
        <v>9</v>
      </c>
      <c r="H6" t="s">
        <v>10</v>
      </c>
      <c r="I6" t="s">
        <v>11</v>
      </c>
      <c r="J6" t="s">
        <v>12</v>
      </c>
    </row>
    <row r="7" spans="1:15" x14ac:dyDescent="0.25">
      <c r="A7" s="8" t="s">
        <v>31</v>
      </c>
      <c r="B7" s="9">
        <v>391676</v>
      </c>
      <c r="C7" s="9">
        <v>392666</v>
      </c>
      <c r="D7" s="9">
        <v>617195</v>
      </c>
      <c r="E7" s="18">
        <f>AVERAGE(B7:D7)</f>
        <v>467179</v>
      </c>
      <c r="G7" s="9">
        <v>575940</v>
      </c>
      <c r="H7" s="9">
        <v>572668</v>
      </c>
      <c r="I7" s="9">
        <v>534266</v>
      </c>
      <c r="J7" s="16">
        <f>AVERAGE(G7:I7)</f>
        <v>560958</v>
      </c>
    </row>
    <row r="8" spans="1:15" x14ac:dyDescent="0.25">
      <c r="A8" s="8" t="s">
        <v>30</v>
      </c>
      <c r="B8" s="9">
        <v>750785</v>
      </c>
      <c r="C8" s="9">
        <v>665337</v>
      </c>
      <c r="D8" s="9">
        <v>661233</v>
      </c>
      <c r="E8" s="18">
        <f>AVERAGE(B8:D8)</f>
        <v>692451.66666666663</v>
      </c>
      <c r="G8" s="9">
        <v>1096723</v>
      </c>
      <c r="H8" s="9">
        <v>1185761</v>
      </c>
      <c r="I8" s="9">
        <v>1014648</v>
      </c>
      <c r="J8" s="16">
        <f>AVERAGE(G8:I8)</f>
        <v>1099044</v>
      </c>
    </row>
    <row r="9" spans="1:15" x14ac:dyDescent="0.25">
      <c r="A9" s="8" t="s">
        <v>32</v>
      </c>
      <c r="B9" s="9">
        <v>1869798</v>
      </c>
      <c r="C9" s="9">
        <v>1879055</v>
      </c>
      <c r="D9" s="9">
        <v>1887632</v>
      </c>
      <c r="E9" s="18">
        <f>AVERAGE(B9:D9)</f>
        <v>1878828.3333333333</v>
      </c>
      <c r="G9" s="9">
        <v>2066152</v>
      </c>
      <c r="H9" s="9">
        <v>1906132</v>
      </c>
      <c r="I9" s="9">
        <v>1916582</v>
      </c>
      <c r="J9" s="18">
        <f>AVERAGE(G9:I9)</f>
        <v>1962955.3333333333</v>
      </c>
    </row>
    <row r="10" spans="1:15" x14ac:dyDescent="0.25">
      <c r="A10" s="8" t="s">
        <v>33</v>
      </c>
      <c r="B10" s="9">
        <v>1869442</v>
      </c>
      <c r="C10" s="9">
        <v>1891925</v>
      </c>
      <c r="D10" s="9">
        <v>1876266</v>
      </c>
      <c r="E10" s="18">
        <f>AVERAGE(B10:D10)</f>
        <v>1879211</v>
      </c>
      <c r="G10" s="9">
        <v>1868559</v>
      </c>
      <c r="H10" s="9">
        <v>1915733</v>
      </c>
      <c r="I10" s="9">
        <v>2279323</v>
      </c>
      <c r="J10" s="16">
        <f>AVERAGE(G10:I10)</f>
        <v>2021205</v>
      </c>
    </row>
    <row r="11" spans="1:15" x14ac:dyDescent="0.25">
      <c r="A11" s="8" t="s">
        <v>34</v>
      </c>
      <c r="B11" s="9">
        <v>3739807</v>
      </c>
      <c r="C11" s="9">
        <v>3794898</v>
      </c>
      <c r="D11" s="9">
        <v>3793608</v>
      </c>
      <c r="E11" s="18">
        <f>AVERAGE(B11:D11)</f>
        <v>3776104.3333333335</v>
      </c>
      <c r="G11" s="9">
        <v>4017860</v>
      </c>
      <c r="H11" s="9">
        <v>4177490</v>
      </c>
      <c r="I11" s="9">
        <v>4489196</v>
      </c>
      <c r="J11" s="16">
        <f>AVERAGE(G11:I11)</f>
        <v>4228182</v>
      </c>
    </row>
    <row r="12" spans="1:15" x14ac:dyDescent="0.25">
      <c r="A12" s="8" t="s">
        <v>35</v>
      </c>
      <c r="B12" s="17">
        <f>SUM(B7:B11)</f>
        <v>8621508</v>
      </c>
      <c r="C12" s="17">
        <f>SUM(C7:C11)</f>
        <v>8623881</v>
      </c>
      <c r="D12" s="17">
        <f>SUM(D7:D11)</f>
        <v>8835934</v>
      </c>
      <c r="E12" s="19">
        <f>SUM(E7:E11)</f>
        <v>8693774.333333334</v>
      </c>
      <c r="G12" s="17">
        <f>SUM(G7:G11)</f>
        <v>9625234</v>
      </c>
      <c r="H12" s="17">
        <f>SUM(H7:H11)</f>
        <v>9757784</v>
      </c>
      <c r="I12" s="17">
        <f>SUM(I7:I11)</f>
        <v>10234015</v>
      </c>
      <c r="J12" s="19">
        <f>SUM(J7:J11)</f>
        <v>9872344.3333333321</v>
      </c>
    </row>
  </sheetData>
  <mergeCells count="2">
    <mergeCell ref="A1:O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Gzip</vt:lpstr>
      <vt:lpstr>ApacheBench</vt:lpstr>
      <vt:lpstr>PhpBench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Patsis</dc:creator>
  <cp:lastModifiedBy>Marios Patsis</cp:lastModifiedBy>
  <dcterms:created xsi:type="dcterms:W3CDTF">2019-12-31T16:44:25Z</dcterms:created>
  <dcterms:modified xsi:type="dcterms:W3CDTF">2020-01-07T01:17:06Z</dcterms:modified>
</cp:coreProperties>
</file>