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<sst xmlns="http://schemas.openxmlformats.org/spreadsheetml/2006/main" count="87" uniqueCount="35">
  <si>
    <t>t (min)</t>
  </si>
  <si>
    <t>T (°C)</t>
  </si>
  <si>
    <t>nC12</t>
  </si>
  <si>
    <t>n SA</t>
  </si>
  <si>
    <t>nH2</t>
  </si>
  <si>
    <t>V (m³)</t>
  </si>
  <si>
    <t>P (bar)</t>
  </si>
  <si>
    <t>w (kg)</t>
  </si>
  <si>
    <t>% m/m AE</t>
  </si>
  <si>
    <t>xSA</t>
  </si>
  <si>
    <t>v1</t>
  </si>
  <si>
    <t>xC18=O</t>
  </si>
  <si>
    <t>v2</t>
  </si>
  <si>
    <t>xC18OH</t>
  </si>
  <si>
    <t>v3</t>
  </si>
  <si>
    <t>xC17</t>
  </si>
  <si>
    <t>v4</t>
  </si>
  <si>
    <t>xC18</t>
  </si>
  <si>
    <t>v5</t>
  </si>
  <si>
    <t>0.05</t>
  </si>
  <si>
    <t>0.02</t>
  </si>
  <si>
    <t>0.08</t>
  </si>
  <si>
    <t>AE</t>
  </si>
  <si>
    <t>C18=O</t>
  </si>
  <si>
    <t>C18OH</t>
  </si>
  <si>
    <t>C17</t>
  </si>
  <si>
    <t>C18</t>
  </si>
  <si>
    <t>NEXP(47)</t>
  </si>
  <si>
    <t>NEXP(48)</t>
  </si>
  <si>
    <t>NEXP(49)</t>
  </si>
  <si>
    <t>NEXP(50)</t>
  </si>
  <si>
    <t>NEXP(51)</t>
  </si>
  <si>
    <t>NEXP(52)</t>
  </si>
  <si>
    <t>NEXP(53)</t>
  </si>
  <si>
    <t>NEXP(54)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</si>
</sst>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0.0000000"/>
    <numFmt numFmtId="166" formatCode="#,##0.000000"/>
    <numFmt numFmtId="167" formatCode="#,##0.00000000"/>
    <numFmt numFmtId="168" formatCode="#,##0.0000"/>
    <numFmt numFmtId="169" formatCode="0.0000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Alignment="1" applyFont="1" applyNumberFormat="1">
      <alignment horizontal="center" vertical="bottom"/>
    </xf>
    <xf borderId="0" fillId="0" fontId="1" numFmtId="168" xfId="0" applyAlignment="1" applyFont="1" applyNumberFormat="1">
      <alignment horizontal="center"/>
    </xf>
    <xf borderId="0" fillId="0" fontId="1" numFmtId="168" xfId="0" applyAlignment="1" applyFont="1" applyNumberFormat="1">
      <alignment horizontal="center" vertical="bottom"/>
    </xf>
    <xf borderId="0" fillId="0" fontId="1" numFmtId="169" xfId="0" applyAlignment="1" applyFont="1" applyNumberFormat="1">
      <alignment horizontal="center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/>
    </xf>
    <xf borderId="0" fillId="2" fontId="1" numFmtId="166" xfId="0" applyAlignment="1" applyFont="1" applyNumberFormat="1">
      <alignment horizontal="center"/>
    </xf>
    <xf borderId="0" fillId="2" fontId="1" numFmtId="167" xfId="0" applyAlignment="1" applyFont="1" applyNumberFormat="1">
      <alignment horizontal="center"/>
    </xf>
    <xf borderId="0" fillId="2" fontId="1" numFmtId="3" xfId="0" applyAlignment="1" applyFont="1" applyNumberFormat="1">
      <alignment horizontal="center" vertical="bottom"/>
    </xf>
    <xf borderId="0" fillId="2" fontId="1" numFmtId="168" xfId="0" applyAlignment="1" applyFont="1" applyNumberFormat="1">
      <alignment horizontal="center"/>
    </xf>
    <xf borderId="0" fillId="2" fontId="1" numFmtId="168" xfId="0" applyAlignment="1" applyFont="1" applyNumberFormat="1">
      <alignment horizontal="center" vertical="bottom"/>
    </xf>
    <xf borderId="0" fillId="2" fontId="1" numFmtId="169" xfId="0" applyAlignment="1" applyFont="1" applyNumberFormat="1">
      <alignment horizontal="center"/>
    </xf>
    <xf borderId="0" fillId="0" fontId="1" numFmtId="164" xfId="0" applyAlignment="1" applyFont="1" applyNumberFormat="1">
      <alignment vertical="bottom"/>
    </xf>
    <xf borderId="0" fillId="0" fontId="1" numFmtId="165" xfId="0" applyFont="1" applyNumberFormat="1"/>
    <xf borderId="0" fillId="0" fontId="1" numFmtId="3" xfId="0" applyAlignment="1" applyFont="1" applyNumberFormat="1">
      <alignment vertical="bottom"/>
    </xf>
    <xf borderId="0" fillId="0" fontId="1" numFmtId="168" xfId="0" applyFont="1" applyNumberFormat="1"/>
    <xf borderId="0" fillId="0" fontId="1" numFmtId="168" xfId="0" applyAlignment="1" applyFont="1" applyNumberFormat="1">
      <alignment vertical="bottom"/>
    </xf>
    <xf borderId="0" fillId="0" fontId="1" numFmtId="169" xfId="0" applyFont="1" applyNumberFormat="1"/>
    <xf borderId="0" fillId="0" fontId="1" numFmtId="0" xfId="0" applyAlignment="1" applyFont="1">
      <alignment vertical="bottom"/>
    </xf>
    <xf borderId="0" fillId="0" fontId="1" numFmtId="168" xfId="0" applyAlignment="1" applyFont="1" applyNumberFormat="1">
      <alignment horizontal="center" readingOrder="0" vertical="top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3" width="10.0"/>
    <col customWidth="1" min="4" max="4" width="13.29"/>
    <col customWidth="1" min="5" max="5" width="13.14"/>
    <col customWidth="1" min="7" max="7" width="9.57"/>
    <col customWidth="1" min="8" max="9" width="10.29"/>
    <col customWidth="1" min="10" max="10" width="12.29"/>
    <col customWidth="1" min="11" max="11" width="6.71"/>
    <col customWidth="1" min="12" max="12" width="11.57"/>
    <col customWidth="1" min="13" max="13" width="10.14"/>
    <col customWidth="1" min="14" max="14" width="11.43"/>
    <col customWidth="1" min="15" max="15" width="10.43"/>
    <col customWidth="1" min="16" max="16" width="10.57"/>
    <col customWidth="1" min="17" max="17" width="7.71"/>
    <col customWidth="1" min="18" max="18" width="9.71"/>
    <col customWidth="1" min="19" max="19" width="7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7" t="s">
        <v>9</v>
      </c>
      <c r="K1" s="1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9" t="s">
        <v>17</v>
      </c>
      <c r="S1" s="1" t="s">
        <v>18</v>
      </c>
    </row>
    <row r="2" ht="15.75" customHeight="1">
      <c r="A2" s="10">
        <v>10.0</v>
      </c>
      <c r="B2" s="10">
        <v>300.0</v>
      </c>
      <c r="C2" s="11">
        <v>0.6354481007456113</v>
      </c>
      <c r="D2" s="12">
        <v>0.020024694178852682</v>
      </c>
      <c r="E2" s="13">
        <v>0.0884222118311013</v>
      </c>
      <c r="F2" s="14">
        <v>2.70596154719296E-4</v>
      </c>
      <c r="G2" s="15">
        <v>50.0</v>
      </c>
      <c r="H2" s="16">
        <v>4.0E-4</v>
      </c>
      <c r="I2" s="17" t="s">
        <v>19</v>
      </c>
      <c r="J2" s="16">
        <v>80.8319942453054</v>
      </c>
      <c r="K2" s="10">
        <v>1.0</v>
      </c>
      <c r="L2" s="18">
        <v>0.744558991981669</v>
      </c>
      <c r="M2" s="18">
        <f t="shared" ref="M2:M9" si="1">AVERAGE($L$2:$L$9)/AVERAGE($J$2:$J$9)</f>
        <v>0.01928964976</v>
      </c>
      <c r="N2" s="18">
        <v>3.95189003436425</v>
      </c>
      <c r="O2" s="18">
        <f t="shared" ref="O2:O9" si="2">AVERAGE($N$2:$N$9)/AVERAGE($J$2:$J$9)</f>
        <v>0.4419949376</v>
      </c>
      <c r="P2" s="18">
        <v>5.71072217935847</v>
      </c>
      <c r="Q2" s="10">
        <v>1.0</v>
      </c>
      <c r="R2" s="18">
        <v>1.94870664400367</v>
      </c>
      <c r="S2" s="10">
        <v>1.0</v>
      </c>
    </row>
    <row r="3" ht="15.75" customHeight="1">
      <c r="A3" s="10">
        <v>20.0</v>
      </c>
      <c r="B3" s="10">
        <v>300.0</v>
      </c>
      <c r="C3" s="11">
        <v>0.6354481007456113</v>
      </c>
      <c r="D3" s="12">
        <v>0.020024694178852682</v>
      </c>
      <c r="E3" s="13">
        <v>0.0884222118311013</v>
      </c>
      <c r="F3" s="14">
        <v>2.70596154719296E-4</v>
      </c>
      <c r="G3" s="15">
        <v>50.0</v>
      </c>
      <c r="H3" s="16">
        <v>4.0E-4</v>
      </c>
      <c r="I3" s="17" t="s">
        <v>19</v>
      </c>
      <c r="J3" s="16">
        <v>70.8872787604202</v>
      </c>
      <c r="K3" s="10">
        <v>1.0</v>
      </c>
      <c r="L3" s="18">
        <v>1.03092783505154</v>
      </c>
      <c r="M3" s="18">
        <f t="shared" si="1"/>
        <v>0.01928964976</v>
      </c>
      <c r="N3" s="18">
        <v>7.44558991981672</v>
      </c>
      <c r="O3" s="18">
        <f t="shared" si="2"/>
        <v>0.4419949376</v>
      </c>
      <c r="P3" s="18">
        <v>9.23686485169473</v>
      </c>
      <c r="Q3" s="10">
        <v>1.0</v>
      </c>
      <c r="R3" s="18">
        <v>4.50386063429259</v>
      </c>
      <c r="S3" s="10">
        <v>1.0</v>
      </c>
    </row>
    <row r="4" ht="15.75" customHeight="1">
      <c r="A4" s="10">
        <v>40.0</v>
      </c>
      <c r="B4" s="10">
        <v>300.0</v>
      </c>
      <c r="C4" s="11">
        <v>0.6354481007456113</v>
      </c>
      <c r="D4" s="12">
        <v>0.020024694178852682</v>
      </c>
      <c r="E4" s="13">
        <v>0.0884222118311013</v>
      </c>
      <c r="F4" s="14">
        <v>2.70596154719296E-4</v>
      </c>
      <c r="G4" s="15">
        <v>50.0</v>
      </c>
      <c r="H4" s="16">
        <v>4.0E-4</v>
      </c>
      <c r="I4" s="17" t="s">
        <v>19</v>
      </c>
      <c r="J4" s="16">
        <v>49.9055000261049</v>
      </c>
      <c r="K4" s="10">
        <v>1.0</v>
      </c>
      <c r="L4" s="18">
        <v>1.03092783505153</v>
      </c>
      <c r="M4" s="18">
        <f t="shared" si="1"/>
        <v>0.01928964976</v>
      </c>
      <c r="N4" s="18">
        <v>16.7812142038946</v>
      </c>
      <c r="O4" s="18">
        <f t="shared" si="2"/>
        <v>0.4419949376</v>
      </c>
      <c r="P4" s="18">
        <v>17.7454591863372</v>
      </c>
      <c r="Q4" s="10">
        <v>1.0</v>
      </c>
      <c r="R4" s="18">
        <v>11.7988641439601</v>
      </c>
      <c r="S4" s="10">
        <v>1.0</v>
      </c>
    </row>
    <row r="5" ht="15.75" customHeight="1">
      <c r="A5" s="10">
        <v>60.0</v>
      </c>
      <c r="B5" s="10">
        <v>300.0</v>
      </c>
      <c r="C5" s="11">
        <v>0.6354481007456113</v>
      </c>
      <c r="D5" s="12">
        <v>0.020024694178852682</v>
      </c>
      <c r="E5" s="13">
        <v>0.0884222118311013</v>
      </c>
      <c r="F5" s="14">
        <v>2.70596154719296E-4</v>
      </c>
      <c r="G5" s="15">
        <v>50.0</v>
      </c>
      <c r="H5" s="16">
        <v>4.0E-4</v>
      </c>
      <c r="I5" s="17" t="s">
        <v>19</v>
      </c>
      <c r="J5" s="16">
        <v>28.802594253427</v>
      </c>
      <c r="K5" s="10">
        <v>1.0</v>
      </c>
      <c r="L5" s="18">
        <v>0.9163802978236</v>
      </c>
      <c r="M5" s="18">
        <f t="shared" si="1"/>
        <v>0.01928964976</v>
      </c>
      <c r="N5" s="18">
        <v>23.9977090492554</v>
      </c>
      <c r="O5" s="18">
        <f t="shared" si="2"/>
        <v>0.4419949376</v>
      </c>
      <c r="P5" s="18">
        <v>24.5550263660147</v>
      </c>
      <c r="Q5" s="10">
        <v>1.0</v>
      </c>
      <c r="R5" s="18">
        <v>19.3365858186226</v>
      </c>
      <c r="S5" s="10">
        <v>1.0</v>
      </c>
    </row>
    <row r="6" ht="15.75" customHeight="1">
      <c r="A6" s="10">
        <v>90.0</v>
      </c>
      <c r="B6" s="10">
        <v>300.0</v>
      </c>
      <c r="C6" s="11">
        <v>0.6354481007456113</v>
      </c>
      <c r="D6" s="12">
        <v>0.020024694178852682</v>
      </c>
      <c r="E6" s="13">
        <v>0.0884222118311013</v>
      </c>
      <c r="F6" s="14">
        <v>2.70596154719296E-4</v>
      </c>
      <c r="G6" s="15">
        <v>50.0</v>
      </c>
      <c r="H6" s="16">
        <v>4.0E-4</v>
      </c>
      <c r="I6" s="17" t="s">
        <v>19</v>
      </c>
      <c r="J6" s="16">
        <v>8.31332919521293</v>
      </c>
      <c r="K6" s="10">
        <v>1.0</v>
      </c>
      <c r="L6" s="18">
        <v>0.458190148911796</v>
      </c>
      <c r="M6" s="18">
        <f t="shared" si="1"/>
        <v>0.01928964976</v>
      </c>
      <c r="N6" s="18">
        <v>26.1168384879725</v>
      </c>
      <c r="O6" s="18">
        <f t="shared" si="2"/>
        <v>0.4419949376</v>
      </c>
      <c r="P6" s="18">
        <v>30.0364889401964</v>
      </c>
      <c r="Q6" s="10">
        <v>1.0</v>
      </c>
      <c r="R6" s="18">
        <v>32.3424275297161</v>
      </c>
      <c r="S6" s="10">
        <v>1.0</v>
      </c>
    </row>
    <row r="7" ht="15.75" customHeight="1">
      <c r="A7" s="10">
        <v>120.0</v>
      </c>
      <c r="B7" s="10">
        <v>300.0</v>
      </c>
      <c r="C7" s="11">
        <v>0.6354481007456113</v>
      </c>
      <c r="D7" s="12">
        <v>0.020024694178852682</v>
      </c>
      <c r="E7" s="13">
        <v>0.0884222118311013</v>
      </c>
      <c r="F7" s="14">
        <v>2.70596154719296E-4</v>
      </c>
      <c r="G7" s="15">
        <v>50.0</v>
      </c>
      <c r="H7" s="16">
        <v>4.0E-4</v>
      </c>
      <c r="I7" s="17" t="s">
        <v>19</v>
      </c>
      <c r="J7" s="16">
        <v>1.05185606302313</v>
      </c>
      <c r="K7" s="10">
        <v>1.0</v>
      </c>
      <c r="L7" s="18">
        <v>0.286368843069865</v>
      </c>
      <c r="M7" s="18">
        <f t="shared" si="1"/>
        <v>0.01928964976</v>
      </c>
      <c r="N7" s="18">
        <v>19.5303550973654</v>
      </c>
      <c r="O7" s="18">
        <f t="shared" si="2"/>
        <v>0.4419949376</v>
      </c>
      <c r="P7" s="18">
        <v>30.9061903574059</v>
      </c>
      <c r="Q7" s="10">
        <v>1.0</v>
      </c>
      <c r="R7" s="18">
        <v>44.8624848446174</v>
      </c>
      <c r="S7" s="10">
        <v>1.0</v>
      </c>
    </row>
    <row r="8" ht="15.75" customHeight="1">
      <c r="A8" s="10">
        <v>150.0</v>
      </c>
      <c r="B8" s="10">
        <v>300.0</v>
      </c>
      <c r="C8" s="11">
        <v>0.6354481007456113</v>
      </c>
      <c r="D8" s="12">
        <v>0.020024694178852682</v>
      </c>
      <c r="E8" s="13">
        <v>0.0884222118311013</v>
      </c>
      <c r="F8" s="14">
        <v>2.70596154719296E-4</v>
      </c>
      <c r="G8" s="15">
        <v>50.0</v>
      </c>
      <c r="H8" s="16">
        <v>4.0E-4</v>
      </c>
      <c r="I8" s="17" t="s">
        <v>19</v>
      </c>
      <c r="J8" s="16">
        <v>0.343889407765345</v>
      </c>
      <c r="K8" s="10">
        <v>1.0</v>
      </c>
      <c r="L8" s="18">
        <v>0.0572737686139674</v>
      </c>
      <c r="M8" s="18">
        <f t="shared" si="1"/>
        <v>0.01928964976</v>
      </c>
      <c r="N8" s="18">
        <v>7.90378006872851</v>
      </c>
      <c r="O8" s="18">
        <f t="shared" si="2"/>
        <v>0.4419949376</v>
      </c>
      <c r="P8" s="18">
        <v>30.3196988067129</v>
      </c>
      <c r="Q8" s="10">
        <v>1.0</v>
      </c>
      <c r="R8" s="18">
        <v>58.110812676571</v>
      </c>
      <c r="S8" s="10">
        <v>1.0</v>
      </c>
    </row>
    <row r="9" ht="15.75" customHeight="1">
      <c r="A9" s="10">
        <v>180.0</v>
      </c>
      <c r="B9" s="10">
        <v>300.0</v>
      </c>
      <c r="C9" s="11">
        <v>0.6354481007456113</v>
      </c>
      <c r="D9" s="12">
        <v>0.020024694178852682</v>
      </c>
      <c r="E9" s="13">
        <v>0.0884222118311013</v>
      </c>
      <c r="F9" s="14">
        <v>2.70596154719296E-4</v>
      </c>
      <c r="G9" s="15">
        <v>50.0</v>
      </c>
      <c r="H9" s="16">
        <v>4.0E-4</v>
      </c>
      <c r="I9" s="17" t="s">
        <v>19</v>
      </c>
      <c r="J9" s="16">
        <v>0.364309291627236</v>
      </c>
      <c r="K9" s="10">
        <v>1.0</v>
      </c>
      <c r="L9" s="18">
        <v>0.114547537227942</v>
      </c>
      <c r="M9" s="18">
        <f t="shared" si="1"/>
        <v>0.01928964976</v>
      </c>
      <c r="N9" s="18">
        <v>0.572737686139738</v>
      </c>
      <c r="O9" s="18">
        <f t="shared" si="2"/>
        <v>0.4419949376</v>
      </c>
      <c r="P9" s="18">
        <v>30.0974005255799</v>
      </c>
      <c r="Q9" s="10">
        <v>1.0</v>
      </c>
      <c r="R9" s="18">
        <v>65.8982138402723</v>
      </c>
      <c r="S9" s="10">
        <v>1.0</v>
      </c>
    </row>
    <row r="10" ht="15.75" customHeight="1">
      <c r="A10" s="1">
        <v>10.0</v>
      </c>
      <c r="B10" s="1">
        <v>275.0</v>
      </c>
      <c r="C10" s="2">
        <v>0.6354481007456113</v>
      </c>
      <c r="D10" s="3">
        <v>0.020024694178852682</v>
      </c>
      <c r="E10" s="4">
        <v>0.0774701163399706</v>
      </c>
      <c r="F10" s="5">
        <v>2.49867234476855E-4</v>
      </c>
      <c r="G10" s="6">
        <v>50.0</v>
      </c>
      <c r="H10" s="7">
        <v>4.0E-4</v>
      </c>
      <c r="I10" s="8" t="s">
        <v>19</v>
      </c>
      <c r="J10" s="7">
        <v>91.0669975186104</v>
      </c>
      <c r="K10" s="1">
        <v>1.0</v>
      </c>
      <c r="L10" s="9">
        <v>0.546510543011741</v>
      </c>
      <c r="M10" s="9">
        <f t="shared" ref="M10:M17" si="3">AVERAGE($L$10:$L$17)/AVERAGE($J$10:$J$17)</f>
        <v>0.01699753991</v>
      </c>
      <c r="N10" s="9">
        <v>2.17689867512595</v>
      </c>
      <c r="O10" s="9">
        <f t="shared" ref="O10:O17" si="4">AVERAGE($N$10:$N$17)/AVERAGE($J$10:$J$17)</f>
        <v>0.4824858707</v>
      </c>
      <c r="P10" s="9">
        <v>1.8610421836228</v>
      </c>
      <c r="Q10" s="1">
        <v>1.0</v>
      </c>
      <c r="R10" s="9">
        <v>1.11662531017373</v>
      </c>
      <c r="S10" s="1">
        <v>1.0</v>
      </c>
    </row>
    <row r="11" ht="15.75" customHeight="1">
      <c r="A11" s="1">
        <v>20.0</v>
      </c>
      <c r="B11" s="1">
        <v>275.0</v>
      </c>
      <c r="C11" s="2">
        <v>0.6354481007456113</v>
      </c>
      <c r="D11" s="3">
        <v>0.020024694178852682</v>
      </c>
      <c r="E11" s="4">
        <v>0.0774701163399706</v>
      </c>
      <c r="F11" s="5">
        <v>2.49867234476855E-4</v>
      </c>
      <c r="G11" s="6">
        <v>50.0</v>
      </c>
      <c r="H11" s="7">
        <v>4.0E-4</v>
      </c>
      <c r="I11" s="8" t="s">
        <v>19</v>
      </c>
      <c r="J11" s="7">
        <v>84.9875930521091</v>
      </c>
      <c r="K11" s="1">
        <v>1.0</v>
      </c>
      <c r="L11" s="9">
        <v>0.984278783355094</v>
      </c>
      <c r="M11" s="9">
        <f t="shared" si="3"/>
        <v>0.01699753991</v>
      </c>
      <c r="N11" s="9">
        <v>4.84292778503451</v>
      </c>
      <c r="O11" s="9">
        <f t="shared" si="4"/>
        <v>0.4824858707</v>
      </c>
      <c r="P11" s="9">
        <v>2.72952853598016</v>
      </c>
      <c r="Q11" s="1">
        <v>1.0</v>
      </c>
      <c r="R11" s="9">
        <v>1.61290322580646</v>
      </c>
      <c r="S11" s="1">
        <v>1.0</v>
      </c>
    </row>
    <row r="12" ht="15.75" customHeight="1">
      <c r="A12" s="1">
        <v>40.0</v>
      </c>
      <c r="B12" s="1">
        <v>275.0</v>
      </c>
      <c r="C12" s="2">
        <v>0.6354481007456113</v>
      </c>
      <c r="D12" s="3">
        <v>0.020024694178852682</v>
      </c>
      <c r="E12" s="4">
        <v>0.0774701163399706</v>
      </c>
      <c r="F12" s="5">
        <v>2.49867234476855E-4</v>
      </c>
      <c r="G12" s="6">
        <v>50.0</v>
      </c>
      <c r="H12" s="7">
        <v>4.0E-4</v>
      </c>
      <c r="I12" s="8" t="s">
        <v>19</v>
      </c>
      <c r="J12" s="7">
        <v>77.9156327543424</v>
      </c>
      <c r="K12" s="1">
        <v>1.0</v>
      </c>
      <c r="L12" s="9">
        <v>1.31638365366673</v>
      </c>
      <c r="M12" s="9">
        <f t="shared" si="3"/>
        <v>0.01699753991</v>
      </c>
      <c r="N12" s="9">
        <v>10.4468184362754</v>
      </c>
      <c r="O12" s="9">
        <f t="shared" si="4"/>
        <v>0.4824858707</v>
      </c>
      <c r="P12" s="9">
        <v>4.59057071960296</v>
      </c>
      <c r="Q12" s="1">
        <v>1.0</v>
      </c>
      <c r="R12" s="9">
        <v>3.72208436724567</v>
      </c>
      <c r="S12" s="1">
        <v>1.0</v>
      </c>
    </row>
    <row r="13" ht="15.75" customHeight="1">
      <c r="A13" s="1">
        <v>60.0</v>
      </c>
      <c r="B13" s="1">
        <v>275.0</v>
      </c>
      <c r="C13" s="2">
        <v>0.6354481007456113</v>
      </c>
      <c r="D13" s="3">
        <v>0.020024694178852682</v>
      </c>
      <c r="E13" s="4">
        <v>0.0774701163399706</v>
      </c>
      <c r="F13" s="5">
        <v>2.49867234476855E-4</v>
      </c>
      <c r="G13" s="6">
        <v>50.0</v>
      </c>
      <c r="H13" s="7">
        <v>4.0E-4</v>
      </c>
      <c r="I13" s="8" t="s">
        <v>19</v>
      </c>
      <c r="J13" s="7">
        <v>60.4218362282878</v>
      </c>
      <c r="K13" s="1">
        <v>1.0</v>
      </c>
      <c r="L13" s="9">
        <v>1.15935808919573</v>
      </c>
      <c r="M13" s="9">
        <f t="shared" si="3"/>
        <v>0.01699753991</v>
      </c>
      <c r="N13" s="9">
        <v>21.7028363500653</v>
      </c>
      <c r="O13" s="9">
        <f t="shared" si="4"/>
        <v>0.4824858707</v>
      </c>
      <c r="P13" s="9">
        <v>7.44416873449135</v>
      </c>
      <c r="Q13" s="1">
        <v>1.0</v>
      </c>
      <c r="R13" s="9">
        <v>7.32009925558317</v>
      </c>
      <c r="S13" s="1">
        <v>1.0</v>
      </c>
    </row>
    <row r="14" ht="15.75" customHeight="1">
      <c r="A14" s="1">
        <v>90.0</v>
      </c>
      <c r="B14" s="1">
        <v>275.0</v>
      </c>
      <c r="C14" s="2">
        <v>0.6354481007456113</v>
      </c>
      <c r="D14" s="3">
        <v>0.020024694178852682</v>
      </c>
      <c r="E14" s="4">
        <v>0.0774701163399706</v>
      </c>
      <c r="F14" s="5">
        <v>2.49867234476855E-4</v>
      </c>
      <c r="G14" s="6">
        <v>50.0</v>
      </c>
      <c r="H14" s="7">
        <v>4.0E-4</v>
      </c>
      <c r="I14" s="8" t="s">
        <v>19</v>
      </c>
      <c r="J14" s="7">
        <v>43.7965260545906</v>
      </c>
      <c r="K14" s="1">
        <v>1.0</v>
      </c>
      <c r="L14" s="9">
        <v>1.1685015861168</v>
      </c>
      <c r="M14" s="9">
        <f t="shared" si="3"/>
        <v>0.01699753991</v>
      </c>
      <c r="N14" s="9">
        <v>33.396762455682</v>
      </c>
      <c r="O14" s="9">
        <f t="shared" si="4"/>
        <v>0.4824858707</v>
      </c>
      <c r="P14" s="9">
        <v>10.545905707196</v>
      </c>
      <c r="Q14" s="1">
        <v>1.0</v>
      </c>
      <c r="R14" s="9">
        <v>11.5384615384615</v>
      </c>
      <c r="S14" s="1">
        <v>1.0</v>
      </c>
    </row>
    <row r="15" ht="15.75" customHeight="1">
      <c r="A15" s="1">
        <v>120.0</v>
      </c>
      <c r="B15" s="1">
        <v>275.0</v>
      </c>
      <c r="C15" s="2">
        <v>0.6354481007456113</v>
      </c>
      <c r="D15" s="3">
        <v>0.020024694178852682</v>
      </c>
      <c r="E15" s="4">
        <v>0.0774701163399706</v>
      </c>
      <c r="F15" s="5">
        <v>2.49867234476855E-4</v>
      </c>
      <c r="G15" s="6">
        <v>50.0</v>
      </c>
      <c r="H15" s="7">
        <v>4.0E-4</v>
      </c>
      <c r="I15" s="8" t="s">
        <v>19</v>
      </c>
      <c r="J15" s="7">
        <v>28.287841191067</v>
      </c>
      <c r="K15" s="1">
        <v>1.0</v>
      </c>
      <c r="L15" s="9">
        <v>0.742769173353224</v>
      </c>
      <c r="M15" s="9">
        <f t="shared" si="3"/>
        <v>0.01699753991</v>
      </c>
      <c r="N15" s="9">
        <v>37.4818996081358</v>
      </c>
      <c r="O15" s="9">
        <f t="shared" si="4"/>
        <v>0.4824858707</v>
      </c>
      <c r="P15" s="9">
        <v>12.531017369727</v>
      </c>
      <c r="Q15" s="1">
        <v>1.0</v>
      </c>
      <c r="R15" s="9">
        <v>15.6327543424318</v>
      </c>
      <c r="S15" s="1">
        <v>1.0</v>
      </c>
    </row>
    <row r="16" ht="15.75" customHeight="1">
      <c r="A16" s="1">
        <v>150.0</v>
      </c>
      <c r="B16" s="1">
        <v>275.0</v>
      </c>
      <c r="C16" s="2">
        <v>0.6354481007456113</v>
      </c>
      <c r="D16" s="3">
        <v>0.020024694178852682</v>
      </c>
      <c r="E16" s="4">
        <v>0.0774701163399706</v>
      </c>
      <c r="F16" s="5">
        <v>2.49867234476855E-4</v>
      </c>
      <c r="G16" s="6">
        <v>50.0</v>
      </c>
      <c r="H16" s="7">
        <v>4.0E-4</v>
      </c>
      <c r="I16" s="8" t="s">
        <v>19</v>
      </c>
      <c r="J16" s="7">
        <v>13.5235732009926</v>
      </c>
      <c r="K16" s="1">
        <v>1.0</v>
      </c>
      <c r="L16" s="9">
        <v>0.58877589102444</v>
      </c>
      <c r="M16" s="9">
        <f t="shared" si="3"/>
        <v>0.01699753991</v>
      </c>
      <c r="N16" s="9">
        <v>43.360468371</v>
      </c>
      <c r="O16" s="9">
        <f t="shared" si="4"/>
        <v>0.4824858707</v>
      </c>
      <c r="P16" s="9">
        <v>14.8883374689826</v>
      </c>
      <c r="Q16" s="1">
        <v>1.0</v>
      </c>
      <c r="R16" s="9">
        <v>21.3399503722084</v>
      </c>
      <c r="S16" s="1">
        <v>1.0</v>
      </c>
    </row>
    <row r="17" ht="15.75" customHeight="1">
      <c r="A17" s="1">
        <v>180.0</v>
      </c>
      <c r="B17" s="1">
        <v>275.0</v>
      </c>
      <c r="C17" s="2">
        <v>0.6354481007456113</v>
      </c>
      <c r="D17" s="3">
        <v>0.020024694178852682</v>
      </c>
      <c r="E17" s="4">
        <v>0.0774701163399706</v>
      </c>
      <c r="F17" s="5">
        <v>2.49867234476855E-4</v>
      </c>
      <c r="G17" s="6">
        <v>50.0</v>
      </c>
      <c r="H17" s="7">
        <v>4.0E-4</v>
      </c>
      <c r="I17" s="8" t="s">
        <v>19</v>
      </c>
      <c r="J17" s="7">
        <v>1.98511166253108</v>
      </c>
      <c r="K17" s="1">
        <v>1.0</v>
      </c>
      <c r="L17" s="9">
        <v>0.326180257510721</v>
      </c>
      <c r="M17" s="9">
        <f t="shared" si="3"/>
        <v>0.01699753991</v>
      </c>
      <c r="N17" s="9">
        <v>40.543524911364</v>
      </c>
      <c r="O17" s="9">
        <f t="shared" si="4"/>
        <v>0.4824858707</v>
      </c>
      <c r="P17" s="9">
        <v>16.0049627791563</v>
      </c>
      <c r="Q17" s="1">
        <v>1.0</v>
      </c>
      <c r="R17" s="9">
        <v>32.3821339950372</v>
      </c>
      <c r="S17" s="1">
        <v>1.0</v>
      </c>
    </row>
    <row r="18" ht="15.75" customHeight="1">
      <c r="A18" s="10">
        <v>10.0</v>
      </c>
      <c r="B18" s="10">
        <v>325.0</v>
      </c>
      <c r="C18" s="11">
        <v>0.6354481007456113</v>
      </c>
      <c r="D18" s="12">
        <v>0.020024694178852682</v>
      </c>
      <c r="E18" s="13">
        <v>0.102610801072426</v>
      </c>
      <c r="F18" s="14">
        <v>3.007503546729E-4</v>
      </c>
      <c r="G18" s="15">
        <v>50.0</v>
      </c>
      <c r="H18" s="16">
        <v>4.0E-4</v>
      </c>
      <c r="I18" s="17" t="s">
        <v>19</v>
      </c>
      <c r="J18" s="16">
        <v>86.5429234338747</v>
      </c>
      <c r="K18" s="10">
        <v>1.0</v>
      </c>
      <c r="L18" s="18">
        <v>0.23121103680058</v>
      </c>
      <c r="M18" s="18">
        <f t="shared" ref="M18:M24" si="5">AVERAGE($L$18:$L$24)/AVERAGE($J$18:$J$24)</f>
        <v>0.0160918476</v>
      </c>
      <c r="N18" s="18">
        <v>1.88081285705087</v>
      </c>
      <c r="O18" s="18">
        <f t="shared" ref="O18:O24" si="6">AVERAGE($N$18:$N$24)/AVERAGE($J$18:$J$24)</f>
        <v>0.2204482997</v>
      </c>
      <c r="P18" s="18">
        <v>6.96055684454755</v>
      </c>
      <c r="Q18" s="10">
        <v>1.0</v>
      </c>
      <c r="R18" s="18">
        <v>1.04408352668212</v>
      </c>
      <c r="S18" s="10">
        <v>1.0</v>
      </c>
    </row>
    <row r="19" ht="15.75" customHeight="1">
      <c r="A19" s="10">
        <v>20.0</v>
      </c>
      <c r="B19" s="10">
        <v>325.0</v>
      </c>
      <c r="C19" s="11">
        <v>0.6354481007456113</v>
      </c>
      <c r="D19" s="12">
        <v>0.020024694178852682</v>
      </c>
      <c r="E19" s="13">
        <v>0.102610801072426</v>
      </c>
      <c r="F19" s="14">
        <v>3.007503546729E-4</v>
      </c>
      <c r="G19" s="15">
        <v>50.0</v>
      </c>
      <c r="H19" s="16">
        <v>4.0E-4</v>
      </c>
      <c r="I19" s="17" t="s">
        <v>19</v>
      </c>
      <c r="J19" s="16">
        <v>64.0371229698375</v>
      </c>
      <c r="K19" s="10">
        <v>1.0</v>
      </c>
      <c r="L19" s="18">
        <v>0.917586860017159</v>
      </c>
      <c r="M19" s="18">
        <f t="shared" si="5"/>
        <v>0.0160918476</v>
      </c>
      <c r="N19" s="18">
        <v>6.43527164230365</v>
      </c>
      <c r="O19" s="18">
        <f t="shared" si="6"/>
        <v>0.2204482997</v>
      </c>
      <c r="P19" s="18">
        <v>16.3573085846867</v>
      </c>
      <c r="Q19" s="10">
        <v>1.0</v>
      </c>
      <c r="R19" s="18">
        <v>5.56844547563804</v>
      </c>
      <c r="S19" s="10">
        <v>1.0</v>
      </c>
    </row>
    <row r="20" ht="15.75" customHeight="1">
      <c r="A20" s="10">
        <v>40.0</v>
      </c>
      <c r="B20" s="10">
        <v>325.0</v>
      </c>
      <c r="C20" s="11">
        <v>0.6354481007456113</v>
      </c>
      <c r="D20" s="12">
        <v>0.020024694178852682</v>
      </c>
      <c r="E20" s="13">
        <v>0.102610801072426</v>
      </c>
      <c r="F20" s="14">
        <v>3.007503546729E-4</v>
      </c>
      <c r="G20" s="15">
        <v>50.0</v>
      </c>
      <c r="H20" s="16">
        <v>4.0E-4</v>
      </c>
      <c r="I20" s="17" t="s">
        <v>19</v>
      </c>
      <c r="J20" s="16">
        <v>25.6380510440835</v>
      </c>
      <c r="K20" s="10">
        <v>1.0</v>
      </c>
      <c r="L20" s="18">
        <v>0.982084722183891</v>
      </c>
      <c r="M20" s="18">
        <f t="shared" si="5"/>
        <v>0.0160918476</v>
      </c>
      <c r="N20" s="18">
        <v>15.2028411768253</v>
      </c>
      <c r="O20" s="18">
        <f t="shared" si="6"/>
        <v>0.2204482997</v>
      </c>
      <c r="P20" s="18">
        <v>36.1948955916473</v>
      </c>
      <c r="Q20" s="10">
        <v>1.0</v>
      </c>
      <c r="R20" s="18">
        <v>19.4895591647331</v>
      </c>
      <c r="S20" s="10">
        <v>1.0</v>
      </c>
    </row>
    <row r="21" ht="15.75" customHeight="1">
      <c r="A21" s="10">
        <v>60.0</v>
      </c>
      <c r="B21" s="10">
        <v>325.0</v>
      </c>
      <c r="C21" s="11">
        <v>0.6354481007456113</v>
      </c>
      <c r="D21" s="12">
        <v>0.020024694178852682</v>
      </c>
      <c r="E21" s="13">
        <v>0.102610801072426</v>
      </c>
      <c r="F21" s="14">
        <v>3.007503546729E-4</v>
      </c>
      <c r="G21" s="15">
        <v>50.0</v>
      </c>
      <c r="H21" s="16">
        <v>4.0E-4</v>
      </c>
      <c r="I21" s="17" t="s">
        <v>19</v>
      </c>
      <c r="J21" s="16">
        <v>4.64037122969837</v>
      </c>
      <c r="K21" s="10">
        <v>1.0</v>
      </c>
      <c r="L21" s="18">
        <v>0.477754370471231</v>
      </c>
      <c r="M21" s="18">
        <f t="shared" si="5"/>
        <v>0.0160918476</v>
      </c>
      <c r="N21" s="18">
        <v>13.2763891827579</v>
      </c>
      <c r="O21" s="18">
        <f t="shared" si="6"/>
        <v>0.2204482997</v>
      </c>
      <c r="P21" s="18">
        <v>42.4593967517401</v>
      </c>
      <c r="Q21" s="10">
        <v>1.0</v>
      </c>
      <c r="R21" s="18">
        <v>36.4269141531322</v>
      </c>
      <c r="S21" s="10">
        <v>1.0</v>
      </c>
    </row>
    <row r="22" ht="15.75" customHeight="1">
      <c r="A22" s="10">
        <v>90.0</v>
      </c>
      <c r="B22" s="10">
        <v>325.0</v>
      </c>
      <c r="C22" s="11">
        <v>0.6354481007456113</v>
      </c>
      <c r="D22" s="12">
        <v>0.020024694178852682</v>
      </c>
      <c r="E22" s="13">
        <v>0.102610801072426</v>
      </c>
      <c r="F22" s="14">
        <v>3.007503546729E-4</v>
      </c>
      <c r="G22" s="15">
        <v>50.0</v>
      </c>
      <c r="H22" s="16">
        <v>4.0E-4</v>
      </c>
      <c r="I22" s="17" t="s">
        <v>19</v>
      </c>
      <c r="J22" s="16">
        <v>0.348027842227367</v>
      </c>
      <c r="K22" s="10">
        <v>1.0</v>
      </c>
      <c r="L22" s="18">
        <v>0.0910227357519488</v>
      </c>
      <c r="M22" s="18">
        <f t="shared" si="5"/>
        <v>0.0160918476</v>
      </c>
      <c r="N22" s="18">
        <v>2.93511269749276</v>
      </c>
      <c r="O22" s="18">
        <f t="shared" si="6"/>
        <v>0.2204482997</v>
      </c>
      <c r="P22" s="18">
        <v>41.9953596287703</v>
      </c>
      <c r="Q22" s="10">
        <v>1.0</v>
      </c>
      <c r="R22" s="18">
        <v>51.6241299303944</v>
      </c>
      <c r="S22" s="10">
        <v>1.0</v>
      </c>
    </row>
    <row r="23" ht="15.75" customHeight="1">
      <c r="A23" s="10">
        <v>120.0</v>
      </c>
      <c r="B23" s="10">
        <v>325.0</v>
      </c>
      <c r="C23" s="11">
        <v>0.6354481007456113</v>
      </c>
      <c r="D23" s="12">
        <v>0.020024694178852682</v>
      </c>
      <c r="E23" s="13">
        <v>0.102610801072426</v>
      </c>
      <c r="F23" s="14">
        <v>3.007503546729E-4</v>
      </c>
      <c r="G23" s="15">
        <v>50.0</v>
      </c>
      <c r="H23" s="16">
        <v>4.0E-4</v>
      </c>
      <c r="I23" s="17" t="s">
        <v>19</v>
      </c>
      <c r="J23" s="16">
        <v>0.0</v>
      </c>
      <c r="K23" s="10">
        <v>1.0</v>
      </c>
      <c r="L23" s="18">
        <v>0.102419743092028</v>
      </c>
      <c r="M23" s="18">
        <f t="shared" si="5"/>
        <v>0.0160918476</v>
      </c>
      <c r="N23" s="18">
        <v>0.159302564479972</v>
      </c>
      <c r="O23" s="18">
        <f t="shared" si="6"/>
        <v>0.2204482997</v>
      </c>
      <c r="P23" s="18">
        <v>42.1113689095127</v>
      </c>
      <c r="Q23" s="10">
        <v>1.0</v>
      </c>
      <c r="R23" s="18">
        <v>54.6403712296983</v>
      </c>
      <c r="S23" s="10">
        <v>1.0</v>
      </c>
    </row>
    <row r="24" ht="15.75" customHeight="1">
      <c r="A24" s="10">
        <v>150.0</v>
      </c>
      <c r="B24" s="10">
        <v>325.0</v>
      </c>
      <c r="C24" s="11">
        <v>0.6354481007456113</v>
      </c>
      <c r="D24" s="12">
        <v>0.020024694178852682</v>
      </c>
      <c r="E24" s="13">
        <v>0.102610801072426</v>
      </c>
      <c r="F24" s="14">
        <v>3.007503546729E-4</v>
      </c>
      <c r="G24" s="15">
        <v>50.0</v>
      </c>
      <c r="H24" s="16">
        <v>4.0E-4</v>
      </c>
      <c r="I24" s="17" t="s">
        <v>19</v>
      </c>
      <c r="J24" s="16">
        <v>0.0</v>
      </c>
      <c r="K24" s="10">
        <v>1.0</v>
      </c>
      <c r="L24" s="18">
        <v>0.113867858088347</v>
      </c>
      <c r="M24" s="18">
        <f t="shared" si="5"/>
        <v>0.0160918476</v>
      </c>
      <c r="N24" s="18">
        <v>0.0569339290441774</v>
      </c>
      <c r="O24" s="18">
        <f t="shared" si="6"/>
        <v>0.2204482997</v>
      </c>
      <c r="P24" s="18">
        <v>42.1113689095127</v>
      </c>
      <c r="Q24" s="10">
        <v>1.0</v>
      </c>
      <c r="R24" s="18">
        <v>54.9883990719257</v>
      </c>
      <c r="S24" s="10">
        <v>1.0</v>
      </c>
    </row>
    <row r="25" ht="15.75" customHeight="1">
      <c r="A25" s="1">
        <v>10.0</v>
      </c>
      <c r="B25" s="1">
        <v>300.0</v>
      </c>
      <c r="C25" s="2">
        <v>0.6505697176069981</v>
      </c>
      <c r="D25" s="3">
        <v>0.007949451631046118</v>
      </c>
      <c r="E25" s="4">
        <v>0.0905263755035985</v>
      </c>
      <c r="F25" s="5">
        <v>2.49867234476855E-4</v>
      </c>
      <c r="G25" s="6">
        <v>50.0</v>
      </c>
      <c r="H25" s="7">
        <v>4.0E-4</v>
      </c>
      <c r="I25" s="8" t="s">
        <v>20</v>
      </c>
      <c r="J25" s="7">
        <v>74.2071961837518</v>
      </c>
      <c r="K25" s="1">
        <v>1.0</v>
      </c>
      <c r="L25" s="9">
        <v>0.642146517937895</v>
      </c>
      <c r="M25" s="9">
        <f t="shared" ref="M25:M32" si="7">AVERAGE($L$25:$L$32)/AVERAGE($J$25:$J$32)</f>
        <v>0.01519053868</v>
      </c>
      <c r="N25" s="9">
        <v>4.56687770073359</v>
      </c>
      <c r="O25" s="9">
        <f t="shared" ref="O25:O32" si="8">AVERAGE($N$25:$N$32)/AVERAGE($J$25:$J$32)</f>
        <v>0.3843514284</v>
      </c>
      <c r="P25" s="9">
        <v>8.91045950262002</v>
      </c>
      <c r="Q25" s="1">
        <v>1.0</v>
      </c>
      <c r="R25" s="9">
        <v>3.08854766566598</v>
      </c>
      <c r="S25" s="1">
        <v>1.0</v>
      </c>
    </row>
    <row r="26" ht="15.75" customHeight="1">
      <c r="A26" s="1">
        <v>20.0</v>
      </c>
      <c r="B26" s="1">
        <v>300.0</v>
      </c>
      <c r="C26" s="2">
        <v>0.6505697176069981</v>
      </c>
      <c r="D26" s="3">
        <v>0.007949451631046118</v>
      </c>
      <c r="E26" s="4">
        <v>0.0905263755035985</v>
      </c>
      <c r="F26" s="5">
        <v>2.49867234476855E-4</v>
      </c>
      <c r="G26" s="6">
        <v>50.0</v>
      </c>
      <c r="H26" s="7">
        <v>4.0E-4</v>
      </c>
      <c r="I26" s="8" t="s">
        <v>20</v>
      </c>
      <c r="J26" s="7">
        <v>34.9440865486687</v>
      </c>
      <c r="K26" s="1">
        <v>1.0</v>
      </c>
      <c r="L26" s="9">
        <v>0.746704305643106</v>
      </c>
      <c r="M26" s="9">
        <f t="shared" si="7"/>
        <v>0.01519053868</v>
      </c>
      <c r="N26" s="9">
        <v>17.6821881766108</v>
      </c>
      <c r="O26" s="9">
        <f t="shared" si="8"/>
        <v>0.3843514284</v>
      </c>
      <c r="P26" s="9">
        <v>26.2683989255263</v>
      </c>
      <c r="Q26" s="1">
        <v>1.0</v>
      </c>
      <c r="R26" s="9">
        <v>14.5104201175602</v>
      </c>
      <c r="S26" s="1">
        <v>1.0</v>
      </c>
    </row>
    <row r="27" ht="15.75" customHeight="1">
      <c r="A27" s="1">
        <v>40.0</v>
      </c>
      <c r="B27" s="1">
        <v>300.0</v>
      </c>
      <c r="C27" s="2">
        <v>0.6505697176069981</v>
      </c>
      <c r="D27" s="3">
        <v>0.007949451631046118</v>
      </c>
      <c r="E27" s="4">
        <v>0.0905263755035985</v>
      </c>
      <c r="F27" s="5">
        <v>2.49867234476855E-4</v>
      </c>
      <c r="G27" s="6">
        <v>50.0</v>
      </c>
      <c r="H27" s="7">
        <v>4.0E-4</v>
      </c>
      <c r="I27" s="8" t="s">
        <v>20</v>
      </c>
      <c r="J27" s="7">
        <v>11.2125367568249</v>
      </c>
      <c r="K27" s="1">
        <v>1.0</v>
      </c>
      <c r="L27" s="9">
        <v>0.310658590730945</v>
      </c>
      <c r="M27" s="9">
        <f t="shared" si="7"/>
        <v>0.01519053868</v>
      </c>
      <c r="N27" s="9">
        <v>18.9128091283653</v>
      </c>
      <c r="O27" s="9">
        <f t="shared" si="8"/>
        <v>0.3843514284</v>
      </c>
      <c r="P27" s="9">
        <v>30.8472198147876</v>
      </c>
      <c r="Q27" s="1">
        <v>1.0</v>
      </c>
      <c r="R27" s="9">
        <v>29.2490479379767</v>
      </c>
      <c r="S27" s="1">
        <v>1.0</v>
      </c>
    </row>
    <row r="28" ht="15.75" customHeight="1">
      <c r="A28" s="1">
        <v>60.0</v>
      </c>
      <c r="B28" s="1">
        <v>300.0</v>
      </c>
      <c r="C28" s="2">
        <v>0.6505697176069981</v>
      </c>
      <c r="D28" s="3">
        <v>0.007949451631046118</v>
      </c>
      <c r="E28" s="4">
        <v>0.0905263755035985</v>
      </c>
      <c r="F28" s="5">
        <v>2.49867234476855E-4</v>
      </c>
      <c r="G28" s="6">
        <v>50.0</v>
      </c>
      <c r="H28" s="7">
        <v>4.0E-4</v>
      </c>
      <c r="I28" s="8" t="s">
        <v>20</v>
      </c>
      <c r="J28" s="7">
        <v>0.494569682324609</v>
      </c>
      <c r="K28" s="1">
        <v>1.0</v>
      </c>
      <c r="L28" s="9">
        <v>0.035857520029964</v>
      </c>
      <c r="M28" s="9">
        <f t="shared" si="7"/>
        <v>0.01519053868</v>
      </c>
      <c r="N28" s="9">
        <v>4.98213975753921</v>
      </c>
      <c r="O28" s="9">
        <f t="shared" si="8"/>
        <v>0.3843514284</v>
      </c>
      <c r="P28" s="9">
        <v>33.5995585591222</v>
      </c>
      <c r="Q28" s="1">
        <v>1.0</v>
      </c>
      <c r="R28" s="9">
        <v>55.973964834475</v>
      </c>
      <c r="S28" s="1">
        <v>1.0</v>
      </c>
    </row>
    <row r="29" ht="15.75" customHeight="1">
      <c r="A29" s="1">
        <v>90.0</v>
      </c>
      <c r="B29" s="1">
        <v>300.0</v>
      </c>
      <c r="C29" s="2">
        <v>0.6505697176069981</v>
      </c>
      <c r="D29" s="3">
        <v>0.007949451631046118</v>
      </c>
      <c r="E29" s="4">
        <v>0.0905263755035985</v>
      </c>
      <c r="F29" s="5">
        <v>2.49867234476855E-4</v>
      </c>
      <c r="G29" s="6">
        <v>50.0</v>
      </c>
      <c r="H29" s="7">
        <v>4.0E-4</v>
      </c>
      <c r="I29" s="8" t="s">
        <v>20</v>
      </c>
      <c r="J29" s="7">
        <v>0.171386548976443</v>
      </c>
      <c r="K29" s="1">
        <v>1.0</v>
      </c>
      <c r="L29" s="9">
        <v>0.026813202875914</v>
      </c>
      <c r="M29" s="9">
        <f t="shared" si="7"/>
        <v>0.01519053868</v>
      </c>
      <c r="N29" s="9">
        <v>0.188149203826014</v>
      </c>
      <c r="O29" s="9">
        <f t="shared" si="8"/>
        <v>0.3843514284</v>
      </c>
      <c r="P29" s="9">
        <v>33.6188408279478</v>
      </c>
      <c r="Q29" s="1">
        <v>1.0</v>
      </c>
      <c r="R29" s="9">
        <v>61.358538404023</v>
      </c>
      <c r="S29" s="1">
        <v>1.0</v>
      </c>
    </row>
    <row r="30" ht="15.75" customHeight="1">
      <c r="A30" s="1">
        <v>120.0</v>
      </c>
      <c r="B30" s="1">
        <v>300.0</v>
      </c>
      <c r="C30" s="2">
        <v>0.6505697176069981</v>
      </c>
      <c r="D30" s="3">
        <v>0.007949451631046118</v>
      </c>
      <c r="E30" s="4">
        <v>0.0905263755035985</v>
      </c>
      <c r="F30" s="5">
        <v>2.49867234476855E-4</v>
      </c>
      <c r="G30" s="6">
        <v>50.0</v>
      </c>
      <c r="H30" s="7">
        <v>4.0E-4</v>
      </c>
      <c r="I30" s="8" t="s">
        <v>20</v>
      </c>
      <c r="J30" s="7">
        <v>0.190361122022906</v>
      </c>
      <c r="K30" s="1">
        <v>1.0</v>
      </c>
      <c r="L30" s="9">
        <v>0.0716693616904677</v>
      </c>
      <c r="M30" s="9">
        <f t="shared" si="7"/>
        <v>0.01519053868</v>
      </c>
      <c r="N30" s="9">
        <v>0.179196243410892</v>
      </c>
      <c r="O30" s="9">
        <f t="shared" si="8"/>
        <v>0.3843514284</v>
      </c>
      <c r="P30" s="9">
        <v>33.5236602669363</v>
      </c>
      <c r="Q30" s="1">
        <v>1.0</v>
      </c>
      <c r="R30" s="9">
        <v>61.2633578430115</v>
      </c>
      <c r="S30" s="1">
        <v>1.0</v>
      </c>
    </row>
    <row r="31" ht="15.75" customHeight="1">
      <c r="A31" s="1">
        <v>150.0</v>
      </c>
      <c r="B31" s="1">
        <v>300.0</v>
      </c>
      <c r="C31" s="2">
        <v>0.6505697176069981</v>
      </c>
      <c r="D31" s="3">
        <v>0.007949451631046118</v>
      </c>
      <c r="E31" s="4">
        <v>0.0905263755035985</v>
      </c>
      <c r="F31" s="5">
        <v>2.49867234476855E-4</v>
      </c>
      <c r="G31" s="6">
        <v>50.0</v>
      </c>
      <c r="H31" s="7">
        <v>4.0E-4</v>
      </c>
      <c r="I31" s="8" t="s">
        <v>20</v>
      </c>
      <c r="J31" s="7">
        <v>0.0951805610114604</v>
      </c>
      <c r="K31" s="1">
        <v>1.0</v>
      </c>
      <c r="L31" s="9">
        <v>0.00899863878458973</v>
      </c>
      <c r="M31" s="9">
        <f t="shared" si="7"/>
        <v>0.01519053868</v>
      </c>
      <c r="N31" s="9">
        <v>0.0627164012753453</v>
      </c>
      <c r="O31" s="9">
        <f t="shared" si="8"/>
        <v>0.3843514284</v>
      </c>
      <c r="P31" s="9">
        <v>33.656687408781</v>
      </c>
      <c r="Q31" s="1">
        <v>1.0</v>
      </c>
      <c r="R31" s="9">
        <v>61.73885038703</v>
      </c>
      <c r="S31" s="1">
        <v>1.0</v>
      </c>
    </row>
    <row r="32" ht="15.75" customHeight="1">
      <c r="A32" s="1">
        <v>180.0</v>
      </c>
      <c r="B32" s="1">
        <v>300.0</v>
      </c>
      <c r="C32" s="2">
        <v>0.6505697176069981</v>
      </c>
      <c r="D32" s="3">
        <v>0.007949451631046118</v>
      </c>
      <c r="E32" s="4">
        <v>0.0905263755035985</v>
      </c>
      <c r="F32" s="5">
        <v>2.49867234476855E-4</v>
      </c>
      <c r="G32" s="6">
        <v>50.0</v>
      </c>
      <c r="H32" s="7">
        <v>4.0E-4</v>
      </c>
      <c r="I32" s="8" t="s">
        <v>20</v>
      </c>
      <c r="J32" s="7">
        <v>2.05130519418617E-4</v>
      </c>
      <c r="K32" s="1">
        <v>1.0</v>
      </c>
      <c r="L32" s="9">
        <v>0.0</v>
      </c>
      <c r="M32" s="9">
        <f t="shared" si="7"/>
        <v>0.01519053868</v>
      </c>
      <c r="N32" s="9">
        <v>0.0537177624907556</v>
      </c>
      <c r="O32" s="9">
        <f t="shared" si="8"/>
        <v>0.3843514284</v>
      </c>
      <c r="P32" s="9">
        <v>33.5618145435486</v>
      </c>
      <c r="Q32" s="1">
        <v>1.0</v>
      </c>
      <c r="R32" s="9">
        <v>61.7580300905958</v>
      </c>
      <c r="S32" s="1">
        <v>1.0</v>
      </c>
    </row>
    <row r="33" ht="15.75" customHeight="1">
      <c r="A33" s="10">
        <v>10.0</v>
      </c>
      <c r="B33" s="10">
        <v>300.0</v>
      </c>
      <c r="C33" s="11">
        <v>0.6200237186637703</v>
      </c>
      <c r="D33" s="12">
        <v>0.03228121484814395</v>
      </c>
      <c r="E33" s="13">
        <v>0.0862759185646581</v>
      </c>
      <c r="F33" s="14">
        <v>2.49867234476855E-4</v>
      </c>
      <c r="G33" s="15">
        <v>50.0</v>
      </c>
      <c r="H33" s="16">
        <v>4.0E-4</v>
      </c>
      <c r="I33" s="17" t="s">
        <v>21</v>
      </c>
      <c r="J33" s="16">
        <v>88.5880874233305</v>
      </c>
      <c r="K33" s="10">
        <v>1.0</v>
      </c>
      <c r="L33" s="18">
        <v>0.4290919484081</v>
      </c>
      <c r="M33" s="18">
        <f t="shared" ref="M33:M40" si="9">AVERAGE($L$33:$L$40)/AVERAGE($J$33:$J$40)</f>
        <v>0.01642751871</v>
      </c>
      <c r="N33" s="18">
        <v>0.809941408493877</v>
      </c>
      <c r="O33" s="18">
        <f t="shared" ref="O33:O40" si="10">AVERAGE($N$33:$N$40)/AVERAGE($J$33:$J$40)</f>
        <v>0.3109825343</v>
      </c>
      <c r="P33" s="18">
        <v>6.33010913764383</v>
      </c>
      <c r="Q33" s="10">
        <v>1.0</v>
      </c>
      <c r="R33" s="18">
        <v>1.37619728010247</v>
      </c>
      <c r="S33" s="10">
        <v>1.0</v>
      </c>
    </row>
    <row r="34" ht="15.75" customHeight="1">
      <c r="A34" s="10">
        <v>20.0</v>
      </c>
      <c r="B34" s="10">
        <v>300.0</v>
      </c>
      <c r="C34" s="11">
        <v>0.6200237186637703</v>
      </c>
      <c r="D34" s="12">
        <v>0.03228121484814395</v>
      </c>
      <c r="E34" s="13">
        <v>0.0862759185646581</v>
      </c>
      <c r="F34" s="14">
        <v>2.49867234476855E-4</v>
      </c>
      <c r="G34" s="15">
        <v>50.0</v>
      </c>
      <c r="H34" s="16">
        <v>4.0E-4</v>
      </c>
      <c r="I34" s="17" t="s">
        <v>21</v>
      </c>
      <c r="J34" s="16">
        <v>78.9042836341755</v>
      </c>
      <c r="K34" s="10">
        <v>1.0</v>
      </c>
      <c r="L34" s="18">
        <v>1.02159189937168</v>
      </c>
      <c r="M34" s="18">
        <f t="shared" si="9"/>
        <v>0.01642751871</v>
      </c>
      <c r="N34" s="18">
        <v>3.14337406001868</v>
      </c>
      <c r="O34" s="18">
        <f t="shared" si="10"/>
        <v>0.3109825343</v>
      </c>
      <c r="P34" s="18">
        <v>11.2776264161109</v>
      </c>
      <c r="Q34" s="10">
        <v>1.0</v>
      </c>
      <c r="R34" s="18">
        <v>2.86749698354077</v>
      </c>
      <c r="S34" s="10">
        <v>1.0</v>
      </c>
    </row>
    <row r="35" ht="15.75" customHeight="1">
      <c r="A35" s="10">
        <v>40.0</v>
      </c>
      <c r="B35" s="10">
        <v>300.0</v>
      </c>
      <c r="C35" s="11">
        <v>0.6200237186637703</v>
      </c>
      <c r="D35" s="12">
        <v>0.03228121484814395</v>
      </c>
      <c r="E35" s="13">
        <v>0.0862759185646581</v>
      </c>
      <c r="F35" s="14">
        <v>2.49867234476855E-4</v>
      </c>
      <c r="G35" s="15">
        <v>50.0</v>
      </c>
      <c r="H35" s="16">
        <v>4.0E-4</v>
      </c>
      <c r="I35" s="17" t="s">
        <v>21</v>
      </c>
      <c r="J35" s="16">
        <v>60.2279195708712</v>
      </c>
      <c r="K35" s="10">
        <v>1.0</v>
      </c>
      <c r="L35" s="18">
        <v>1.11835708408018</v>
      </c>
      <c r="M35" s="18">
        <f t="shared" si="9"/>
        <v>0.01642751871</v>
      </c>
      <c r="N35" s="18">
        <v>8.24568269425655</v>
      </c>
      <c r="O35" s="18">
        <f t="shared" si="10"/>
        <v>0.3109825343</v>
      </c>
      <c r="P35" s="18">
        <v>19.2141376805289</v>
      </c>
      <c r="Q35" s="10">
        <v>1.0</v>
      </c>
      <c r="R35" s="18">
        <v>6.88696166292601</v>
      </c>
      <c r="S35" s="10">
        <v>1.0</v>
      </c>
    </row>
    <row r="36" ht="15.75" customHeight="1">
      <c r="A36" s="10">
        <v>60.0</v>
      </c>
      <c r="B36" s="10">
        <v>300.0</v>
      </c>
      <c r="C36" s="11">
        <v>0.6200237186637703</v>
      </c>
      <c r="D36" s="12">
        <v>0.03228121484814395</v>
      </c>
      <c r="E36" s="13">
        <v>0.0862759185646581</v>
      </c>
      <c r="F36" s="14">
        <v>2.49867234476855E-4</v>
      </c>
      <c r="G36" s="15">
        <v>50.0</v>
      </c>
      <c r="H36" s="16">
        <v>4.0E-4</v>
      </c>
      <c r="I36" s="17" t="s">
        <v>21</v>
      </c>
      <c r="J36" s="16">
        <v>44.5469440725921</v>
      </c>
      <c r="K36" s="10">
        <v>1.0</v>
      </c>
      <c r="L36" s="18">
        <v>0.943086940155971</v>
      </c>
      <c r="M36" s="18">
        <f t="shared" si="9"/>
        <v>0.01642751871</v>
      </c>
      <c r="N36" s="18">
        <v>13.4567120572595</v>
      </c>
      <c r="O36" s="18">
        <f t="shared" si="10"/>
        <v>0.3109825343</v>
      </c>
      <c r="P36" s="18">
        <v>26.8050271874439</v>
      </c>
      <c r="Q36" s="10">
        <v>1.0</v>
      </c>
      <c r="R36" s="18">
        <v>12.4040157956586</v>
      </c>
      <c r="S36" s="10">
        <v>1.0</v>
      </c>
    </row>
    <row r="37" ht="15.75" customHeight="1">
      <c r="A37" s="10">
        <v>90.0</v>
      </c>
      <c r="B37" s="10">
        <v>300.0</v>
      </c>
      <c r="C37" s="11">
        <v>0.6200237186637703</v>
      </c>
      <c r="D37" s="12">
        <v>0.03228121484814395</v>
      </c>
      <c r="E37" s="13">
        <v>0.0862759185646581</v>
      </c>
      <c r="F37" s="14">
        <v>2.49867234476855E-4</v>
      </c>
      <c r="G37" s="15">
        <v>50.0</v>
      </c>
      <c r="H37" s="16">
        <v>4.0E-4</v>
      </c>
      <c r="I37" s="17" t="s">
        <v>21</v>
      </c>
      <c r="J37" s="16">
        <v>27.5919797302325</v>
      </c>
      <c r="K37" s="10">
        <v>1.0</v>
      </c>
      <c r="L37" s="18">
        <v>0.761465413451667</v>
      </c>
      <c r="M37" s="18">
        <f t="shared" si="9"/>
        <v>0.01642751871</v>
      </c>
      <c r="N37" s="18">
        <v>17.7908769858579</v>
      </c>
      <c r="O37" s="18">
        <f t="shared" si="10"/>
        <v>0.3109825343</v>
      </c>
      <c r="P37" s="18">
        <v>33.2372399319449</v>
      </c>
      <c r="Q37" s="10">
        <v>1.0</v>
      </c>
      <c r="R37" s="18">
        <v>18.6059188643227</v>
      </c>
      <c r="S37" s="10">
        <v>1.0</v>
      </c>
    </row>
    <row r="38" ht="15.75" customHeight="1">
      <c r="A38" s="10">
        <v>120.0</v>
      </c>
      <c r="B38" s="10">
        <v>300.0</v>
      </c>
      <c r="C38" s="11">
        <v>0.6200237186637703</v>
      </c>
      <c r="D38" s="12">
        <v>0.03228121484814395</v>
      </c>
      <c r="E38" s="13">
        <v>0.0862759185646581</v>
      </c>
      <c r="F38" s="14">
        <v>2.49867234476855E-4</v>
      </c>
      <c r="G38" s="15">
        <v>50.0</v>
      </c>
      <c r="H38" s="16">
        <v>4.0E-4</v>
      </c>
      <c r="I38" s="17" t="s">
        <v>21</v>
      </c>
      <c r="J38" s="16">
        <v>13.5176160170577</v>
      </c>
      <c r="K38" s="10">
        <v>1.0</v>
      </c>
      <c r="L38" s="18">
        <v>0.471403366046054</v>
      </c>
      <c r="M38" s="18">
        <f t="shared" si="9"/>
        <v>0.01642751871</v>
      </c>
      <c r="N38" s="18">
        <v>20.3843894219587</v>
      </c>
      <c r="O38" s="18">
        <f t="shared" si="10"/>
        <v>0.3109825343</v>
      </c>
      <c r="P38" s="18">
        <v>37.8263462947607</v>
      </c>
      <c r="Q38" s="10">
        <v>1.0</v>
      </c>
      <c r="R38" s="18">
        <v>25.2687557721559</v>
      </c>
      <c r="S38" s="10">
        <v>1.0</v>
      </c>
    </row>
    <row r="39" ht="15.75" customHeight="1">
      <c r="A39" s="10">
        <v>150.0</v>
      </c>
      <c r="B39" s="10">
        <v>300.0</v>
      </c>
      <c r="C39" s="11">
        <v>0.6200237186637703</v>
      </c>
      <c r="D39" s="12">
        <v>0.03228121484814395</v>
      </c>
      <c r="E39" s="13">
        <v>0.0862759185646581</v>
      </c>
      <c r="F39" s="14">
        <v>2.49867234476855E-4</v>
      </c>
      <c r="G39" s="15">
        <v>50.0</v>
      </c>
      <c r="H39" s="16">
        <v>4.0E-4</v>
      </c>
      <c r="I39" s="17" t="s">
        <v>21</v>
      </c>
      <c r="J39" s="16">
        <v>5.08830284726495</v>
      </c>
      <c r="K39" s="10">
        <v>1.0</v>
      </c>
      <c r="L39" s="18">
        <v>0.344469113132113</v>
      </c>
      <c r="M39" s="18">
        <f t="shared" si="9"/>
        <v>0.01642751871</v>
      </c>
      <c r="N39" s="18">
        <v>19.7134779144674</v>
      </c>
      <c r="O39" s="18">
        <f t="shared" si="10"/>
        <v>0.3109825343</v>
      </c>
      <c r="P39" s="18">
        <v>39.1896495875496</v>
      </c>
      <c r="Q39" s="10">
        <v>1.0</v>
      </c>
      <c r="R39" s="18">
        <v>33.4294966208318</v>
      </c>
      <c r="S39" s="10">
        <v>1.0</v>
      </c>
    </row>
    <row r="40" ht="15.75" customHeight="1">
      <c r="A40" s="10">
        <v>180.0</v>
      </c>
      <c r="B40" s="10">
        <v>300.0</v>
      </c>
      <c r="C40" s="11">
        <v>0.6200237186637703</v>
      </c>
      <c r="D40" s="12">
        <v>0.03228121484814395</v>
      </c>
      <c r="E40" s="13">
        <v>0.0862759185646581</v>
      </c>
      <c r="F40" s="14">
        <v>2.49867234476855E-4</v>
      </c>
      <c r="G40" s="15">
        <v>50.0</v>
      </c>
      <c r="H40" s="16">
        <v>4.0E-4</v>
      </c>
      <c r="I40" s="17" t="s">
        <v>21</v>
      </c>
      <c r="J40" s="16">
        <v>1.26707011918027</v>
      </c>
      <c r="K40" s="10">
        <v>1.0</v>
      </c>
      <c r="L40" s="18">
        <v>0.162940989115767</v>
      </c>
      <c r="M40" s="18">
        <f t="shared" si="9"/>
        <v>0.01642751871</v>
      </c>
      <c r="N40" s="18">
        <v>15.886676386773</v>
      </c>
      <c r="O40" s="18">
        <f t="shared" si="10"/>
        <v>0.3109825343</v>
      </c>
      <c r="P40" s="18">
        <v>38.7094271819928</v>
      </c>
      <c r="Q40" s="10">
        <v>1.0</v>
      </c>
      <c r="R40" s="18">
        <v>41.9353350811849</v>
      </c>
      <c r="S40" s="10">
        <v>1.0</v>
      </c>
    </row>
    <row r="41" ht="15.75" customHeight="1">
      <c r="A41" s="1">
        <v>10.0</v>
      </c>
      <c r="B41" s="1">
        <v>300.0</v>
      </c>
      <c r="C41" s="2">
        <v>0.6354481007456113</v>
      </c>
      <c r="D41" s="3">
        <v>0.020024694178852682</v>
      </c>
      <c r="E41" s="4">
        <v>0.0682778705334884</v>
      </c>
      <c r="F41" s="5">
        <v>2.77121967174624E-4</v>
      </c>
      <c r="G41" s="6">
        <v>40.0</v>
      </c>
      <c r="H41" s="7">
        <v>4.0E-4</v>
      </c>
      <c r="I41" s="8" t="s">
        <v>19</v>
      </c>
      <c r="J41" s="7">
        <v>83.2995652454839</v>
      </c>
      <c r="K41" s="1">
        <v>1.0</v>
      </c>
      <c r="L41" s="9">
        <v>0.437158469945352</v>
      </c>
      <c r="M41" s="9">
        <f t="shared" ref="M41:M48" si="11">AVERAGE($L$41:$L$48)/AVERAGE($J$41:$J$48)</f>
        <v>0.01547115893</v>
      </c>
      <c r="N41" s="9">
        <v>2.02185792349727</v>
      </c>
      <c r="O41" s="9">
        <f t="shared" ref="O41:O48" si="12">AVERAGE($N$41:$N$48)/AVERAGE($J$41:$J$48)</f>
        <v>0.2590373772</v>
      </c>
      <c r="P41" s="9">
        <v>5.54865835310185</v>
      </c>
      <c r="Q41" s="1">
        <v>1.0</v>
      </c>
      <c r="R41" s="9">
        <v>1.67925085612483</v>
      </c>
      <c r="S41" s="1">
        <v>1.0</v>
      </c>
    </row>
    <row r="42" ht="15.75" customHeight="1">
      <c r="A42" s="1">
        <v>20.0</v>
      </c>
      <c r="B42" s="1">
        <v>300.0</v>
      </c>
      <c r="C42" s="2">
        <v>0.6354481007456113</v>
      </c>
      <c r="D42" s="3">
        <v>0.020024694178852682</v>
      </c>
      <c r="E42" s="4">
        <v>0.0682778705334884</v>
      </c>
      <c r="F42" s="5">
        <v>2.77121967174624E-4</v>
      </c>
      <c r="G42" s="6">
        <v>40.0</v>
      </c>
      <c r="H42" s="7">
        <v>4.0E-4</v>
      </c>
      <c r="I42" s="8" t="s">
        <v>19</v>
      </c>
      <c r="J42" s="7">
        <v>68.8968219537184</v>
      </c>
      <c r="K42" s="1">
        <v>1.0</v>
      </c>
      <c r="L42" s="9">
        <v>1.09289617486339</v>
      </c>
      <c r="M42" s="9">
        <f t="shared" si="11"/>
        <v>0.01547115893</v>
      </c>
      <c r="N42" s="9">
        <v>6.83060109289618</v>
      </c>
      <c r="O42" s="9">
        <f t="shared" si="12"/>
        <v>0.2590373772</v>
      </c>
      <c r="P42" s="9">
        <v>14.6041980117595</v>
      </c>
      <c r="Q42" s="1">
        <v>1.0</v>
      </c>
      <c r="R42" s="9">
        <v>6.62354504924444</v>
      </c>
      <c r="S42" s="1">
        <v>1.0</v>
      </c>
    </row>
    <row r="43" ht="15.75" customHeight="1">
      <c r="A43" s="1">
        <v>40.0</v>
      </c>
      <c r="B43" s="1">
        <v>300.0</v>
      </c>
      <c r="C43" s="2">
        <v>0.6354481007456113</v>
      </c>
      <c r="D43" s="3">
        <v>0.020024694178852682</v>
      </c>
      <c r="E43" s="4">
        <v>0.0682778705334884</v>
      </c>
      <c r="F43" s="5">
        <v>2.77121967174624E-4</v>
      </c>
      <c r="G43" s="6">
        <v>40.0</v>
      </c>
      <c r="H43" s="7">
        <v>4.0E-4</v>
      </c>
      <c r="I43" s="8" t="s">
        <v>19</v>
      </c>
      <c r="J43" s="7">
        <v>52.9087477039238</v>
      </c>
      <c r="K43" s="1">
        <v>1.0</v>
      </c>
      <c r="L43" s="9">
        <v>0.928961748633895</v>
      </c>
      <c r="M43" s="9">
        <f t="shared" si="11"/>
        <v>0.01547115893</v>
      </c>
      <c r="N43" s="9">
        <v>10.8196721311475</v>
      </c>
      <c r="O43" s="9">
        <f t="shared" si="12"/>
        <v>0.2590373772</v>
      </c>
      <c r="P43" s="9">
        <v>21.3488928067049</v>
      </c>
      <c r="Q43" s="1">
        <v>1.0</v>
      </c>
      <c r="R43" s="9">
        <v>11.5544550799818</v>
      </c>
      <c r="S43" s="1">
        <v>1.0</v>
      </c>
    </row>
    <row r="44" ht="15.75" customHeight="1">
      <c r="A44" s="1">
        <v>60.0</v>
      </c>
      <c r="B44" s="1">
        <v>300.0</v>
      </c>
      <c r="C44" s="2">
        <v>0.6354481007456113</v>
      </c>
      <c r="D44" s="3">
        <v>0.020024694178852682</v>
      </c>
      <c r="E44" s="4">
        <v>0.0682778705334884</v>
      </c>
      <c r="F44" s="5">
        <v>2.77121967174624E-4</v>
      </c>
      <c r="G44" s="6">
        <v>40.0</v>
      </c>
      <c r="H44" s="7">
        <v>4.0E-4</v>
      </c>
      <c r="I44" s="8" t="s">
        <v>19</v>
      </c>
      <c r="J44" s="7">
        <v>38.250782281215</v>
      </c>
      <c r="K44" s="1">
        <v>1.0</v>
      </c>
      <c r="L44" s="9">
        <v>0.765027322404378</v>
      </c>
      <c r="M44" s="9">
        <f t="shared" si="11"/>
        <v>0.01547115893</v>
      </c>
      <c r="N44" s="9">
        <v>14.1530054644808</v>
      </c>
      <c r="O44" s="9">
        <f t="shared" si="12"/>
        <v>0.2590373772</v>
      </c>
      <c r="P44" s="9">
        <v>27.489223441668</v>
      </c>
      <c r="Q44" s="1">
        <v>1.0</v>
      </c>
      <c r="R44" s="9">
        <v>17.2108790164024</v>
      </c>
      <c r="S44" s="1">
        <v>1.0</v>
      </c>
    </row>
    <row r="45" ht="15.75" customHeight="1">
      <c r="A45" s="1">
        <v>90.0</v>
      </c>
      <c r="B45" s="1">
        <v>300.0</v>
      </c>
      <c r="C45" s="2">
        <v>0.6354481007456113</v>
      </c>
      <c r="D45" s="3">
        <v>0.020024694178852682</v>
      </c>
      <c r="E45" s="4">
        <v>0.0682778705334884</v>
      </c>
      <c r="F45" s="5">
        <v>2.77121967174624E-4</v>
      </c>
      <c r="G45" s="6">
        <v>40.0</v>
      </c>
      <c r="H45" s="7">
        <v>4.0E-4</v>
      </c>
      <c r="I45" s="8" t="s">
        <v>19</v>
      </c>
      <c r="J45" s="7">
        <v>14.8725735436646</v>
      </c>
      <c r="K45" s="1">
        <v>1.0</v>
      </c>
      <c r="L45" s="9">
        <v>0.491803278688507</v>
      </c>
      <c r="M45" s="9">
        <f t="shared" si="11"/>
        <v>0.01547115893</v>
      </c>
      <c r="N45" s="9">
        <v>17.103825136612</v>
      </c>
      <c r="O45" s="9">
        <f t="shared" si="12"/>
        <v>0.2590373772</v>
      </c>
      <c r="P45" s="9">
        <v>36.5170717298799</v>
      </c>
      <c r="Q45" s="1">
        <v>1.0</v>
      </c>
      <c r="R45" s="9">
        <v>28.5364187673647</v>
      </c>
      <c r="S45" s="1">
        <v>1.0</v>
      </c>
    </row>
    <row r="46" ht="15.75" customHeight="1">
      <c r="A46" s="1">
        <v>120.0</v>
      </c>
      <c r="B46" s="1">
        <v>300.0</v>
      </c>
      <c r="C46" s="2">
        <v>0.6354481007456113</v>
      </c>
      <c r="D46" s="3">
        <v>0.020024694178852682</v>
      </c>
      <c r="E46" s="4">
        <v>0.0682778705334884</v>
      </c>
      <c r="F46" s="5">
        <v>2.77121967174624E-4</v>
      </c>
      <c r="G46" s="6">
        <v>40.0</v>
      </c>
      <c r="H46" s="7">
        <v>4.0E-4</v>
      </c>
      <c r="I46" s="8" t="s">
        <v>19</v>
      </c>
      <c r="J46" s="7">
        <v>2.74052262846481</v>
      </c>
      <c r="K46" s="1">
        <v>1.0</v>
      </c>
      <c r="L46" s="9">
        <v>0.218579234972672</v>
      </c>
      <c r="M46" s="9">
        <f t="shared" si="11"/>
        <v>0.01547115893</v>
      </c>
      <c r="N46" s="9">
        <v>13.0054644808743</v>
      </c>
      <c r="O46" s="9">
        <f t="shared" si="12"/>
        <v>0.2590373772</v>
      </c>
      <c r="P46" s="9">
        <v>38.7746107054837</v>
      </c>
      <c r="Q46" s="1">
        <v>1.0</v>
      </c>
      <c r="R46" s="9">
        <v>41.7973545510767</v>
      </c>
      <c r="S46" s="1">
        <v>1.0</v>
      </c>
    </row>
    <row r="47" ht="15.75" customHeight="1">
      <c r="A47" s="1">
        <v>150.0</v>
      </c>
      <c r="B47" s="1">
        <v>300.0</v>
      </c>
      <c r="C47" s="2">
        <v>0.6354481007456113</v>
      </c>
      <c r="D47" s="3">
        <v>0.020024694178852682</v>
      </c>
      <c r="E47" s="4">
        <v>0.0682778705334884</v>
      </c>
      <c r="F47" s="5">
        <v>2.77121967174624E-4</v>
      </c>
      <c r="G47" s="6">
        <v>40.0</v>
      </c>
      <c r="H47" s="7">
        <v>4.0E-4</v>
      </c>
      <c r="I47" s="8" t="s">
        <v>19</v>
      </c>
      <c r="J47" s="7">
        <v>0.281990455707642</v>
      </c>
      <c r="K47" s="1">
        <v>1.0</v>
      </c>
      <c r="L47" s="9">
        <v>0.0546448087431699</v>
      </c>
      <c r="M47" s="9">
        <f t="shared" si="11"/>
        <v>0.01547115893</v>
      </c>
      <c r="N47" s="9">
        <v>3.27868852459016</v>
      </c>
      <c r="O47" s="9">
        <f t="shared" si="12"/>
        <v>0.2590373772</v>
      </c>
      <c r="P47" s="9">
        <v>37.7668755826725</v>
      </c>
      <c r="Q47" s="1">
        <v>1.0</v>
      </c>
      <c r="R47" s="9">
        <v>54.8166831276479</v>
      </c>
      <c r="S47" s="1">
        <v>1.0</v>
      </c>
    </row>
    <row r="48" ht="15.75" customHeight="1">
      <c r="A48" s="1">
        <v>180.0</v>
      </c>
      <c r="B48" s="1">
        <v>300.0</v>
      </c>
      <c r="C48" s="2">
        <v>0.6354481007456113</v>
      </c>
      <c r="D48" s="3">
        <v>0.020024694178852682</v>
      </c>
      <c r="E48" s="4">
        <v>0.0682778705334884</v>
      </c>
      <c r="F48" s="5">
        <v>2.77121967174624E-4</v>
      </c>
      <c r="G48" s="6">
        <v>40.0</v>
      </c>
      <c r="H48" s="7">
        <v>4.0E-4</v>
      </c>
      <c r="I48" s="8" t="s">
        <v>19</v>
      </c>
      <c r="J48" s="7">
        <v>0.12022670001933</v>
      </c>
      <c r="K48" s="1">
        <v>1.0</v>
      </c>
      <c r="L48" s="9">
        <v>0.0546448087431628</v>
      </c>
      <c r="M48" s="9">
        <f t="shared" si="11"/>
        <v>0.01547115893</v>
      </c>
      <c r="N48" s="9">
        <v>0.491803278688522</v>
      </c>
      <c r="O48" s="9">
        <f t="shared" si="12"/>
        <v>0.2590373772</v>
      </c>
      <c r="P48" s="9">
        <v>37.7260308112647</v>
      </c>
      <c r="Q48" s="1">
        <v>1.0</v>
      </c>
      <c r="R48" s="9">
        <v>57.919731947534</v>
      </c>
      <c r="S48" s="1">
        <v>1.0</v>
      </c>
    </row>
    <row r="49" ht="15.75" customHeight="1">
      <c r="A49" s="10">
        <v>10.0</v>
      </c>
      <c r="B49" s="10">
        <v>300.0</v>
      </c>
      <c r="C49" s="11">
        <v>0.6354481007456113</v>
      </c>
      <c r="D49" s="12">
        <v>0.020024694178852682</v>
      </c>
      <c r="E49" s="13">
        <v>0.129315764655672</v>
      </c>
      <c r="F49" s="14">
        <v>2.58384703617382E-4</v>
      </c>
      <c r="G49" s="15">
        <v>70.0</v>
      </c>
      <c r="H49" s="16">
        <v>4.0E-4</v>
      </c>
      <c r="I49" s="17" t="s">
        <v>19</v>
      </c>
      <c r="J49" s="16">
        <v>88.7999685040497</v>
      </c>
      <c r="K49" s="10">
        <v>1.0</v>
      </c>
      <c r="L49" s="18">
        <v>0.110930002984453</v>
      </c>
      <c r="M49" s="18">
        <f t="shared" ref="M49:M56" si="13">AVERAGE($L$49:$L$56)/AVERAGE($J$49:$J$56)</f>
        <v>0.01555024673</v>
      </c>
      <c r="N49" s="18">
        <v>0.434904382561576</v>
      </c>
      <c r="O49" s="18">
        <f t="shared" ref="O49:O56" si="14">AVERAGE($N$49:$N$56)/AVERAGE($J$49:$J$56)</f>
        <v>0.5605414123</v>
      </c>
      <c r="P49" s="18">
        <v>1.96110011536585</v>
      </c>
      <c r="Q49" s="10">
        <v>1.0</v>
      </c>
      <c r="R49" s="18">
        <v>1.96110011536586</v>
      </c>
      <c r="S49" s="10">
        <v>1.0</v>
      </c>
    </row>
    <row r="50" ht="15.75" customHeight="1">
      <c r="A50" s="10">
        <v>20.0</v>
      </c>
      <c r="B50" s="10">
        <v>300.0</v>
      </c>
      <c r="C50" s="11">
        <v>0.6354481007456113</v>
      </c>
      <c r="D50" s="12">
        <v>0.020024694178852682</v>
      </c>
      <c r="E50" s="13">
        <v>0.129315764655672</v>
      </c>
      <c r="F50" s="14">
        <v>2.58384703617382E-4</v>
      </c>
      <c r="G50" s="15">
        <v>70.0</v>
      </c>
      <c r="H50" s="16">
        <v>4.0E-4</v>
      </c>
      <c r="I50" s="17" t="s">
        <v>19</v>
      </c>
      <c r="J50" s="16">
        <v>68.6209665200434</v>
      </c>
      <c r="K50" s="10">
        <v>1.0</v>
      </c>
      <c r="L50" s="18">
        <v>0.761909134736789</v>
      </c>
      <c r="M50" s="18">
        <f t="shared" si="13"/>
        <v>0.01555024673</v>
      </c>
      <c r="N50" s="18">
        <v>10.1031244978075</v>
      </c>
      <c r="O50" s="18">
        <f t="shared" si="14"/>
        <v>0.5605414123</v>
      </c>
      <c r="P50" s="18">
        <v>6.99735028388111</v>
      </c>
      <c r="Q50" s="10">
        <v>1.0</v>
      </c>
      <c r="R50" s="18">
        <v>4.53732568363511</v>
      </c>
      <c r="S50" s="10">
        <v>1.0</v>
      </c>
    </row>
    <row r="51" ht="15.75" customHeight="1">
      <c r="A51" s="10">
        <v>40.0</v>
      </c>
      <c r="B51" s="10">
        <v>300.0</v>
      </c>
      <c r="C51" s="11">
        <v>0.6354481007456113</v>
      </c>
      <c r="D51" s="12">
        <v>0.020024694178852682</v>
      </c>
      <c r="E51" s="13">
        <v>0.129315764655672</v>
      </c>
      <c r="F51" s="14">
        <v>2.58384703617382E-4</v>
      </c>
      <c r="G51" s="15">
        <v>70.0</v>
      </c>
      <c r="H51" s="16">
        <v>4.0E-4</v>
      </c>
      <c r="I51" s="17" t="s">
        <v>19</v>
      </c>
      <c r="J51" s="16">
        <v>39.4560744831502</v>
      </c>
      <c r="K51" s="10">
        <v>1.0</v>
      </c>
      <c r="L51" s="18">
        <v>1.03785670010789</v>
      </c>
      <c r="M51" s="18">
        <f t="shared" si="13"/>
        <v>0.01555024673</v>
      </c>
      <c r="N51" s="18">
        <v>24.795977869097</v>
      </c>
      <c r="O51" s="18">
        <f t="shared" si="14"/>
        <v>0.5605414123</v>
      </c>
      <c r="P51" s="18">
        <v>15.2248321707271</v>
      </c>
      <c r="Q51" s="10">
        <v>1.0</v>
      </c>
      <c r="R51" s="18">
        <v>12.0268001904073</v>
      </c>
      <c r="S51" s="10">
        <v>1.0</v>
      </c>
    </row>
    <row r="52" ht="15.75" customHeight="1">
      <c r="A52" s="10">
        <v>60.0</v>
      </c>
      <c r="B52" s="10">
        <v>300.0</v>
      </c>
      <c r="C52" s="11">
        <v>0.6354481007456113</v>
      </c>
      <c r="D52" s="12">
        <v>0.020024694178852682</v>
      </c>
      <c r="E52" s="13">
        <v>0.129315764655672</v>
      </c>
      <c r="F52" s="14">
        <v>2.58384703617382E-4</v>
      </c>
      <c r="G52" s="15">
        <v>70.0</v>
      </c>
      <c r="H52" s="16">
        <v>4.0E-4</v>
      </c>
      <c r="I52" s="17" t="s">
        <v>19</v>
      </c>
      <c r="J52" s="16">
        <v>14.1042205766383</v>
      </c>
      <c r="K52" s="10">
        <v>1.0</v>
      </c>
      <c r="L52" s="18">
        <v>0.719805321517938</v>
      </c>
      <c r="M52" s="18">
        <f t="shared" si="13"/>
        <v>0.01555024673</v>
      </c>
      <c r="N52" s="18">
        <v>36.6809614545788</v>
      </c>
      <c r="O52" s="18">
        <f t="shared" si="14"/>
        <v>0.5605414123</v>
      </c>
      <c r="P52" s="18">
        <v>22.2223017574501</v>
      </c>
      <c r="Q52" s="10">
        <v>1.0</v>
      </c>
      <c r="R52" s="18">
        <v>24.3133226676592</v>
      </c>
      <c r="S52" s="10">
        <v>1.0</v>
      </c>
    </row>
    <row r="53" ht="15.75" customHeight="1">
      <c r="A53" s="10">
        <v>90.0</v>
      </c>
      <c r="B53" s="10">
        <v>300.0</v>
      </c>
      <c r="C53" s="11">
        <v>0.6354481007456113</v>
      </c>
      <c r="D53" s="12">
        <v>0.020024694178852682</v>
      </c>
      <c r="E53" s="13">
        <v>0.129315764655672</v>
      </c>
      <c r="F53" s="14">
        <v>2.58384703617382E-4</v>
      </c>
      <c r="G53" s="15">
        <v>70.0</v>
      </c>
      <c r="H53" s="16">
        <v>4.0E-4</v>
      </c>
      <c r="I53" s="17" t="s">
        <v>19</v>
      </c>
      <c r="J53" s="16">
        <v>2.15246187379429</v>
      </c>
      <c r="K53" s="10">
        <v>1.0</v>
      </c>
      <c r="L53" s="18">
        <v>0.350972244541885</v>
      </c>
      <c r="M53" s="18">
        <f t="shared" si="13"/>
        <v>0.01555024673</v>
      </c>
      <c r="N53" s="18">
        <v>29.2386877568355</v>
      </c>
      <c r="O53" s="18">
        <f t="shared" si="14"/>
        <v>0.5605414123</v>
      </c>
      <c r="P53" s="18">
        <v>23.6775578231049</v>
      </c>
      <c r="Q53" s="10">
        <v>1.0</v>
      </c>
      <c r="R53" s="18">
        <v>42.3737447849744</v>
      </c>
      <c r="S53" s="10">
        <v>1.0</v>
      </c>
    </row>
    <row r="54" ht="15.75" customHeight="1">
      <c r="A54" s="10">
        <v>120.0</v>
      </c>
      <c r="B54" s="10">
        <v>300.0</v>
      </c>
      <c r="C54" s="11">
        <v>0.6354481007456113</v>
      </c>
      <c r="D54" s="12">
        <v>0.020024694178852682</v>
      </c>
      <c r="E54" s="13">
        <v>0.129315764655672</v>
      </c>
      <c r="F54" s="14">
        <v>2.58384703617382E-4</v>
      </c>
      <c r="G54" s="15">
        <v>70.0</v>
      </c>
      <c r="H54" s="16">
        <v>4.0E-4</v>
      </c>
      <c r="I54" s="17" t="s">
        <v>19</v>
      </c>
      <c r="J54" s="16">
        <v>0.655927024837637</v>
      </c>
      <c r="K54" s="10">
        <v>1.0</v>
      </c>
      <c r="L54" s="18">
        <v>0.197984343074907</v>
      </c>
      <c r="M54" s="18">
        <f t="shared" si="13"/>
        <v>0.01555024673</v>
      </c>
      <c r="N54" s="18">
        <v>15.3707385385339</v>
      </c>
      <c r="O54" s="18">
        <f t="shared" si="14"/>
        <v>0.5605414123</v>
      </c>
      <c r="P54" s="18">
        <v>23.411273879955</v>
      </c>
      <c r="Q54" s="10">
        <v>1.0</v>
      </c>
      <c r="R54" s="18">
        <v>57.7286170533868</v>
      </c>
      <c r="S54" s="10">
        <v>1.0</v>
      </c>
    </row>
    <row r="55" ht="15.75" customHeight="1">
      <c r="A55" s="10">
        <v>150.0</v>
      </c>
      <c r="B55" s="10">
        <v>300.0</v>
      </c>
      <c r="C55" s="11">
        <v>0.6354481007456113</v>
      </c>
      <c r="D55" s="12">
        <v>0.020024694178852682</v>
      </c>
      <c r="E55" s="13">
        <v>0.129315764655672</v>
      </c>
      <c r="F55" s="14">
        <v>2.58384703617382E-4</v>
      </c>
      <c r="G55" s="15">
        <v>70.0</v>
      </c>
      <c r="H55" s="16">
        <v>4.0E-4</v>
      </c>
      <c r="I55" s="17" t="s">
        <v>19</v>
      </c>
      <c r="J55" s="16">
        <v>0.389404476003974</v>
      </c>
      <c r="K55" s="10">
        <v>1.0</v>
      </c>
      <c r="L55" s="18">
        <v>0.0449505268715952</v>
      </c>
      <c r="M55" s="18">
        <f t="shared" si="13"/>
        <v>0.01555024673</v>
      </c>
      <c r="N55" s="18">
        <v>3.28464840790651</v>
      </c>
      <c r="O55" s="18">
        <f t="shared" si="14"/>
        <v>0.5605414123</v>
      </c>
      <c r="P55" s="18">
        <v>23.390753791146</v>
      </c>
      <c r="Q55" s="10">
        <v>1.0</v>
      </c>
      <c r="R55" s="18">
        <v>69.7622175057832</v>
      </c>
      <c r="S55" s="10">
        <v>1.0</v>
      </c>
    </row>
    <row r="56" ht="15.75" customHeight="1">
      <c r="A56" s="10">
        <v>180.0</v>
      </c>
      <c r="B56" s="10">
        <v>300.0</v>
      </c>
      <c r="C56" s="11">
        <v>0.6354481007456113</v>
      </c>
      <c r="D56" s="12">
        <v>0.020024694178852682</v>
      </c>
      <c r="E56" s="13">
        <v>0.129315764655672</v>
      </c>
      <c r="F56" s="14">
        <v>2.58384703617382E-4</v>
      </c>
      <c r="G56" s="15">
        <v>70.0</v>
      </c>
      <c r="H56" s="16">
        <v>4.0E-4</v>
      </c>
      <c r="I56" s="17" t="s">
        <v>19</v>
      </c>
      <c r="J56" s="16">
        <v>0.122762624328515</v>
      </c>
      <c r="K56" s="10">
        <v>1.0</v>
      </c>
      <c r="L56" s="18">
        <v>0.108037374595376</v>
      </c>
      <c r="M56" s="18">
        <f t="shared" si="13"/>
        <v>0.01555024673</v>
      </c>
      <c r="N56" s="18">
        <v>0.215982919718079</v>
      </c>
      <c r="O56" s="18">
        <f t="shared" si="14"/>
        <v>0.5605414123</v>
      </c>
      <c r="P56" s="18">
        <v>23.3699950966532</v>
      </c>
      <c r="Q56" s="10">
        <v>1.0</v>
      </c>
      <c r="R56" s="18">
        <v>72.6936076344274</v>
      </c>
      <c r="S56" s="10">
        <v>1.0</v>
      </c>
    </row>
    <row r="57" ht="15.75" customHeight="1">
      <c r="C57" s="19"/>
      <c r="D57" s="20"/>
      <c r="G57" s="21"/>
      <c r="H57" s="22"/>
      <c r="I57" s="23"/>
      <c r="M57" s="24"/>
      <c r="O57" s="24"/>
    </row>
    <row r="58" ht="15.75" customHeight="1">
      <c r="C58" s="19"/>
      <c r="D58" s="20"/>
      <c r="G58" s="21"/>
      <c r="H58" s="22"/>
      <c r="I58" s="23"/>
      <c r="M58" s="24"/>
      <c r="O58" s="24"/>
    </row>
    <row r="59" ht="15.75" customHeight="1">
      <c r="C59" s="19"/>
      <c r="D59" s="20"/>
      <c r="G59" s="21"/>
      <c r="H59" s="22"/>
      <c r="I59" s="23"/>
      <c r="M59" s="24"/>
      <c r="O59" s="24"/>
    </row>
    <row r="60" ht="15.75" customHeight="1">
      <c r="C60" s="19"/>
      <c r="D60" s="20"/>
      <c r="G60" s="21"/>
      <c r="H60" s="22"/>
      <c r="I60" s="23"/>
      <c r="M60" s="24"/>
      <c r="O60" s="24"/>
    </row>
    <row r="61" ht="15.75" customHeight="1">
      <c r="C61" s="19"/>
      <c r="D61" s="20"/>
      <c r="G61" s="21"/>
      <c r="H61" s="22"/>
      <c r="I61" s="23"/>
      <c r="M61" s="24"/>
      <c r="O61" s="24"/>
    </row>
    <row r="62" ht="15.75" customHeight="1">
      <c r="C62" s="19"/>
      <c r="D62" s="20"/>
      <c r="G62" s="21"/>
      <c r="H62" s="22"/>
      <c r="I62" s="23"/>
      <c r="M62" s="24"/>
      <c r="O62" s="24"/>
    </row>
    <row r="63" ht="15.75" customHeight="1">
      <c r="C63" s="19"/>
      <c r="D63" s="20"/>
      <c r="G63" s="21"/>
      <c r="H63" s="22"/>
      <c r="I63" s="23"/>
      <c r="M63" s="24"/>
      <c r="O63" s="24"/>
    </row>
    <row r="64" ht="15.75" customHeight="1">
      <c r="C64" s="19"/>
      <c r="D64" s="20"/>
      <c r="G64" s="21"/>
      <c r="H64" s="22"/>
      <c r="I64" s="23"/>
      <c r="M64" s="24"/>
      <c r="O64" s="24"/>
    </row>
    <row r="65" ht="15.75" customHeight="1">
      <c r="C65" s="19"/>
      <c r="D65" s="20"/>
      <c r="G65" s="21"/>
      <c r="H65" s="22"/>
      <c r="I65" s="23"/>
      <c r="M65" s="24"/>
      <c r="O65" s="24"/>
    </row>
    <row r="66" ht="15.75" customHeight="1">
      <c r="C66" s="19"/>
      <c r="D66" s="20"/>
      <c r="G66" s="21"/>
      <c r="H66" s="22"/>
      <c r="I66" s="23"/>
      <c r="M66" s="24"/>
      <c r="O66" s="24"/>
    </row>
    <row r="67" ht="15.75" customHeight="1">
      <c r="C67" s="19"/>
      <c r="D67" s="20"/>
      <c r="G67" s="21"/>
      <c r="H67" s="22"/>
      <c r="I67" s="23"/>
      <c r="M67" s="24"/>
      <c r="O67" s="24"/>
    </row>
    <row r="68" ht="15.75" customHeight="1">
      <c r="C68" s="19"/>
      <c r="D68" s="20"/>
      <c r="G68" s="21"/>
      <c r="H68" s="22"/>
      <c r="I68" s="23"/>
      <c r="M68" s="24"/>
      <c r="O68" s="24"/>
    </row>
    <row r="69" ht="15.75" customHeight="1">
      <c r="C69" s="19"/>
      <c r="D69" s="20"/>
      <c r="G69" s="21"/>
      <c r="H69" s="22"/>
      <c r="I69" s="23"/>
      <c r="M69" s="24"/>
      <c r="O69" s="24"/>
    </row>
    <row r="70" ht="15.75" customHeight="1">
      <c r="C70" s="19"/>
      <c r="D70" s="20"/>
      <c r="G70" s="21"/>
      <c r="H70" s="22"/>
      <c r="I70" s="23"/>
      <c r="M70" s="24"/>
      <c r="O70" s="24"/>
    </row>
    <row r="71" ht="15.75" customHeight="1">
      <c r="C71" s="19"/>
      <c r="D71" s="20"/>
      <c r="G71" s="21"/>
      <c r="H71" s="22"/>
      <c r="I71" s="23"/>
      <c r="M71" s="24"/>
      <c r="O71" s="24"/>
    </row>
    <row r="72" ht="15.75" customHeight="1">
      <c r="C72" s="19"/>
      <c r="D72" s="20"/>
      <c r="G72" s="21"/>
      <c r="H72" s="22"/>
      <c r="I72" s="23"/>
      <c r="M72" s="24"/>
      <c r="O72" s="24"/>
    </row>
    <row r="73" ht="15.75" customHeight="1">
      <c r="C73" s="19"/>
      <c r="D73" s="20"/>
      <c r="G73" s="21"/>
      <c r="H73" s="22"/>
      <c r="I73" s="23"/>
      <c r="M73" s="24"/>
      <c r="O73" s="24"/>
    </row>
    <row r="74" ht="15.75" customHeight="1">
      <c r="C74" s="19"/>
      <c r="D74" s="20"/>
      <c r="G74" s="21"/>
      <c r="H74" s="22"/>
      <c r="I74" s="23"/>
      <c r="M74" s="24"/>
      <c r="O74" s="24"/>
    </row>
    <row r="75" ht="15.75" customHeight="1">
      <c r="C75" s="19"/>
      <c r="D75" s="20"/>
      <c r="G75" s="21"/>
      <c r="H75" s="22"/>
      <c r="I75" s="23"/>
      <c r="M75" s="24"/>
      <c r="O75" s="24"/>
    </row>
    <row r="76" ht="15.75" customHeight="1">
      <c r="C76" s="19"/>
      <c r="D76" s="20"/>
      <c r="G76" s="21"/>
      <c r="H76" s="22"/>
      <c r="I76" s="23"/>
      <c r="M76" s="24"/>
      <c r="O76" s="24"/>
    </row>
    <row r="77" ht="15.75" customHeight="1">
      <c r="C77" s="19"/>
      <c r="D77" s="20"/>
      <c r="G77" s="21"/>
      <c r="H77" s="22"/>
      <c r="I77" s="23"/>
      <c r="M77" s="24"/>
      <c r="O77" s="24"/>
    </row>
    <row r="78" ht="15.75" customHeight="1">
      <c r="C78" s="19"/>
      <c r="D78" s="20"/>
      <c r="G78" s="21"/>
      <c r="H78" s="22"/>
      <c r="I78" s="23"/>
      <c r="M78" s="24"/>
      <c r="O78" s="24"/>
    </row>
    <row r="79" ht="15.75" customHeight="1">
      <c r="C79" s="19"/>
      <c r="D79" s="20"/>
      <c r="G79" s="21"/>
      <c r="H79" s="22"/>
      <c r="I79" s="23"/>
      <c r="M79" s="24"/>
      <c r="O79" s="24"/>
    </row>
    <row r="80" ht="15.75" customHeight="1">
      <c r="C80" s="19"/>
      <c r="D80" s="20"/>
      <c r="G80" s="21"/>
      <c r="H80" s="22"/>
      <c r="I80" s="23"/>
      <c r="M80" s="24"/>
      <c r="O80" s="24"/>
    </row>
    <row r="81" ht="15.75" customHeight="1">
      <c r="C81" s="19"/>
      <c r="D81" s="20"/>
      <c r="G81" s="21"/>
      <c r="H81" s="22"/>
      <c r="I81" s="23"/>
      <c r="M81" s="24"/>
      <c r="O81" s="24"/>
    </row>
    <row r="82" ht="15.75" customHeight="1">
      <c r="C82" s="19"/>
      <c r="D82" s="20"/>
      <c r="G82" s="21"/>
      <c r="H82" s="22"/>
      <c r="I82" s="23"/>
      <c r="M82" s="24"/>
      <c r="O82" s="24"/>
    </row>
    <row r="83" ht="15.75" customHeight="1">
      <c r="C83" s="19"/>
      <c r="D83" s="20"/>
      <c r="G83" s="21"/>
      <c r="H83" s="22"/>
      <c r="I83" s="23"/>
      <c r="M83" s="24"/>
      <c r="O83" s="24"/>
    </row>
    <row r="84" ht="15.75" customHeight="1">
      <c r="C84" s="19"/>
      <c r="D84" s="20"/>
      <c r="G84" s="21"/>
      <c r="H84" s="22"/>
      <c r="I84" s="23"/>
      <c r="M84" s="24"/>
      <c r="O84" s="24"/>
    </row>
    <row r="85" ht="15.75" customHeight="1">
      <c r="C85" s="19"/>
      <c r="D85" s="20"/>
      <c r="G85" s="21"/>
      <c r="H85" s="22"/>
      <c r="I85" s="23"/>
      <c r="M85" s="24"/>
      <c r="O85" s="24"/>
    </row>
    <row r="86" ht="15.75" customHeight="1">
      <c r="C86" s="19"/>
      <c r="D86" s="20"/>
      <c r="G86" s="21"/>
      <c r="H86" s="22"/>
      <c r="I86" s="23"/>
      <c r="M86" s="24"/>
      <c r="O86" s="24"/>
    </row>
    <row r="87" ht="15.75" customHeight="1">
      <c r="C87" s="19"/>
      <c r="D87" s="20"/>
      <c r="G87" s="21"/>
      <c r="H87" s="22"/>
      <c r="I87" s="23"/>
      <c r="M87" s="24"/>
      <c r="O87" s="24"/>
    </row>
    <row r="88" ht="15.75" customHeight="1">
      <c r="C88" s="19"/>
      <c r="D88" s="20"/>
      <c r="G88" s="21"/>
      <c r="H88" s="22"/>
      <c r="I88" s="23"/>
      <c r="M88" s="24"/>
      <c r="O88" s="24"/>
    </row>
    <row r="89" ht="15.75" customHeight="1">
      <c r="C89" s="19"/>
      <c r="D89" s="20"/>
      <c r="G89" s="21"/>
      <c r="H89" s="22"/>
      <c r="I89" s="23"/>
      <c r="M89" s="24"/>
      <c r="O89" s="24"/>
    </row>
    <row r="90" ht="15.75" customHeight="1">
      <c r="C90" s="19"/>
      <c r="D90" s="20"/>
      <c r="G90" s="21"/>
      <c r="H90" s="22"/>
      <c r="I90" s="23"/>
      <c r="M90" s="24"/>
      <c r="O90" s="24"/>
    </row>
    <row r="91" ht="15.75" customHeight="1">
      <c r="C91" s="19"/>
      <c r="D91" s="20"/>
      <c r="G91" s="21"/>
      <c r="H91" s="22"/>
      <c r="I91" s="23"/>
      <c r="M91" s="24"/>
      <c r="O91" s="24"/>
    </row>
    <row r="92" ht="15.75" customHeight="1">
      <c r="C92" s="19"/>
      <c r="D92" s="20"/>
      <c r="G92" s="21"/>
      <c r="H92" s="22"/>
      <c r="I92" s="23"/>
      <c r="M92" s="24"/>
      <c r="O92" s="24"/>
    </row>
    <row r="93" ht="15.75" customHeight="1">
      <c r="C93" s="19"/>
      <c r="D93" s="20"/>
      <c r="G93" s="21"/>
      <c r="H93" s="22"/>
      <c r="I93" s="23"/>
      <c r="M93" s="24"/>
      <c r="O93" s="24"/>
    </row>
    <row r="94" ht="15.75" customHeight="1">
      <c r="C94" s="19"/>
      <c r="D94" s="20"/>
      <c r="G94" s="21"/>
      <c r="H94" s="22"/>
      <c r="I94" s="23"/>
      <c r="M94" s="24"/>
      <c r="O94" s="24"/>
    </row>
    <row r="95" ht="15.75" customHeight="1">
      <c r="C95" s="19"/>
      <c r="D95" s="20"/>
      <c r="G95" s="21"/>
      <c r="H95" s="22"/>
      <c r="I95" s="23"/>
      <c r="M95" s="24"/>
      <c r="O95" s="24"/>
    </row>
    <row r="96" ht="15.75" customHeight="1">
      <c r="C96" s="19"/>
      <c r="D96" s="20"/>
      <c r="G96" s="21"/>
      <c r="H96" s="22"/>
      <c r="I96" s="23"/>
      <c r="M96" s="24"/>
      <c r="O96" s="24"/>
    </row>
    <row r="97" ht="15.75" customHeight="1">
      <c r="C97" s="19"/>
      <c r="D97" s="20"/>
      <c r="G97" s="21"/>
      <c r="H97" s="22"/>
      <c r="I97" s="23"/>
      <c r="M97" s="24"/>
      <c r="O97" s="24"/>
    </row>
    <row r="98" ht="15.75" customHeight="1">
      <c r="C98" s="19"/>
      <c r="D98" s="20"/>
      <c r="G98" s="21"/>
      <c r="H98" s="22"/>
      <c r="I98" s="23"/>
      <c r="M98" s="24"/>
      <c r="O98" s="24"/>
    </row>
    <row r="99" ht="15.75" customHeight="1">
      <c r="C99" s="19"/>
      <c r="D99" s="20"/>
      <c r="G99" s="21"/>
      <c r="H99" s="22"/>
      <c r="I99" s="23"/>
      <c r="M99" s="24"/>
      <c r="O99" s="24"/>
    </row>
    <row r="100" ht="15.75" customHeight="1">
      <c r="C100" s="19"/>
      <c r="D100" s="20"/>
      <c r="G100" s="21"/>
      <c r="H100" s="22"/>
      <c r="I100" s="23"/>
      <c r="M100" s="24"/>
      <c r="O100" s="24"/>
    </row>
    <row r="101" ht="15.75" customHeight="1">
      <c r="C101" s="19"/>
      <c r="D101" s="20"/>
      <c r="G101" s="21"/>
      <c r="H101" s="22"/>
      <c r="I101" s="23"/>
      <c r="M101" s="24"/>
      <c r="O101" s="24"/>
    </row>
    <row r="102" ht="15.75" customHeight="1">
      <c r="C102" s="19"/>
      <c r="D102" s="20"/>
      <c r="G102" s="21"/>
      <c r="H102" s="22"/>
      <c r="I102" s="23"/>
      <c r="M102" s="24"/>
      <c r="O102" s="24"/>
    </row>
    <row r="103" ht="15.75" customHeight="1">
      <c r="C103" s="19"/>
      <c r="D103" s="20"/>
      <c r="G103" s="21"/>
      <c r="H103" s="22"/>
      <c r="I103" s="23"/>
      <c r="M103" s="24"/>
      <c r="O103" s="24"/>
    </row>
    <row r="104" ht="15.75" customHeight="1">
      <c r="C104" s="19"/>
      <c r="D104" s="20"/>
      <c r="G104" s="21"/>
      <c r="H104" s="22"/>
      <c r="I104" s="23"/>
      <c r="M104" s="24"/>
      <c r="O104" s="24"/>
    </row>
    <row r="105" ht="15.75" customHeight="1">
      <c r="C105" s="19"/>
      <c r="D105" s="20"/>
      <c r="G105" s="21"/>
      <c r="H105" s="22"/>
      <c r="I105" s="23"/>
      <c r="M105" s="24"/>
      <c r="O105" s="24"/>
    </row>
    <row r="106" ht="15.75" customHeight="1">
      <c r="C106" s="19"/>
      <c r="D106" s="20"/>
      <c r="G106" s="21"/>
      <c r="H106" s="22"/>
      <c r="I106" s="23"/>
      <c r="M106" s="24"/>
      <c r="O106" s="24"/>
    </row>
    <row r="107" ht="15.75" customHeight="1">
      <c r="C107" s="19"/>
      <c r="D107" s="20"/>
      <c r="G107" s="21"/>
      <c r="H107" s="22"/>
      <c r="I107" s="23"/>
      <c r="M107" s="24"/>
      <c r="O107" s="24"/>
    </row>
    <row r="108" ht="15.75" customHeight="1">
      <c r="C108" s="19"/>
      <c r="D108" s="20"/>
      <c r="G108" s="21"/>
      <c r="H108" s="22"/>
      <c r="I108" s="23"/>
      <c r="M108" s="24"/>
      <c r="O108" s="24"/>
    </row>
    <row r="109" ht="15.75" customHeight="1">
      <c r="C109" s="19"/>
      <c r="D109" s="20"/>
      <c r="G109" s="21"/>
      <c r="H109" s="22"/>
      <c r="I109" s="23"/>
      <c r="M109" s="24"/>
      <c r="O109" s="24"/>
    </row>
    <row r="110" ht="15.75" customHeight="1">
      <c r="C110" s="19"/>
      <c r="D110" s="20"/>
      <c r="G110" s="21"/>
      <c r="H110" s="22"/>
      <c r="I110" s="23"/>
      <c r="M110" s="24"/>
      <c r="O110" s="24"/>
    </row>
    <row r="111" ht="15.75" customHeight="1">
      <c r="C111" s="19"/>
      <c r="D111" s="20"/>
      <c r="G111" s="21"/>
      <c r="H111" s="22"/>
      <c r="I111" s="23"/>
      <c r="M111" s="24"/>
      <c r="O111" s="24"/>
    </row>
    <row r="112" ht="15.75" customHeight="1">
      <c r="C112" s="19"/>
      <c r="D112" s="20"/>
      <c r="G112" s="21"/>
      <c r="H112" s="22"/>
      <c r="I112" s="23"/>
      <c r="M112" s="24"/>
      <c r="O112" s="24"/>
    </row>
    <row r="113" ht="15.75" customHeight="1">
      <c r="C113" s="19"/>
      <c r="D113" s="20"/>
      <c r="G113" s="21"/>
      <c r="H113" s="22"/>
      <c r="I113" s="23"/>
      <c r="M113" s="24"/>
      <c r="O113" s="24"/>
    </row>
    <row r="114" ht="15.75" customHeight="1">
      <c r="C114" s="19"/>
      <c r="D114" s="20"/>
      <c r="G114" s="21"/>
      <c r="H114" s="22"/>
      <c r="I114" s="23"/>
      <c r="M114" s="24"/>
      <c r="O114" s="24"/>
    </row>
    <row r="115" ht="15.75" customHeight="1">
      <c r="C115" s="19"/>
      <c r="D115" s="20"/>
      <c r="G115" s="21"/>
      <c r="H115" s="22"/>
      <c r="I115" s="23"/>
      <c r="M115" s="24"/>
      <c r="O115" s="24"/>
    </row>
    <row r="116" ht="15.75" customHeight="1">
      <c r="C116" s="19"/>
      <c r="D116" s="20"/>
      <c r="G116" s="21"/>
      <c r="H116" s="22"/>
      <c r="I116" s="23"/>
      <c r="M116" s="24"/>
      <c r="O116" s="24"/>
    </row>
    <row r="117" ht="15.75" customHeight="1">
      <c r="C117" s="19"/>
      <c r="D117" s="20"/>
      <c r="G117" s="21"/>
      <c r="H117" s="22"/>
      <c r="I117" s="23"/>
      <c r="M117" s="24"/>
      <c r="O117" s="24"/>
    </row>
    <row r="118" ht="15.75" customHeight="1">
      <c r="C118" s="19"/>
      <c r="D118" s="20"/>
      <c r="G118" s="21"/>
      <c r="H118" s="22"/>
      <c r="I118" s="23"/>
      <c r="M118" s="24"/>
      <c r="O118" s="24"/>
    </row>
    <row r="119" ht="15.75" customHeight="1">
      <c r="C119" s="19"/>
      <c r="D119" s="20"/>
      <c r="G119" s="21"/>
      <c r="H119" s="22"/>
      <c r="I119" s="23"/>
      <c r="M119" s="24"/>
      <c r="O119" s="24"/>
    </row>
    <row r="120" ht="15.75" customHeight="1">
      <c r="C120" s="19"/>
      <c r="D120" s="20"/>
      <c r="G120" s="21"/>
      <c r="H120" s="22"/>
      <c r="I120" s="23"/>
      <c r="M120" s="24"/>
      <c r="O120" s="24"/>
    </row>
    <row r="121" ht="15.75" customHeight="1">
      <c r="C121" s="19"/>
      <c r="D121" s="20"/>
      <c r="G121" s="21"/>
      <c r="H121" s="22"/>
      <c r="I121" s="23"/>
      <c r="M121" s="24"/>
      <c r="O121" s="24"/>
    </row>
    <row r="122" ht="15.75" customHeight="1">
      <c r="C122" s="19"/>
      <c r="D122" s="20"/>
      <c r="G122" s="21"/>
      <c r="H122" s="22"/>
      <c r="I122" s="23"/>
      <c r="M122" s="24"/>
      <c r="O122" s="24"/>
    </row>
    <row r="123" ht="15.75" customHeight="1">
      <c r="C123" s="19"/>
      <c r="D123" s="20"/>
      <c r="G123" s="21"/>
      <c r="H123" s="22"/>
      <c r="I123" s="23"/>
      <c r="M123" s="24"/>
      <c r="O123" s="24"/>
    </row>
    <row r="124" ht="15.75" customHeight="1">
      <c r="C124" s="19"/>
      <c r="D124" s="20"/>
      <c r="G124" s="21"/>
      <c r="H124" s="22"/>
      <c r="I124" s="23"/>
      <c r="M124" s="24"/>
      <c r="O124" s="24"/>
    </row>
    <row r="125" ht="15.75" customHeight="1">
      <c r="C125" s="19"/>
      <c r="D125" s="20"/>
      <c r="G125" s="21"/>
      <c r="H125" s="22"/>
      <c r="I125" s="23"/>
      <c r="M125" s="24"/>
      <c r="O125" s="24"/>
    </row>
    <row r="126" ht="15.75" customHeight="1">
      <c r="C126" s="19"/>
      <c r="D126" s="20"/>
      <c r="G126" s="21"/>
      <c r="H126" s="22"/>
      <c r="I126" s="23"/>
      <c r="M126" s="24"/>
      <c r="O126" s="24"/>
    </row>
    <row r="127" ht="15.75" customHeight="1">
      <c r="C127" s="19"/>
      <c r="D127" s="20"/>
      <c r="G127" s="21"/>
      <c r="H127" s="22"/>
      <c r="I127" s="23"/>
      <c r="M127" s="24"/>
      <c r="O127" s="24"/>
    </row>
    <row r="128" ht="15.75" customHeight="1">
      <c r="C128" s="19"/>
      <c r="D128" s="20"/>
      <c r="G128" s="21"/>
      <c r="H128" s="22"/>
      <c r="I128" s="23"/>
      <c r="M128" s="24"/>
      <c r="O128" s="24"/>
    </row>
    <row r="129" ht="15.75" customHeight="1">
      <c r="C129" s="19"/>
      <c r="D129" s="20"/>
      <c r="G129" s="21"/>
      <c r="H129" s="22"/>
      <c r="I129" s="23"/>
      <c r="M129" s="24"/>
      <c r="O129" s="24"/>
    </row>
    <row r="130" ht="15.75" customHeight="1">
      <c r="C130" s="19"/>
      <c r="D130" s="20"/>
      <c r="G130" s="21"/>
      <c r="H130" s="22"/>
      <c r="I130" s="23"/>
      <c r="M130" s="24"/>
      <c r="O130" s="24"/>
    </row>
    <row r="131" ht="15.75" customHeight="1">
      <c r="C131" s="19"/>
      <c r="D131" s="20"/>
      <c r="G131" s="21"/>
      <c r="H131" s="22"/>
      <c r="I131" s="23"/>
      <c r="M131" s="24"/>
      <c r="O131" s="24"/>
    </row>
    <row r="132" ht="15.75" customHeight="1">
      <c r="C132" s="19"/>
      <c r="D132" s="20"/>
      <c r="G132" s="21"/>
      <c r="H132" s="22"/>
      <c r="I132" s="23"/>
      <c r="M132" s="24"/>
      <c r="O132" s="24"/>
    </row>
    <row r="133" ht="15.75" customHeight="1">
      <c r="C133" s="19"/>
      <c r="D133" s="20"/>
      <c r="G133" s="21"/>
      <c r="H133" s="22"/>
      <c r="I133" s="23"/>
      <c r="M133" s="24"/>
      <c r="O133" s="24"/>
    </row>
    <row r="134" ht="15.75" customHeight="1">
      <c r="C134" s="19"/>
      <c r="D134" s="20"/>
      <c r="G134" s="21"/>
      <c r="H134" s="22"/>
      <c r="I134" s="23"/>
      <c r="M134" s="24"/>
      <c r="O134" s="24"/>
    </row>
    <row r="135" ht="15.75" customHeight="1">
      <c r="C135" s="19"/>
      <c r="D135" s="20"/>
      <c r="G135" s="21"/>
      <c r="H135" s="22"/>
      <c r="I135" s="23"/>
      <c r="M135" s="24"/>
      <c r="O135" s="24"/>
    </row>
    <row r="136" ht="15.75" customHeight="1">
      <c r="C136" s="19"/>
      <c r="D136" s="20"/>
      <c r="G136" s="21"/>
      <c r="H136" s="22"/>
      <c r="I136" s="23"/>
      <c r="M136" s="24"/>
      <c r="O136" s="24"/>
    </row>
    <row r="137" ht="15.75" customHeight="1">
      <c r="C137" s="19"/>
      <c r="D137" s="20"/>
      <c r="G137" s="21"/>
      <c r="H137" s="22"/>
      <c r="I137" s="23"/>
      <c r="M137" s="24"/>
      <c r="O137" s="24"/>
    </row>
    <row r="138" ht="15.75" customHeight="1">
      <c r="C138" s="19"/>
      <c r="D138" s="20"/>
      <c r="G138" s="21"/>
      <c r="H138" s="22"/>
      <c r="I138" s="23"/>
      <c r="M138" s="24"/>
      <c r="O138" s="24"/>
    </row>
    <row r="139" ht="15.75" customHeight="1">
      <c r="C139" s="19"/>
      <c r="D139" s="20"/>
      <c r="G139" s="21"/>
      <c r="H139" s="22"/>
      <c r="I139" s="23"/>
      <c r="M139" s="24"/>
      <c r="O139" s="24"/>
    </row>
    <row r="140" ht="15.75" customHeight="1">
      <c r="C140" s="19"/>
      <c r="D140" s="20"/>
      <c r="G140" s="21"/>
      <c r="H140" s="22"/>
      <c r="I140" s="23"/>
      <c r="M140" s="24"/>
      <c r="O140" s="24"/>
    </row>
    <row r="141" ht="15.75" customHeight="1">
      <c r="C141" s="19"/>
      <c r="D141" s="20"/>
      <c r="G141" s="21"/>
      <c r="H141" s="22"/>
      <c r="I141" s="23"/>
      <c r="M141" s="24"/>
      <c r="O141" s="24"/>
    </row>
    <row r="142" ht="15.75" customHeight="1">
      <c r="C142" s="19"/>
      <c r="D142" s="20"/>
      <c r="G142" s="21"/>
      <c r="H142" s="22"/>
      <c r="I142" s="23"/>
      <c r="M142" s="24"/>
      <c r="O142" s="24"/>
    </row>
    <row r="143" ht="15.75" customHeight="1">
      <c r="C143" s="19"/>
      <c r="D143" s="20"/>
      <c r="G143" s="21"/>
      <c r="H143" s="22"/>
      <c r="I143" s="23"/>
      <c r="M143" s="24"/>
      <c r="O143" s="24"/>
    </row>
    <row r="144" ht="15.75" customHeight="1">
      <c r="C144" s="19"/>
      <c r="D144" s="20"/>
      <c r="G144" s="21"/>
      <c r="H144" s="22"/>
      <c r="I144" s="23"/>
      <c r="M144" s="24"/>
      <c r="O144" s="24"/>
    </row>
    <row r="145" ht="15.75" customHeight="1">
      <c r="C145" s="19"/>
      <c r="D145" s="20"/>
      <c r="G145" s="21"/>
      <c r="H145" s="22"/>
      <c r="I145" s="23"/>
      <c r="M145" s="24"/>
      <c r="O145" s="24"/>
    </row>
    <row r="146" ht="15.75" customHeight="1">
      <c r="C146" s="19"/>
      <c r="D146" s="20"/>
      <c r="G146" s="21"/>
      <c r="H146" s="22"/>
      <c r="I146" s="23"/>
      <c r="M146" s="24"/>
      <c r="O146" s="24"/>
    </row>
    <row r="147" ht="15.75" customHeight="1">
      <c r="C147" s="19"/>
      <c r="D147" s="20"/>
      <c r="G147" s="21"/>
      <c r="H147" s="22"/>
      <c r="I147" s="23"/>
      <c r="M147" s="24"/>
      <c r="O147" s="24"/>
    </row>
    <row r="148" ht="15.75" customHeight="1">
      <c r="C148" s="19"/>
      <c r="D148" s="20"/>
      <c r="G148" s="21"/>
      <c r="H148" s="22"/>
      <c r="I148" s="23"/>
      <c r="M148" s="24"/>
      <c r="O148" s="24"/>
    </row>
    <row r="149" ht="15.75" customHeight="1">
      <c r="C149" s="19"/>
      <c r="D149" s="20"/>
      <c r="G149" s="21"/>
      <c r="H149" s="22"/>
      <c r="I149" s="23"/>
      <c r="M149" s="24"/>
      <c r="O149" s="24"/>
    </row>
    <row r="150" ht="15.75" customHeight="1">
      <c r="C150" s="19"/>
      <c r="D150" s="20"/>
      <c r="G150" s="21"/>
      <c r="H150" s="22"/>
      <c r="I150" s="23"/>
      <c r="M150" s="24"/>
      <c r="O150" s="24"/>
    </row>
    <row r="151" ht="15.75" customHeight="1">
      <c r="C151" s="19"/>
      <c r="D151" s="20"/>
      <c r="G151" s="21"/>
      <c r="H151" s="22"/>
      <c r="I151" s="23"/>
      <c r="M151" s="24"/>
      <c r="O151" s="24"/>
    </row>
    <row r="152" ht="15.75" customHeight="1">
      <c r="C152" s="19"/>
      <c r="D152" s="20"/>
      <c r="G152" s="21"/>
      <c r="H152" s="22"/>
      <c r="I152" s="23"/>
      <c r="M152" s="24"/>
      <c r="O152" s="24"/>
    </row>
    <row r="153" ht="15.75" customHeight="1">
      <c r="C153" s="19"/>
      <c r="D153" s="20"/>
      <c r="G153" s="21"/>
      <c r="H153" s="22"/>
      <c r="I153" s="23"/>
      <c r="M153" s="24"/>
      <c r="O153" s="24"/>
    </row>
    <row r="154" ht="15.75" customHeight="1">
      <c r="C154" s="19"/>
      <c r="D154" s="20"/>
      <c r="G154" s="21"/>
      <c r="H154" s="22"/>
      <c r="I154" s="23"/>
      <c r="M154" s="24"/>
      <c r="O154" s="24"/>
    </row>
    <row r="155" ht="15.75" customHeight="1">
      <c r="C155" s="19"/>
      <c r="D155" s="20"/>
      <c r="G155" s="21"/>
      <c r="H155" s="22"/>
      <c r="I155" s="23"/>
      <c r="M155" s="24"/>
      <c r="O155" s="24"/>
    </row>
    <row r="156" ht="15.75" customHeight="1">
      <c r="C156" s="19"/>
      <c r="D156" s="20"/>
      <c r="G156" s="21"/>
      <c r="H156" s="22"/>
      <c r="I156" s="23"/>
      <c r="M156" s="24"/>
      <c r="O156" s="24"/>
    </row>
    <row r="157" ht="15.75" customHeight="1">
      <c r="C157" s="19"/>
      <c r="D157" s="20"/>
      <c r="G157" s="21"/>
      <c r="H157" s="22"/>
      <c r="I157" s="23"/>
      <c r="M157" s="24"/>
      <c r="O157" s="24"/>
    </row>
    <row r="158" ht="15.75" customHeight="1">
      <c r="C158" s="19"/>
      <c r="D158" s="20"/>
      <c r="G158" s="21"/>
      <c r="H158" s="22"/>
      <c r="I158" s="23"/>
      <c r="M158" s="24"/>
      <c r="O158" s="24"/>
    </row>
    <row r="159" ht="15.75" customHeight="1">
      <c r="C159" s="19"/>
      <c r="D159" s="20"/>
      <c r="G159" s="21"/>
      <c r="H159" s="22"/>
      <c r="I159" s="23"/>
      <c r="M159" s="24"/>
      <c r="O159" s="24"/>
    </row>
    <row r="160" ht="15.75" customHeight="1">
      <c r="C160" s="19"/>
      <c r="D160" s="20"/>
      <c r="G160" s="21"/>
      <c r="H160" s="22"/>
      <c r="I160" s="23"/>
      <c r="M160" s="24"/>
      <c r="O160" s="24"/>
    </row>
    <row r="161" ht="15.75" customHeight="1">
      <c r="C161" s="19"/>
      <c r="D161" s="20"/>
      <c r="G161" s="21"/>
      <c r="H161" s="22"/>
      <c r="I161" s="23"/>
      <c r="M161" s="24"/>
      <c r="O161" s="24"/>
    </row>
    <row r="162" ht="15.75" customHeight="1">
      <c r="C162" s="19"/>
      <c r="D162" s="20"/>
      <c r="G162" s="21"/>
      <c r="H162" s="22"/>
      <c r="I162" s="23"/>
      <c r="M162" s="24"/>
      <c r="O162" s="24"/>
    </row>
    <row r="163" ht="15.75" customHeight="1">
      <c r="C163" s="19"/>
      <c r="D163" s="20"/>
      <c r="G163" s="21"/>
      <c r="H163" s="22"/>
      <c r="I163" s="23"/>
      <c r="M163" s="24"/>
      <c r="O163" s="24"/>
    </row>
    <row r="164" ht="15.75" customHeight="1">
      <c r="C164" s="19"/>
      <c r="D164" s="20"/>
      <c r="G164" s="21"/>
      <c r="H164" s="22"/>
      <c r="I164" s="23"/>
      <c r="M164" s="24"/>
      <c r="O164" s="24"/>
    </row>
    <row r="165" ht="15.75" customHeight="1">
      <c r="C165" s="19"/>
      <c r="D165" s="20"/>
      <c r="G165" s="21"/>
      <c r="H165" s="22"/>
      <c r="I165" s="23"/>
      <c r="M165" s="24"/>
      <c r="O165" s="24"/>
    </row>
    <row r="166" ht="15.75" customHeight="1">
      <c r="C166" s="19"/>
      <c r="D166" s="20"/>
      <c r="G166" s="21"/>
      <c r="H166" s="22"/>
      <c r="I166" s="23"/>
      <c r="M166" s="24"/>
      <c r="O166" s="24"/>
    </row>
    <row r="167" ht="15.75" customHeight="1">
      <c r="C167" s="19"/>
      <c r="D167" s="20"/>
      <c r="G167" s="21"/>
      <c r="H167" s="22"/>
      <c r="I167" s="23"/>
      <c r="M167" s="24"/>
      <c r="O167" s="24"/>
    </row>
    <row r="168" ht="15.75" customHeight="1">
      <c r="C168" s="19"/>
      <c r="D168" s="20"/>
      <c r="G168" s="21"/>
      <c r="H168" s="22"/>
      <c r="I168" s="23"/>
      <c r="M168" s="24"/>
      <c r="O168" s="24"/>
    </row>
    <row r="169" ht="15.75" customHeight="1">
      <c r="C169" s="19"/>
      <c r="D169" s="20"/>
      <c r="G169" s="21"/>
      <c r="H169" s="22"/>
      <c r="I169" s="23"/>
      <c r="M169" s="24"/>
      <c r="O169" s="24"/>
    </row>
    <row r="170" ht="15.75" customHeight="1">
      <c r="C170" s="19"/>
      <c r="D170" s="20"/>
      <c r="G170" s="21"/>
      <c r="H170" s="22"/>
      <c r="I170" s="23"/>
      <c r="M170" s="24"/>
      <c r="O170" s="24"/>
    </row>
    <row r="171" ht="15.75" customHeight="1">
      <c r="C171" s="19"/>
      <c r="D171" s="20"/>
      <c r="G171" s="21"/>
      <c r="H171" s="22"/>
      <c r="I171" s="23"/>
      <c r="M171" s="24"/>
      <c r="O171" s="24"/>
    </row>
    <row r="172" ht="15.75" customHeight="1">
      <c r="C172" s="19"/>
      <c r="D172" s="20"/>
      <c r="G172" s="21"/>
      <c r="H172" s="22"/>
      <c r="I172" s="23"/>
      <c r="M172" s="24"/>
      <c r="O172" s="24"/>
    </row>
    <row r="173" ht="15.75" customHeight="1">
      <c r="C173" s="19"/>
      <c r="D173" s="20"/>
      <c r="G173" s="21"/>
      <c r="H173" s="22"/>
      <c r="I173" s="23"/>
      <c r="M173" s="24"/>
      <c r="O173" s="24"/>
    </row>
    <row r="174" ht="15.75" customHeight="1">
      <c r="C174" s="19"/>
      <c r="D174" s="20"/>
      <c r="G174" s="21"/>
      <c r="H174" s="22"/>
      <c r="I174" s="23"/>
      <c r="M174" s="24"/>
      <c r="O174" s="24"/>
    </row>
    <row r="175" ht="15.75" customHeight="1">
      <c r="C175" s="19"/>
      <c r="D175" s="20"/>
      <c r="G175" s="21"/>
      <c r="H175" s="22"/>
      <c r="I175" s="23"/>
      <c r="M175" s="24"/>
      <c r="O175" s="24"/>
    </row>
    <row r="176" ht="15.75" customHeight="1">
      <c r="C176" s="19"/>
      <c r="D176" s="20"/>
      <c r="G176" s="21"/>
      <c r="H176" s="22"/>
      <c r="I176" s="23"/>
      <c r="M176" s="24"/>
      <c r="O176" s="24"/>
    </row>
    <row r="177" ht="15.75" customHeight="1">
      <c r="C177" s="19"/>
      <c r="D177" s="20"/>
      <c r="G177" s="21"/>
      <c r="H177" s="22"/>
      <c r="I177" s="23"/>
      <c r="M177" s="24"/>
      <c r="O177" s="24"/>
    </row>
    <row r="178" ht="15.75" customHeight="1">
      <c r="C178" s="19"/>
      <c r="D178" s="20"/>
      <c r="G178" s="21"/>
      <c r="H178" s="22"/>
      <c r="I178" s="23"/>
      <c r="M178" s="24"/>
      <c r="O178" s="24"/>
    </row>
    <row r="179" ht="15.75" customHeight="1">
      <c r="C179" s="19"/>
      <c r="D179" s="20"/>
      <c r="G179" s="21"/>
      <c r="H179" s="22"/>
      <c r="I179" s="23"/>
      <c r="M179" s="24"/>
      <c r="O179" s="24"/>
    </row>
    <row r="180" ht="15.75" customHeight="1">
      <c r="C180" s="19"/>
      <c r="D180" s="20"/>
      <c r="G180" s="21"/>
      <c r="H180" s="22"/>
      <c r="I180" s="23"/>
      <c r="M180" s="24"/>
      <c r="O180" s="24"/>
    </row>
    <row r="181" ht="15.75" customHeight="1">
      <c r="C181" s="19"/>
      <c r="D181" s="20"/>
      <c r="G181" s="21"/>
      <c r="H181" s="22"/>
      <c r="I181" s="23"/>
      <c r="M181" s="24"/>
      <c r="O181" s="24"/>
    </row>
    <row r="182" ht="15.75" customHeight="1">
      <c r="C182" s="19"/>
      <c r="D182" s="20"/>
      <c r="G182" s="21"/>
      <c r="H182" s="22"/>
      <c r="I182" s="23"/>
      <c r="M182" s="24"/>
      <c r="O182" s="24"/>
    </row>
    <row r="183" ht="15.75" customHeight="1">
      <c r="C183" s="19"/>
      <c r="D183" s="20"/>
      <c r="G183" s="21"/>
      <c r="H183" s="22"/>
      <c r="I183" s="23"/>
      <c r="M183" s="24"/>
      <c r="O183" s="24"/>
    </row>
    <row r="184" ht="15.75" customHeight="1">
      <c r="C184" s="19"/>
      <c r="D184" s="20"/>
      <c r="G184" s="21"/>
      <c r="H184" s="22"/>
      <c r="I184" s="23"/>
      <c r="M184" s="24"/>
      <c r="O184" s="24"/>
    </row>
    <row r="185" ht="15.75" customHeight="1">
      <c r="C185" s="19"/>
      <c r="D185" s="20"/>
      <c r="G185" s="21"/>
      <c r="H185" s="22"/>
      <c r="I185" s="23"/>
      <c r="M185" s="24"/>
      <c r="O185" s="24"/>
    </row>
    <row r="186" ht="15.75" customHeight="1">
      <c r="C186" s="19"/>
      <c r="D186" s="20"/>
      <c r="G186" s="21"/>
      <c r="H186" s="22"/>
      <c r="I186" s="23"/>
      <c r="M186" s="24"/>
      <c r="O186" s="24"/>
    </row>
    <row r="187" ht="15.75" customHeight="1">
      <c r="C187" s="19"/>
      <c r="D187" s="20"/>
      <c r="G187" s="21"/>
      <c r="H187" s="22"/>
      <c r="I187" s="23"/>
      <c r="M187" s="24"/>
      <c r="O187" s="24"/>
    </row>
    <row r="188" ht="15.75" customHeight="1">
      <c r="C188" s="19"/>
      <c r="D188" s="20"/>
      <c r="G188" s="21"/>
      <c r="H188" s="22"/>
      <c r="I188" s="23"/>
      <c r="M188" s="24"/>
      <c r="O188" s="24"/>
    </row>
    <row r="189" ht="15.75" customHeight="1">
      <c r="C189" s="19"/>
      <c r="D189" s="20"/>
      <c r="G189" s="21"/>
      <c r="H189" s="22"/>
      <c r="I189" s="23"/>
      <c r="M189" s="24"/>
      <c r="O189" s="24"/>
    </row>
    <row r="190" ht="15.75" customHeight="1">
      <c r="C190" s="19"/>
      <c r="D190" s="20"/>
      <c r="G190" s="21"/>
      <c r="H190" s="22"/>
      <c r="I190" s="23"/>
      <c r="M190" s="24"/>
      <c r="O190" s="24"/>
    </row>
    <row r="191" ht="15.75" customHeight="1">
      <c r="C191" s="19"/>
      <c r="D191" s="20"/>
      <c r="G191" s="21"/>
      <c r="H191" s="22"/>
      <c r="I191" s="23"/>
      <c r="M191" s="24"/>
      <c r="O191" s="24"/>
    </row>
    <row r="192" ht="15.75" customHeight="1">
      <c r="C192" s="19"/>
      <c r="D192" s="20"/>
      <c r="G192" s="21"/>
      <c r="H192" s="22"/>
      <c r="I192" s="23"/>
      <c r="M192" s="24"/>
      <c r="O192" s="24"/>
    </row>
    <row r="193" ht="15.75" customHeight="1">
      <c r="C193" s="19"/>
      <c r="D193" s="20"/>
      <c r="G193" s="21"/>
      <c r="H193" s="22"/>
      <c r="I193" s="23"/>
      <c r="M193" s="24"/>
      <c r="O193" s="24"/>
    </row>
    <row r="194" ht="15.75" customHeight="1">
      <c r="C194" s="19"/>
      <c r="D194" s="20"/>
      <c r="G194" s="21"/>
      <c r="H194" s="22"/>
      <c r="I194" s="23"/>
      <c r="M194" s="24"/>
      <c r="O194" s="24"/>
    </row>
    <row r="195" ht="15.75" customHeight="1">
      <c r="C195" s="19"/>
      <c r="D195" s="20"/>
      <c r="G195" s="21"/>
      <c r="H195" s="22"/>
      <c r="I195" s="23"/>
      <c r="M195" s="24"/>
      <c r="O195" s="24"/>
    </row>
    <row r="196" ht="15.75" customHeight="1">
      <c r="C196" s="19"/>
      <c r="D196" s="20"/>
      <c r="G196" s="21"/>
      <c r="H196" s="22"/>
      <c r="I196" s="23"/>
      <c r="M196" s="24"/>
      <c r="O196" s="24"/>
    </row>
    <row r="197" ht="15.75" customHeight="1">
      <c r="C197" s="19"/>
      <c r="D197" s="20"/>
      <c r="G197" s="21"/>
      <c r="H197" s="22"/>
      <c r="I197" s="23"/>
      <c r="M197" s="24"/>
      <c r="O197" s="24"/>
    </row>
    <row r="198" ht="15.75" customHeight="1">
      <c r="C198" s="19"/>
      <c r="D198" s="20"/>
      <c r="G198" s="21"/>
      <c r="H198" s="22"/>
      <c r="I198" s="23"/>
      <c r="M198" s="24"/>
      <c r="O198" s="24"/>
    </row>
    <row r="199" ht="15.75" customHeight="1">
      <c r="C199" s="19"/>
      <c r="D199" s="20"/>
      <c r="G199" s="21"/>
      <c r="H199" s="22"/>
      <c r="I199" s="23"/>
      <c r="M199" s="24"/>
      <c r="O199" s="24"/>
    </row>
    <row r="200" ht="15.75" customHeight="1">
      <c r="C200" s="19"/>
      <c r="D200" s="20"/>
      <c r="G200" s="21"/>
      <c r="H200" s="22"/>
      <c r="I200" s="23"/>
      <c r="M200" s="24"/>
      <c r="O200" s="24"/>
    </row>
    <row r="201" ht="15.75" customHeight="1">
      <c r="C201" s="19"/>
      <c r="D201" s="20"/>
      <c r="G201" s="21"/>
      <c r="H201" s="22"/>
      <c r="I201" s="23"/>
      <c r="M201" s="24"/>
      <c r="O201" s="24"/>
    </row>
    <row r="202" ht="15.75" customHeight="1">
      <c r="C202" s="19"/>
      <c r="D202" s="20"/>
      <c r="G202" s="21"/>
      <c r="H202" s="22"/>
      <c r="I202" s="23"/>
      <c r="M202" s="24"/>
      <c r="O202" s="24"/>
    </row>
    <row r="203" ht="15.75" customHeight="1">
      <c r="C203" s="19"/>
      <c r="D203" s="20"/>
      <c r="G203" s="21"/>
      <c r="H203" s="22"/>
      <c r="I203" s="23"/>
      <c r="M203" s="24"/>
      <c r="O203" s="24"/>
    </row>
    <row r="204" ht="15.75" customHeight="1">
      <c r="C204" s="19"/>
      <c r="D204" s="20"/>
      <c r="G204" s="21"/>
      <c r="H204" s="22"/>
      <c r="I204" s="23"/>
      <c r="M204" s="24"/>
      <c r="O204" s="24"/>
    </row>
    <row r="205" ht="15.75" customHeight="1">
      <c r="C205" s="19"/>
      <c r="D205" s="20"/>
      <c r="G205" s="21"/>
      <c r="H205" s="22"/>
      <c r="I205" s="23"/>
      <c r="M205" s="24"/>
      <c r="O205" s="24"/>
    </row>
    <row r="206" ht="15.75" customHeight="1">
      <c r="C206" s="19"/>
      <c r="D206" s="20"/>
      <c r="G206" s="21"/>
      <c r="H206" s="22"/>
      <c r="I206" s="23"/>
      <c r="M206" s="24"/>
      <c r="O206" s="24"/>
    </row>
    <row r="207" ht="15.75" customHeight="1">
      <c r="C207" s="19"/>
      <c r="D207" s="20"/>
      <c r="G207" s="21"/>
      <c r="H207" s="22"/>
      <c r="I207" s="23"/>
      <c r="M207" s="24"/>
      <c r="O207" s="24"/>
    </row>
    <row r="208" ht="15.75" customHeight="1">
      <c r="C208" s="19"/>
      <c r="D208" s="20"/>
      <c r="G208" s="21"/>
      <c r="H208" s="22"/>
      <c r="I208" s="23"/>
      <c r="M208" s="24"/>
      <c r="O208" s="24"/>
    </row>
    <row r="209" ht="15.75" customHeight="1">
      <c r="C209" s="19"/>
      <c r="D209" s="20"/>
      <c r="G209" s="21"/>
      <c r="H209" s="22"/>
      <c r="I209" s="23"/>
      <c r="M209" s="24"/>
      <c r="O209" s="24"/>
    </row>
    <row r="210" ht="15.75" customHeight="1">
      <c r="C210" s="19"/>
      <c r="D210" s="20"/>
      <c r="G210" s="21"/>
      <c r="H210" s="22"/>
      <c r="I210" s="23"/>
      <c r="M210" s="24"/>
      <c r="O210" s="24"/>
    </row>
    <row r="211" ht="15.75" customHeight="1">
      <c r="C211" s="19"/>
      <c r="D211" s="20"/>
      <c r="G211" s="21"/>
      <c r="H211" s="22"/>
      <c r="I211" s="23"/>
      <c r="M211" s="24"/>
      <c r="O211" s="24"/>
    </row>
    <row r="212" ht="15.75" customHeight="1">
      <c r="C212" s="19"/>
      <c r="D212" s="20"/>
      <c r="G212" s="21"/>
      <c r="H212" s="22"/>
      <c r="I212" s="23"/>
      <c r="M212" s="24"/>
      <c r="O212" s="24"/>
    </row>
    <row r="213" ht="15.75" customHeight="1">
      <c r="C213" s="19"/>
      <c r="D213" s="20"/>
      <c r="G213" s="21"/>
      <c r="H213" s="22"/>
      <c r="I213" s="23"/>
      <c r="M213" s="24"/>
      <c r="O213" s="24"/>
    </row>
    <row r="214" ht="15.75" customHeight="1">
      <c r="C214" s="19"/>
      <c r="D214" s="20"/>
      <c r="G214" s="21"/>
      <c r="H214" s="22"/>
      <c r="I214" s="23"/>
      <c r="M214" s="24"/>
      <c r="O214" s="24"/>
    </row>
    <row r="215" ht="15.75" customHeight="1">
      <c r="C215" s="19"/>
      <c r="D215" s="20"/>
      <c r="G215" s="21"/>
      <c r="H215" s="22"/>
      <c r="I215" s="23"/>
      <c r="M215" s="24"/>
      <c r="O215" s="24"/>
    </row>
    <row r="216" ht="15.75" customHeight="1">
      <c r="C216" s="19"/>
      <c r="D216" s="20"/>
      <c r="G216" s="21"/>
      <c r="H216" s="22"/>
      <c r="I216" s="23"/>
      <c r="M216" s="24"/>
      <c r="O216" s="24"/>
    </row>
    <row r="217" ht="15.75" customHeight="1">
      <c r="C217" s="19"/>
      <c r="D217" s="20"/>
      <c r="G217" s="21"/>
      <c r="H217" s="22"/>
      <c r="I217" s="23"/>
      <c r="M217" s="24"/>
      <c r="O217" s="24"/>
    </row>
    <row r="218" ht="15.75" customHeight="1">
      <c r="C218" s="19"/>
      <c r="D218" s="20"/>
      <c r="G218" s="21"/>
      <c r="H218" s="22"/>
      <c r="I218" s="23"/>
      <c r="M218" s="24"/>
      <c r="O218" s="24"/>
    </row>
    <row r="219" ht="15.75" customHeight="1">
      <c r="C219" s="19"/>
      <c r="D219" s="20"/>
      <c r="G219" s="21"/>
      <c r="H219" s="22"/>
      <c r="I219" s="23"/>
      <c r="M219" s="24"/>
      <c r="O219" s="24"/>
    </row>
    <row r="220" ht="15.75" customHeight="1">
      <c r="C220" s="19"/>
      <c r="D220" s="20"/>
      <c r="G220" s="21"/>
      <c r="H220" s="22"/>
      <c r="I220" s="23"/>
      <c r="M220" s="24"/>
      <c r="O220" s="24"/>
    </row>
    <row r="221" ht="15.75" customHeight="1">
      <c r="C221" s="19"/>
      <c r="D221" s="20"/>
      <c r="G221" s="21"/>
      <c r="H221" s="22"/>
      <c r="I221" s="23"/>
      <c r="M221" s="24"/>
      <c r="O221" s="24"/>
    </row>
    <row r="222" ht="15.75" customHeight="1">
      <c r="C222" s="19"/>
      <c r="D222" s="20"/>
      <c r="G222" s="21"/>
      <c r="H222" s="22"/>
      <c r="I222" s="23"/>
      <c r="M222" s="24"/>
      <c r="O222" s="24"/>
    </row>
    <row r="223" ht="15.75" customHeight="1">
      <c r="C223" s="19"/>
      <c r="D223" s="20"/>
      <c r="G223" s="21"/>
      <c r="H223" s="22"/>
      <c r="I223" s="23"/>
      <c r="M223" s="24"/>
      <c r="O223" s="24"/>
    </row>
    <row r="224" ht="15.75" customHeight="1">
      <c r="C224" s="19"/>
      <c r="D224" s="20"/>
      <c r="G224" s="21"/>
      <c r="H224" s="22"/>
      <c r="I224" s="23"/>
      <c r="M224" s="24"/>
      <c r="O224" s="24"/>
    </row>
    <row r="225" ht="15.75" customHeight="1">
      <c r="C225" s="19"/>
      <c r="D225" s="20"/>
      <c r="G225" s="21"/>
      <c r="H225" s="22"/>
      <c r="I225" s="23"/>
      <c r="M225" s="24"/>
      <c r="O225" s="24"/>
    </row>
    <row r="226" ht="15.75" customHeight="1">
      <c r="C226" s="19"/>
      <c r="D226" s="20"/>
      <c r="G226" s="21"/>
      <c r="H226" s="22"/>
      <c r="I226" s="23"/>
      <c r="M226" s="24"/>
      <c r="O226" s="24"/>
    </row>
    <row r="227" ht="15.75" customHeight="1">
      <c r="C227" s="19"/>
      <c r="D227" s="20"/>
      <c r="G227" s="21"/>
      <c r="H227" s="22"/>
      <c r="I227" s="23"/>
      <c r="M227" s="24"/>
      <c r="O227" s="24"/>
    </row>
    <row r="228" ht="15.75" customHeight="1">
      <c r="C228" s="19"/>
      <c r="D228" s="20"/>
      <c r="G228" s="21"/>
      <c r="H228" s="22"/>
      <c r="I228" s="23"/>
      <c r="M228" s="24"/>
      <c r="O228" s="24"/>
    </row>
    <row r="229" ht="15.75" customHeight="1">
      <c r="C229" s="19"/>
      <c r="D229" s="20"/>
      <c r="G229" s="21"/>
      <c r="H229" s="22"/>
      <c r="I229" s="23"/>
      <c r="M229" s="24"/>
      <c r="O229" s="24"/>
    </row>
    <row r="230" ht="15.75" customHeight="1">
      <c r="C230" s="19"/>
      <c r="D230" s="20"/>
      <c r="G230" s="21"/>
      <c r="H230" s="22"/>
      <c r="I230" s="23"/>
      <c r="M230" s="24"/>
      <c r="O230" s="24"/>
    </row>
    <row r="231" ht="15.75" customHeight="1">
      <c r="C231" s="19"/>
      <c r="D231" s="20"/>
      <c r="G231" s="21"/>
      <c r="H231" s="22"/>
      <c r="I231" s="23"/>
      <c r="M231" s="24"/>
      <c r="O231" s="24"/>
    </row>
    <row r="232" ht="15.75" customHeight="1">
      <c r="C232" s="19"/>
      <c r="D232" s="20"/>
      <c r="G232" s="21"/>
      <c r="H232" s="22"/>
      <c r="I232" s="23"/>
      <c r="M232" s="24"/>
      <c r="O232" s="24"/>
    </row>
    <row r="233" ht="15.75" customHeight="1">
      <c r="C233" s="19"/>
      <c r="D233" s="20"/>
      <c r="G233" s="21"/>
      <c r="H233" s="22"/>
      <c r="I233" s="23"/>
      <c r="M233" s="24"/>
      <c r="O233" s="24"/>
    </row>
    <row r="234" ht="15.75" customHeight="1">
      <c r="C234" s="19"/>
      <c r="D234" s="20"/>
      <c r="G234" s="21"/>
      <c r="H234" s="22"/>
      <c r="I234" s="23"/>
      <c r="M234" s="24"/>
      <c r="O234" s="24"/>
    </row>
    <row r="235" ht="15.75" customHeight="1">
      <c r="C235" s="19"/>
      <c r="D235" s="20"/>
      <c r="G235" s="21"/>
      <c r="H235" s="22"/>
      <c r="I235" s="23"/>
      <c r="M235" s="24"/>
      <c r="O235" s="24"/>
    </row>
    <row r="236" ht="15.75" customHeight="1">
      <c r="C236" s="19"/>
      <c r="D236" s="20"/>
      <c r="G236" s="21"/>
      <c r="H236" s="22"/>
      <c r="I236" s="23"/>
      <c r="M236" s="24"/>
      <c r="O236" s="24"/>
    </row>
    <row r="237" ht="15.75" customHeight="1">
      <c r="C237" s="19"/>
      <c r="D237" s="20"/>
      <c r="G237" s="21"/>
      <c r="H237" s="22"/>
      <c r="I237" s="23"/>
      <c r="M237" s="24"/>
      <c r="O237" s="24"/>
    </row>
    <row r="238" ht="15.75" customHeight="1">
      <c r="C238" s="19"/>
      <c r="D238" s="20"/>
      <c r="G238" s="21"/>
      <c r="H238" s="22"/>
      <c r="I238" s="23"/>
      <c r="M238" s="24"/>
      <c r="O238" s="24"/>
    </row>
    <row r="239" ht="15.75" customHeight="1">
      <c r="C239" s="19"/>
      <c r="D239" s="20"/>
      <c r="G239" s="21"/>
      <c r="H239" s="22"/>
      <c r="I239" s="23"/>
      <c r="M239" s="24"/>
      <c r="O239" s="24"/>
    </row>
    <row r="240" ht="15.75" customHeight="1">
      <c r="C240" s="19"/>
      <c r="D240" s="20"/>
      <c r="G240" s="21"/>
      <c r="H240" s="22"/>
      <c r="I240" s="23"/>
      <c r="M240" s="24"/>
      <c r="O240" s="24"/>
    </row>
    <row r="241" ht="15.75" customHeight="1">
      <c r="C241" s="19"/>
      <c r="D241" s="20"/>
      <c r="G241" s="21"/>
      <c r="H241" s="22"/>
      <c r="I241" s="23"/>
      <c r="M241" s="24"/>
      <c r="O241" s="24"/>
    </row>
    <row r="242" ht="15.75" customHeight="1">
      <c r="C242" s="19"/>
      <c r="D242" s="20"/>
      <c r="G242" s="21"/>
      <c r="H242" s="22"/>
      <c r="I242" s="23"/>
      <c r="M242" s="24"/>
      <c r="O242" s="24"/>
    </row>
    <row r="243" ht="15.75" customHeight="1">
      <c r="C243" s="19"/>
      <c r="D243" s="20"/>
      <c r="G243" s="21"/>
      <c r="H243" s="22"/>
      <c r="I243" s="23"/>
      <c r="M243" s="24"/>
      <c r="O243" s="24"/>
    </row>
    <row r="244" ht="15.75" customHeight="1">
      <c r="C244" s="19"/>
      <c r="D244" s="20"/>
      <c r="G244" s="21"/>
      <c r="H244" s="22"/>
      <c r="I244" s="23"/>
      <c r="M244" s="24"/>
      <c r="O244" s="24"/>
    </row>
    <row r="245" ht="15.75" customHeight="1">
      <c r="C245" s="19"/>
      <c r="D245" s="20"/>
      <c r="G245" s="21"/>
      <c r="H245" s="22"/>
      <c r="I245" s="23"/>
      <c r="M245" s="24"/>
      <c r="O245" s="24"/>
    </row>
    <row r="246" ht="15.75" customHeight="1">
      <c r="C246" s="19"/>
      <c r="D246" s="20"/>
      <c r="G246" s="21"/>
      <c r="H246" s="22"/>
      <c r="I246" s="23"/>
      <c r="M246" s="24"/>
      <c r="O246" s="24"/>
    </row>
    <row r="247" ht="15.75" customHeight="1">
      <c r="C247" s="19"/>
      <c r="D247" s="20"/>
      <c r="G247" s="21"/>
      <c r="H247" s="22"/>
      <c r="I247" s="23"/>
      <c r="M247" s="24"/>
      <c r="O247" s="24"/>
    </row>
    <row r="248" ht="15.75" customHeight="1">
      <c r="C248" s="19"/>
      <c r="D248" s="20"/>
      <c r="G248" s="21"/>
      <c r="H248" s="22"/>
      <c r="I248" s="23"/>
      <c r="M248" s="24"/>
      <c r="O248" s="24"/>
    </row>
    <row r="249" ht="15.75" customHeight="1">
      <c r="C249" s="19"/>
      <c r="D249" s="20"/>
      <c r="G249" s="21"/>
      <c r="H249" s="22"/>
      <c r="I249" s="23"/>
      <c r="M249" s="24"/>
      <c r="O249" s="24"/>
    </row>
    <row r="250" ht="15.75" customHeight="1">
      <c r="C250" s="19"/>
      <c r="D250" s="20"/>
      <c r="G250" s="21"/>
      <c r="H250" s="22"/>
      <c r="I250" s="23"/>
      <c r="M250" s="24"/>
      <c r="O250" s="24"/>
    </row>
    <row r="251" ht="15.75" customHeight="1">
      <c r="C251" s="19"/>
      <c r="D251" s="20"/>
      <c r="G251" s="21"/>
      <c r="H251" s="22"/>
      <c r="I251" s="23"/>
      <c r="M251" s="24"/>
      <c r="O251" s="24"/>
    </row>
    <row r="252" ht="15.75" customHeight="1">
      <c r="C252" s="19"/>
      <c r="D252" s="20"/>
      <c r="G252" s="21"/>
      <c r="H252" s="22"/>
      <c r="I252" s="23"/>
      <c r="M252" s="24"/>
      <c r="O252" s="24"/>
    </row>
    <row r="253" ht="15.75" customHeight="1">
      <c r="C253" s="19"/>
      <c r="D253" s="20"/>
      <c r="G253" s="21"/>
      <c r="H253" s="22"/>
      <c r="I253" s="23"/>
      <c r="M253" s="24"/>
      <c r="O253" s="24"/>
    </row>
    <row r="254" ht="15.75" customHeight="1">
      <c r="C254" s="19"/>
      <c r="D254" s="20"/>
      <c r="G254" s="21"/>
      <c r="H254" s="22"/>
      <c r="I254" s="23"/>
      <c r="M254" s="24"/>
      <c r="O254" s="24"/>
    </row>
    <row r="255" ht="15.75" customHeight="1">
      <c r="C255" s="19"/>
      <c r="D255" s="20"/>
      <c r="G255" s="21"/>
      <c r="H255" s="22"/>
      <c r="I255" s="23"/>
      <c r="M255" s="24"/>
      <c r="O255" s="24"/>
    </row>
    <row r="256" ht="15.75" customHeight="1">
      <c r="C256" s="19"/>
      <c r="D256" s="20"/>
      <c r="G256" s="21"/>
      <c r="H256" s="22"/>
      <c r="I256" s="23"/>
      <c r="M256" s="24"/>
      <c r="O256" s="24"/>
    </row>
    <row r="257" ht="15.75" customHeight="1">
      <c r="I257" s="25"/>
    </row>
    <row r="258" ht="15.75" customHeight="1">
      <c r="I258" s="25"/>
    </row>
    <row r="259" ht="15.75" customHeight="1">
      <c r="I259" s="25"/>
    </row>
    <row r="260" ht="15.75" customHeight="1">
      <c r="I260" s="25"/>
    </row>
    <row r="261" ht="15.75" customHeight="1">
      <c r="I261" s="25"/>
    </row>
    <row r="262" ht="15.75" customHeight="1">
      <c r="I262" s="25"/>
    </row>
    <row r="263" ht="15.75" customHeight="1">
      <c r="I263" s="25"/>
    </row>
    <row r="264" ht="15.75" customHeight="1">
      <c r="I264" s="25"/>
    </row>
    <row r="265" ht="15.75" customHeight="1">
      <c r="I265" s="25"/>
    </row>
    <row r="266" ht="15.75" customHeight="1">
      <c r="I266" s="25"/>
    </row>
    <row r="267" ht="15.75" customHeight="1">
      <c r="I267" s="25"/>
    </row>
    <row r="268" ht="15.75" customHeight="1">
      <c r="I268" s="25"/>
    </row>
    <row r="269" ht="15.75" customHeight="1">
      <c r="I269" s="25"/>
    </row>
    <row r="270" ht="15.75" customHeight="1">
      <c r="I270" s="25"/>
    </row>
    <row r="271" ht="15.75" customHeight="1">
      <c r="I271" s="25"/>
    </row>
    <row r="272" ht="15.75" customHeight="1">
      <c r="I272" s="25"/>
    </row>
    <row r="273" ht="15.75" customHeight="1">
      <c r="I273" s="25"/>
    </row>
    <row r="274" ht="15.75" customHeight="1">
      <c r="I274" s="25"/>
    </row>
    <row r="275" ht="15.75" customHeight="1">
      <c r="I275" s="25"/>
    </row>
    <row r="276" ht="15.75" customHeight="1">
      <c r="I276" s="25"/>
    </row>
    <row r="277" ht="15.75" customHeight="1">
      <c r="I277" s="25"/>
    </row>
    <row r="278" ht="15.75" customHeight="1">
      <c r="I278" s="25"/>
    </row>
    <row r="279" ht="15.75" customHeight="1">
      <c r="I279" s="25"/>
    </row>
    <row r="280" ht="15.75" customHeight="1">
      <c r="I280" s="25"/>
    </row>
    <row r="281" ht="15.75" customHeight="1">
      <c r="I281" s="25"/>
    </row>
    <row r="282" ht="15.75" customHeight="1">
      <c r="I282" s="25"/>
    </row>
    <row r="283" ht="15.75" customHeight="1">
      <c r="I283" s="25"/>
    </row>
    <row r="284" ht="15.75" customHeight="1">
      <c r="I284" s="25"/>
    </row>
    <row r="285" ht="15.75" customHeight="1">
      <c r="I285" s="25"/>
    </row>
    <row r="286" ht="15.75" customHeight="1">
      <c r="I286" s="25"/>
    </row>
    <row r="287" ht="15.75" customHeight="1">
      <c r="I287" s="25"/>
    </row>
    <row r="288" ht="15.75" customHeight="1">
      <c r="I288" s="25"/>
    </row>
    <row r="289" ht="15.75" customHeight="1">
      <c r="I289" s="25"/>
    </row>
    <row r="290" ht="15.75" customHeight="1">
      <c r="I290" s="25"/>
    </row>
    <row r="291" ht="15.75" customHeight="1">
      <c r="I291" s="25"/>
    </row>
    <row r="292" ht="15.75" customHeight="1">
      <c r="I292" s="25"/>
    </row>
    <row r="293" ht="15.75" customHeight="1">
      <c r="I293" s="25"/>
    </row>
    <row r="294" ht="15.75" customHeight="1">
      <c r="I294" s="25"/>
    </row>
    <row r="295" ht="15.75" customHeight="1">
      <c r="I295" s="25"/>
    </row>
    <row r="296" ht="15.75" customHeight="1">
      <c r="I296" s="25"/>
    </row>
    <row r="297" ht="15.75" customHeight="1">
      <c r="I297" s="25"/>
    </row>
    <row r="298" ht="15.75" customHeight="1">
      <c r="I298" s="25"/>
    </row>
    <row r="299" ht="15.75" customHeight="1">
      <c r="I299" s="25"/>
    </row>
    <row r="300" ht="15.75" customHeight="1">
      <c r="I300" s="25"/>
    </row>
    <row r="301" ht="15.75" customHeight="1">
      <c r="I301" s="25"/>
    </row>
    <row r="302" ht="15.75" customHeight="1">
      <c r="I302" s="25"/>
    </row>
    <row r="303" ht="15.75" customHeight="1">
      <c r="I303" s="25"/>
    </row>
    <row r="304" ht="15.75" customHeight="1">
      <c r="I304" s="25"/>
    </row>
    <row r="305" ht="15.75" customHeight="1">
      <c r="I305" s="25"/>
    </row>
    <row r="306" ht="15.75" customHeight="1">
      <c r="I306" s="25"/>
    </row>
    <row r="307" ht="15.75" customHeight="1">
      <c r="I307" s="25"/>
    </row>
    <row r="308" ht="15.75" customHeight="1">
      <c r="I308" s="25"/>
    </row>
    <row r="309" ht="15.75" customHeight="1">
      <c r="I309" s="25"/>
    </row>
    <row r="310" ht="15.75" customHeight="1">
      <c r="I310" s="25"/>
    </row>
    <row r="311" ht="15.75" customHeight="1">
      <c r="I311" s="25"/>
    </row>
    <row r="312" ht="15.75" customHeight="1">
      <c r="I312" s="25"/>
    </row>
    <row r="313" ht="15.75" customHeight="1">
      <c r="I313" s="25"/>
    </row>
    <row r="314" ht="15.75" customHeight="1">
      <c r="I314" s="25"/>
    </row>
    <row r="315" ht="15.75" customHeight="1">
      <c r="I315" s="25"/>
    </row>
    <row r="316" ht="15.75" customHeight="1">
      <c r="I316" s="25"/>
    </row>
    <row r="317" ht="15.75" customHeight="1">
      <c r="I317" s="25"/>
    </row>
    <row r="318" ht="15.75" customHeight="1">
      <c r="I318" s="25"/>
    </row>
    <row r="319" ht="15.75" customHeight="1">
      <c r="I319" s="25"/>
    </row>
    <row r="320" ht="15.75" customHeight="1">
      <c r="I320" s="25"/>
    </row>
    <row r="321" ht="15.75" customHeight="1">
      <c r="I321" s="25"/>
    </row>
    <row r="322" ht="15.75" customHeight="1">
      <c r="I322" s="25"/>
    </row>
    <row r="323" ht="15.75" customHeight="1">
      <c r="I323" s="25"/>
    </row>
    <row r="324" ht="15.75" customHeight="1">
      <c r="I324" s="25"/>
    </row>
    <row r="325" ht="15.75" customHeight="1">
      <c r="I325" s="25"/>
    </row>
    <row r="326" ht="15.75" customHeight="1">
      <c r="I326" s="25"/>
    </row>
    <row r="327" ht="15.75" customHeight="1">
      <c r="I327" s="25"/>
    </row>
    <row r="328" ht="15.75" customHeight="1">
      <c r="I328" s="25"/>
    </row>
    <row r="329" ht="15.75" customHeight="1">
      <c r="I329" s="25"/>
    </row>
    <row r="330" ht="15.75" customHeight="1">
      <c r="I330" s="25"/>
    </row>
    <row r="331" ht="15.75" customHeight="1">
      <c r="I331" s="25"/>
    </row>
    <row r="332" ht="15.75" customHeight="1">
      <c r="I332" s="25"/>
    </row>
    <row r="333" ht="15.75" customHeight="1">
      <c r="I333" s="25"/>
    </row>
    <row r="334" ht="15.75" customHeight="1">
      <c r="I334" s="25"/>
    </row>
    <row r="335" ht="15.75" customHeight="1">
      <c r="I335" s="25"/>
    </row>
    <row r="336" ht="15.75" customHeight="1">
      <c r="I336" s="25"/>
    </row>
    <row r="337" ht="15.75" customHeight="1">
      <c r="I337" s="25"/>
    </row>
    <row r="338" ht="15.75" customHeight="1">
      <c r="I338" s="25"/>
    </row>
    <row r="339" ht="15.75" customHeight="1">
      <c r="I339" s="25"/>
    </row>
    <row r="340" ht="15.75" customHeight="1">
      <c r="I340" s="25"/>
    </row>
    <row r="341" ht="15.75" customHeight="1">
      <c r="I341" s="25"/>
    </row>
    <row r="342" ht="15.75" customHeight="1">
      <c r="I342" s="25"/>
    </row>
    <row r="343" ht="15.75" customHeight="1">
      <c r="I343" s="25"/>
    </row>
    <row r="344" ht="15.75" customHeight="1">
      <c r="I344" s="25"/>
    </row>
    <row r="345" ht="15.75" customHeight="1">
      <c r="I345" s="25"/>
    </row>
    <row r="346" ht="15.75" customHeight="1">
      <c r="I346" s="25"/>
    </row>
    <row r="347" ht="15.75" customHeight="1">
      <c r="I347" s="25"/>
    </row>
    <row r="348" ht="15.75" customHeight="1">
      <c r="I348" s="25"/>
    </row>
    <row r="349" ht="15.75" customHeight="1">
      <c r="I349" s="25"/>
    </row>
    <row r="350" ht="15.75" customHeight="1">
      <c r="I350" s="25"/>
    </row>
    <row r="351" ht="15.75" customHeight="1">
      <c r="I351" s="25"/>
    </row>
    <row r="352" ht="15.75" customHeight="1">
      <c r="I352" s="25"/>
    </row>
    <row r="353" ht="15.75" customHeight="1">
      <c r="I353" s="25"/>
    </row>
    <row r="354" ht="15.75" customHeight="1">
      <c r="I354" s="25"/>
    </row>
    <row r="355" ht="15.75" customHeight="1">
      <c r="I355" s="25"/>
    </row>
    <row r="356" ht="15.75" customHeight="1">
      <c r="I356" s="25"/>
    </row>
    <row r="357" ht="15.75" customHeight="1">
      <c r="I357" s="25"/>
    </row>
    <row r="358" ht="15.75" customHeight="1">
      <c r="I358" s="25"/>
    </row>
    <row r="359" ht="15.75" customHeight="1">
      <c r="I359" s="25"/>
    </row>
    <row r="360" ht="15.75" customHeight="1">
      <c r="I360" s="25"/>
    </row>
    <row r="361" ht="15.75" customHeight="1">
      <c r="I361" s="25"/>
    </row>
    <row r="362" ht="15.75" customHeight="1">
      <c r="I362" s="25"/>
    </row>
    <row r="363" ht="15.75" customHeight="1">
      <c r="I363" s="25"/>
    </row>
    <row r="364" ht="15.75" customHeight="1">
      <c r="I364" s="25"/>
    </row>
    <row r="365" ht="15.75" customHeight="1">
      <c r="I365" s="25"/>
    </row>
    <row r="366" ht="15.75" customHeight="1">
      <c r="I366" s="25"/>
    </row>
    <row r="367" ht="15.75" customHeight="1">
      <c r="I367" s="25"/>
    </row>
    <row r="368" ht="15.75" customHeight="1">
      <c r="I368" s="25"/>
    </row>
    <row r="369" ht="15.75" customHeight="1">
      <c r="I369" s="25"/>
    </row>
    <row r="370" ht="15.75" customHeight="1">
      <c r="I370" s="25"/>
    </row>
    <row r="371" ht="15.75" customHeight="1">
      <c r="I371" s="25"/>
    </row>
    <row r="372" ht="15.75" customHeight="1">
      <c r="I372" s="25"/>
    </row>
    <row r="373" ht="15.75" customHeight="1">
      <c r="I373" s="25"/>
    </row>
    <row r="374" ht="15.75" customHeight="1">
      <c r="I374" s="25"/>
    </row>
    <row r="375" ht="15.75" customHeight="1">
      <c r="I375" s="25"/>
    </row>
    <row r="376" ht="15.75" customHeight="1">
      <c r="I376" s="25"/>
    </row>
    <row r="377" ht="15.75" customHeight="1">
      <c r="I377" s="25"/>
    </row>
    <row r="378" ht="15.75" customHeight="1">
      <c r="I378" s="25"/>
    </row>
    <row r="379" ht="15.75" customHeight="1">
      <c r="I379" s="25"/>
    </row>
    <row r="380" ht="15.75" customHeight="1">
      <c r="I380" s="25"/>
    </row>
    <row r="381" ht="15.75" customHeight="1">
      <c r="I381" s="25"/>
    </row>
    <row r="382" ht="15.75" customHeight="1">
      <c r="I382" s="25"/>
    </row>
    <row r="383" ht="15.75" customHeight="1">
      <c r="I383" s="25"/>
    </row>
    <row r="384" ht="15.75" customHeight="1">
      <c r="I384" s="25"/>
    </row>
    <row r="385" ht="15.75" customHeight="1">
      <c r="I385" s="25"/>
    </row>
    <row r="386" ht="15.75" customHeight="1">
      <c r="I386" s="25"/>
    </row>
    <row r="387" ht="15.75" customHeight="1">
      <c r="I387" s="25"/>
    </row>
    <row r="388" ht="15.75" customHeight="1">
      <c r="I388" s="25"/>
    </row>
    <row r="389" ht="15.75" customHeight="1">
      <c r="I389" s="25"/>
    </row>
    <row r="390" ht="15.75" customHeight="1">
      <c r="I390" s="25"/>
    </row>
    <row r="391" ht="15.75" customHeight="1">
      <c r="I391" s="25"/>
    </row>
    <row r="392" ht="15.75" customHeight="1">
      <c r="I392" s="25"/>
    </row>
    <row r="393" ht="15.75" customHeight="1">
      <c r="I393" s="25"/>
    </row>
    <row r="394" ht="15.75" customHeight="1">
      <c r="I394" s="25"/>
    </row>
    <row r="395" ht="15.75" customHeight="1">
      <c r="I395" s="25"/>
    </row>
    <row r="396" ht="15.75" customHeight="1">
      <c r="I396" s="25"/>
    </row>
    <row r="397" ht="15.75" customHeight="1">
      <c r="I397" s="25"/>
    </row>
    <row r="398" ht="15.75" customHeight="1">
      <c r="I398" s="25"/>
    </row>
    <row r="399" ht="15.75" customHeight="1">
      <c r="I399" s="25"/>
    </row>
    <row r="400" ht="15.75" customHeight="1">
      <c r="I400" s="25"/>
    </row>
    <row r="401" ht="15.75" customHeight="1">
      <c r="I401" s="25"/>
    </row>
    <row r="402" ht="15.75" customHeight="1">
      <c r="I402" s="25"/>
    </row>
    <row r="403" ht="15.75" customHeight="1">
      <c r="I403" s="25"/>
    </row>
    <row r="404" ht="15.75" customHeight="1">
      <c r="I404" s="25"/>
    </row>
    <row r="405" ht="15.75" customHeight="1">
      <c r="I405" s="25"/>
    </row>
    <row r="406" ht="15.75" customHeight="1">
      <c r="I406" s="25"/>
    </row>
    <row r="407" ht="15.75" customHeight="1">
      <c r="I407" s="25"/>
    </row>
    <row r="408" ht="15.75" customHeight="1">
      <c r="I408" s="25"/>
    </row>
    <row r="409" ht="15.75" customHeight="1">
      <c r="I409" s="25"/>
    </row>
    <row r="410" ht="15.75" customHeight="1">
      <c r="I410" s="25"/>
    </row>
    <row r="411" ht="15.75" customHeight="1">
      <c r="I411" s="25"/>
    </row>
    <row r="412" ht="15.75" customHeight="1">
      <c r="I412" s="25"/>
    </row>
    <row r="413" ht="15.75" customHeight="1">
      <c r="I413" s="25"/>
    </row>
    <row r="414" ht="15.75" customHeight="1">
      <c r="I414" s="25"/>
    </row>
    <row r="415" ht="15.75" customHeight="1">
      <c r="I415" s="25"/>
    </row>
    <row r="416" ht="15.75" customHeight="1">
      <c r="I416" s="25"/>
    </row>
    <row r="417" ht="15.75" customHeight="1">
      <c r="I417" s="25"/>
    </row>
    <row r="418" ht="15.75" customHeight="1">
      <c r="I418" s="25"/>
    </row>
    <row r="419" ht="15.75" customHeight="1">
      <c r="I419" s="25"/>
    </row>
    <row r="420" ht="15.75" customHeight="1">
      <c r="I420" s="25"/>
    </row>
    <row r="421" ht="15.75" customHeight="1">
      <c r="I421" s="25"/>
    </row>
    <row r="422" ht="15.75" customHeight="1">
      <c r="I422" s="25"/>
    </row>
    <row r="423" ht="15.75" customHeight="1">
      <c r="I423" s="25"/>
    </row>
    <row r="424" ht="15.75" customHeight="1">
      <c r="I424" s="25"/>
    </row>
    <row r="425" ht="15.75" customHeight="1">
      <c r="I425" s="25"/>
    </row>
    <row r="426" ht="15.75" customHeight="1">
      <c r="I426" s="25"/>
    </row>
    <row r="427" ht="15.75" customHeight="1">
      <c r="I427" s="25"/>
    </row>
    <row r="428" ht="15.75" customHeight="1">
      <c r="I428" s="25"/>
    </row>
    <row r="429" ht="15.75" customHeight="1">
      <c r="I429" s="25"/>
    </row>
    <row r="430" ht="15.75" customHeight="1">
      <c r="I430" s="25"/>
    </row>
    <row r="431" ht="15.75" customHeight="1">
      <c r="I431" s="25"/>
    </row>
    <row r="432" ht="15.75" customHeight="1">
      <c r="I432" s="25"/>
    </row>
    <row r="433" ht="15.75" customHeight="1">
      <c r="I433" s="25"/>
    </row>
    <row r="434" ht="15.75" customHeight="1">
      <c r="I434" s="25"/>
    </row>
    <row r="435" ht="15.75" customHeight="1">
      <c r="I435" s="25"/>
    </row>
    <row r="436" ht="15.75" customHeight="1">
      <c r="I436" s="25"/>
    </row>
    <row r="437" ht="15.75" customHeight="1">
      <c r="I437" s="25"/>
    </row>
    <row r="438" ht="15.75" customHeight="1">
      <c r="I438" s="25"/>
    </row>
    <row r="439" ht="15.75" customHeight="1">
      <c r="I439" s="25"/>
    </row>
    <row r="440" ht="15.75" customHeight="1">
      <c r="I440" s="25"/>
    </row>
    <row r="441" ht="15.75" customHeight="1">
      <c r="I441" s="25"/>
    </row>
    <row r="442" ht="15.75" customHeight="1">
      <c r="I442" s="25"/>
    </row>
    <row r="443" ht="15.75" customHeight="1">
      <c r="I443" s="25"/>
    </row>
    <row r="444" ht="15.75" customHeight="1">
      <c r="I444" s="25"/>
    </row>
    <row r="445" ht="15.75" customHeight="1">
      <c r="I445" s="25"/>
    </row>
    <row r="446" ht="15.75" customHeight="1">
      <c r="I446" s="25"/>
    </row>
    <row r="447" ht="15.75" customHeight="1">
      <c r="I447" s="25"/>
    </row>
    <row r="448" ht="15.75" customHeight="1">
      <c r="I448" s="25"/>
    </row>
    <row r="449" ht="15.75" customHeight="1">
      <c r="I449" s="25"/>
    </row>
    <row r="450" ht="15.75" customHeight="1">
      <c r="I450" s="25"/>
    </row>
    <row r="451" ht="15.75" customHeight="1">
      <c r="I451" s="25"/>
    </row>
    <row r="452" ht="15.75" customHeight="1">
      <c r="I452" s="25"/>
    </row>
    <row r="453" ht="15.75" customHeight="1">
      <c r="I453" s="25"/>
    </row>
    <row r="454" ht="15.75" customHeight="1">
      <c r="I454" s="25"/>
    </row>
    <row r="455" ht="15.75" customHeight="1">
      <c r="I455" s="25"/>
    </row>
    <row r="456" ht="15.75" customHeight="1">
      <c r="I456" s="25"/>
    </row>
    <row r="457" ht="15.75" customHeight="1">
      <c r="I457" s="25"/>
    </row>
    <row r="458" ht="15.75" customHeight="1">
      <c r="I458" s="25"/>
    </row>
    <row r="459" ht="15.75" customHeight="1">
      <c r="I459" s="25"/>
    </row>
    <row r="460" ht="15.75" customHeight="1">
      <c r="I460" s="25"/>
    </row>
    <row r="461" ht="15.75" customHeight="1">
      <c r="I461" s="25"/>
    </row>
    <row r="462" ht="15.75" customHeight="1">
      <c r="I462" s="25"/>
    </row>
    <row r="463" ht="15.75" customHeight="1">
      <c r="I463" s="25"/>
    </row>
    <row r="464" ht="15.75" customHeight="1">
      <c r="I464" s="25"/>
    </row>
    <row r="465" ht="15.75" customHeight="1">
      <c r="I465" s="25"/>
    </row>
    <row r="466" ht="15.75" customHeight="1">
      <c r="I466" s="25"/>
    </row>
    <row r="467" ht="15.75" customHeight="1">
      <c r="I467" s="25"/>
    </row>
    <row r="468" ht="15.75" customHeight="1">
      <c r="I468" s="25"/>
    </row>
    <row r="469" ht="15.75" customHeight="1">
      <c r="I469" s="25"/>
    </row>
    <row r="470" ht="15.75" customHeight="1">
      <c r="I470" s="25"/>
    </row>
    <row r="471" ht="15.75" customHeight="1">
      <c r="I471" s="25"/>
    </row>
    <row r="472" ht="15.75" customHeight="1">
      <c r="I472" s="25"/>
    </row>
    <row r="473" ht="15.75" customHeight="1">
      <c r="I473" s="25"/>
    </row>
    <row r="474" ht="15.75" customHeight="1">
      <c r="I474" s="25"/>
    </row>
    <row r="475" ht="15.75" customHeight="1">
      <c r="I475" s="25"/>
    </row>
    <row r="476" ht="15.75" customHeight="1">
      <c r="I476" s="25"/>
    </row>
    <row r="477" ht="15.75" customHeight="1">
      <c r="I477" s="25"/>
    </row>
    <row r="478" ht="15.75" customHeight="1">
      <c r="I478" s="25"/>
    </row>
    <row r="479" ht="15.75" customHeight="1">
      <c r="I479" s="25"/>
    </row>
    <row r="480" ht="15.75" customHeight="1">
      <c r="I480" s="25"/>
    </row>
    <row r="481" ht="15.75" customHeight="1">
      <c r="I481" s="25"/>
    </row>
    <row r="482" ht="15.75" customHeight="1">
      <c r="I482" s="25"/>
    </row>
    <row r="483" ht="15.75" customHeight="1">
      <c r="I483" s="25"/>
    </row>
    <row r="484" ht="15.75" customHeight="1">
      <c r="I484" s="25"/>
    </row>
    <row r="485" ht="15.75" customHeight="1">
      <c r="I485" s="25"/>
    </row>
    <row r="486" ht="15.75" customHeight="1">
      <c r="I486" s="25"/>
    </row>
    <row r="487" ht="15.75" customHeight="1">
      <c r="I487" s="25"/>
    </row>
    <row r="488" ht="15.75" customHeight="1">
      <c r="I488" s="25"/>
    </row>
    <row r="489" ht="15.75" customHeight="1">
      <c r="I489" s="25"/>
    </row>
    <row r="490" ht="15.75" customHeight="1">
      <c r="I490" s="25"/>
    </row>
    <row r="491" ht="15.75" customHeight="1">
      <c r="I491" s="25"/>
    </row>
    <row r="492" ht="15.75" customHeight="1">
      <c r="I492" s="25"/>
    </row>
    <row r="493" ht="15.75" customHeight="1">
      <c r="I493" s="25"/>
    </row>
    <row r="494" ht="15.75" customHeight="1">
      <c r="I494" s="25"/>
    </row>
    <row r="495" ht="15.75" customHeight="1">
      <c r="I495" s="25"/>
    </row>
    <row r="496" ht="15.75" customHeight="1">
      <c r="I496" s="25"/>
    </row>
    <row r="497" ht="15.75" customHeight="1">
      <c r="I497" s="25"/>
    </row>
    <row r="498" ht="15.75" customHeight="1">
      <c r="I498" s="25"/>
    </row>
    <row r="499" ht="15.75" customHeight="1">
      <c r="I499" s="25"/>
    </row>
    <row r="500" ht="15.75" customHeight="1">
      <c r="I500" s="25"/>
    </row>
    <row r="501" ht="15.75" customHeight="1">
      <c r="I501" s="25"/>
    </row>
    <row r="502" ht="15.75" customHeight="1">
      <c r="I502" s="25"/>
    </row>
    <row r="503" ht="15.75" customHeight="1">
      <c r="I503" s="25"/>
    </row>
    <row r="504" ht="15.75" customHeight="1">
      <c r="I504" s="25"/>
    </row>
    <row r="505" ht="15.75" customHeight="1">
      <c r="I505" s="25"/>
    </row>
    <row r="506" ht="15.75" customHeight="1">
      <c r="I506" s="25"/>
    </row>
    <row r="507" ht="15.75" customHeight="1">
      <c r="I507" s="25"/>
    </row>
    <row r="508" ht="15.75" customHeight="1">
      <c r="I508" s="25"/>
    </row>
    <row r="509" ht="15.75" customHeight="1">
      <c r="I509" s="25"/>
    </row>
    <row r="510" ht="15.75" customHeight="1">
      <c r="I510" s="25"/>
    </row>
    <row r="511" ht="15.75" customHeight="1">
      <c r="I511" s="25"/>
    </row>
    <row r="512" ht="15.75" customHeight="1">
      <c r="I512" s="25"/>
    </row>
    <row r="513" ht="15.75" customHeight="1">
      <c r="I513" s="25"/>
    </row>
    <row r="514" ht="15.75" customHeight="1">
      <c r="I514" s="25"/>
    </row>
    <row r="515" ht="15.75" customHeight="1">
      <c r="I515" s="25"/>
    </row>
    <row r="516" ht="15.75" customHeight="1">
      <c r="I516" s="25"/>
    </row>
    <row r="517" ht="15.75" customHeight="1">
      <c r="I517" s="25"/>
    </row>
    <row r="518" ht="15.75" customHeight="1">
      <c r="I518" s="25"/>
    </row>
    <row r="519" ht="15.75" customHeight="1">
      <c r="I519" s="25"/>
    </row>
    <row r="520" ht="15.75" customHeight="1">
      <c r="I520" s="25"/>
    </row>
    <row r="521" ht="15.75" customHeight="1">
      <c r="I521" s="25"/>
    </row>
    <row r="522" ht="15.75" customHeight="1">
      <c r="I522" s="25"/>
    </row>
    <row r="523" ht="15.75" customHeight="1">
      <c r="I523" s="25"/>
    </row>
    <row r="524" ht="15.75" customHeight="1">
      <c r="I524" s="25"/>
    </row>
    <row r="525" ht="15.75" customHeight="1">
      <c r="I525" s="25"/>
    </row>
    <row r="526" ht="15.75" customHeight="1">
      <c r="I526" s="25"/>
    </row>
    <row r="527" ht="15.75" customHeight="1">
      <c r="I527" s="25"/>
    </row>
    <row r="528" ht="15.75" customHeight="1">
      <c r="I528" s="25"/>
    </row>
    <row r="529" ht="15.75" customHeight="1">
      <c r="I529" s="25"/>
    </row>
    <row r="530" ht="15.75" customHeight="1">
      <c r="I530" s="25"/>
    </row>
    <row r="531" ht="15.75" customHeight="1">
      <c r="I531" s="25"/>
    </row>
    <row r="532" ht="15.75" customHeight="1">
      <c r="I532" s="25"/>
    </row>
    <row r="533" ht="15.75" customHeight="1">
      <c r="I533" s="25"/>
    </row>
    <row r="534" ht="15.75" customHeight="1">
      <c r="I534" s="25"/>
    </row>
    <row r="535" ht="15.75" customHeight="1">
      <c r="I535" s="25"/>
    </row>
    <row r="536" ht="15.75" customHeight="1">
      <c r="I536" s="25"/>
    </row>
    <row r="537" ht="15.75" customHeight="1">
      <c r="I537" s="25"/>
    </row>
    <row r="538" ht="15.75" customHeight="1">
      <c r="I538" s="25"/>
    </row>
    <row r="539" ht="15.75" customHeight="1">
      <c r="I539" s="25"/>
    </row>
    <row r="540" ht="15.75" customHeight="1">
      <c r="I540" s="25"/>
    </row>
    <row r="541" ht="15.75" customHeight="1">
      <c r="I541" s="25"/>
    </row>
    <row r="542" ht="15.75" customHeight="1">
      <c r="I542" s="25"/>
    </row>
    <row r="543" ht="15.75" customHeight="1">
      <c r="I543" s="25"/>
    </row>
    <row r="544" ht="15.75" customHeight="1">
      <c r="I544" s="25"/>
    </row>
    <row r="545" ht="15.75" customHeight="1">
      <c r="I545" s="25"/>
    </row>
    <row r="546" ht="15.75" customHeight="1">
      <c r="I546" s="25"/>
    </row>
    <row r="547" ht="15.75" customHeight="1">
      <c r="I547" s="25"/>
    </row>
    <row r="548" ht="15.75" customHeight="1">
      <c r="I548" s="25"/>
    </row>
    <row r="549" ht="15.75" customHeight="1">
      <c r="I549" s="25"/>
    </row>
    <row r="550" ht="15.75" customHeight="1">
      <c r="I550" s="25"/>
    </row>
    <row r="551" ht="15.75" customHeight="1">
      <c r="I551" s="25"/>
    </row>
    <row r="552" ht="15.75" customHeight="1">
      <c r="I552" s="25"/>
    </row>
    <row r="553" ht="15.75" customHeight="1">
      <c r="I553" s="25"/>
    </row>
    <row r="554" ht="15.75" customHeight="1">
      <c r="I554" s="25"/>
    </row>
    <row r="555" ht="15.75" customHeight="1">
      <c r="I555" s="25"/>
    </row>
    <row r="556" ht="15.75" customHeight="1">
      <c r="I556" s="25"/>
    </row>
    <row r="557" ht="15.75" customHeight="1">
      <c r="I557" s="25"/>
    </row>
    <row r="558" ht="15.75" customHeight="1">
      <c r="I558" s="25"/>
    </row>
    <row r="559" ht="15.75" customHeight="1">
      <c r="I559" s="25"/>
    </row>
    <row r="560" ht="15.75" customHeight="1">
      <c r="I560" s="25"/>
    </row>
    <row r="561" ht="15.75" customHeight="1">
      <c r="I561" s="25"/>
    </row>
    <row r="562" ht="15.75" customHeight="1">
      <c r="I562" s="25"/>
    </row>
    <row r="563" ht="15.75" customHeight="1">
      <c r="I563" s="25"/>
    </row>
    <row r="564" ht="15.75" customHeight="1">
      <c r="I564" s="25"/>
    </row>
    <row r="565" ht="15.75" customHeight="1">
      <c r="I565" s="25"/>
    </row>
    <row r="566" ht="15.75" customHeight="1">
      <c r="I566" s="25"/>
    </row>
    <row r="567" ht="15.75" customHeight="1">
      <c r="I567" s="25"/>
    </row>
    <row r="568" ht="15.75" customHeight="1">
      <c r="I568" s="25"/>
    </row>
    <row r="569" ht="15.75" customHeight="1">
      <c r="I569" s="25"/>
    </row>
    <row r="570" ht="15.75" customHeight="1">
      <c r="I570" s="25"/>
    </row>
    <row r="571" ht="15.75" customHeight="1">
      <c r="I571" s="25"/>
    </row>
    <row r="572" ht="15.75" customHeight="1">
      <c r="I572" s="25"/>
    </row>
    <row r="573" ht="15.75" customHeight="1">
      <c r="I573" s="25"/>
    </row>
    <row r="574" ht="15.75" customHeight="1">
      <c r="I574" s="25"/>
    </row>
    <row r="575" ht="15.75" customHeight="1">
      <c r="I575" s="25"/>
    </row>
    <row r="576" ht="15.75" customHeight="1">
      <c r="I576" s="25"/>
    </row>
    <row r="577" ht="15.75" customHeight="1">
      <c r="I577" s="25"/>
    </row>
    <row r="578" ht="15.75" customHeight="1">
      <c r="I578" s="25"/>
    </row>
    <row r="579" ht="15.75" customHeight="1">
      <c r="I579" s="25"/>
    </row>
    <row r="580" ht="15.75" customHeight="1">
      <c r="I580" s="25"/>
    </row>
    <row r="581" ht="15.75" customHeight="1">
      <c r="I581" s="25"/>
    </row>
    <row r="582" ht="15.75" customHeight="1">
      <c r="I582" s="25"/>
    </row>
    <row r="583" ht="15.75" customHeight="1">
      <c r="I583" s="25"/>
    </row>
    <row r="584" ht="15.75" customHeight="1">
      <c r="I584" s="25"/>
    </row>
    <row r="585" ht="15.75" customHeight="1">
      <c r="I585" s="25"/>
    </row>
    <row r="586" ht="15.75" customHeight="1">
      <c r="I586" s="25"/>
    </row>
    <row r="587" ht="15.75" customHeight="1">
      <c r="I587" s="25"/>
    </row>
    <row r="588" ht="15.75" customHeight="1">
      <c r="I588" s="25"/>
    </row>
    <row r="589" ht="15.75" customHeight="1">
      <c r="I589" s="25"/>
    </row>
    <row r="590" ht="15.75" customHeight="1">
      <c r="I590" s="25"/>
    </row>
    <row r="591" ht="15.75" customHeight="1">
      <c r="I591" s="25"/>
    </row>
    <row r="592" ht="15.75" customHeight="1">
      <c r="I592" s="25"/>
    </row>
    <row r="593" ht="15.75" customHeight="1">
      <c r="I593" s="25"/>
    </row>
    <row r="594" ht="15.75" customHeight="1">
      <c r="I594" s="25"/>
    </row>
    <row r="595" ht="15.75" customHeight="1">
      <c r="I595" s="25"/>
    </row>
    <row r="596" ht="15.75" customHeight="1">
      <c r="I596" s="25"/>
    </row>
    <row r="597" ht="15.75" customHeight="1">
      <c r="I597" s="25"/>
    </row>
    <row r="598" ht="15.75" customHeight="1">
      <c r="I598" s="25"/>
    </row>
    <row r="599" ht="15.75" customHeight="1">
      <c r="I599" s="25"/>
    </row>
    <row r="600" ht="15.75" customHeight="1">
      <c r="I600" s="25"/>
    </row>
    <row r="601" ht="15.75" customHeight="1">
      <c r="I601" s="25"/>
    </row>
    <row r="602" ht="15.75" customHeight="1">
      <c r="I602" s="25"/>
    </row>
    <row r="603" ht="15.75" customHeight="1">
      <c r="I603" s="25"/>
    </row>
    <row r="604" ht="15.75" customHeight="1">
      <c r="I604" s="25"/>
    </row>
    <row r="605" ht="15.75" customHeight="1">
      <c r="I605" s="25"/>
    </row>
    <row r="606" ht="15.75" customHeight="1">
      <c r="I606" s="25"/>
    </row>
    <row r="607" ht="15.75" customHeight="1">
      <c r="I607" s="25"/>
    </row>
    <row r="608" ht="15.75" customHeight="1">
      <c r="I608" s="25"/>
    </row>
    <row r="609" ht="15.75" customHeight="1">
      <c r="I609" s="25"/>
    </row>
    <row r="610" ht="15.75" customHeight="1">
      <c r="I610" s="25"/>
    </row>
    <row r="611" ht="15.75" customHeight="1">
      <c r="I611" s="25"/>
    </row>
    <row r="612" ht="15.75" customHeight="1">
      <c r="I612" s="25"/>
    </row>
    <row r="613" ht="15.75" customHeight="1">
      <c r="I613" s="25"/>
    </row>
    <row r="614" ht="15.75" customHeight="1">
      <c r="I614" s="25"/>
    </row>
    <row r="615" ht="15.75" customHeight="1">
      <c r="I615" s="25"/>
    </row>
    <row r="616" ht="15.75" customHeight="1">
      <c r="I616" s="25"/>
    </row>
    <row r="617" ht="15.75" customHeight="1">
      <c r="I617" s="25"/>
    </row>
    <row r="618" ht="15.75" customHeight="1">
      <c r="I618" s="25"/>
    </row>
    <row r="619" ht="15.75" customHeight="1">
      <c r="I619" s="25"/>
    </row>
    <row r="620" ht="15.75" customHeight="1">
      <c r="I620" s="25"/>
    </row>
    <row r="621" ht="15.75" customHeight="1">
      <c r="I621" s="25"/>
    </row>
    <row r="622" ht="15.75" customHeight="1">
      <c r="I622" s="25"/>
    </row>
    <row r="623" ht="15.75" customHeight="1">
      <c r="I623" s="25"/>
    </row>
    <row r="624" ht="15.75" customHeight="1">
      <c r="I624" s="25"/>
    </row>
    <row r="625" ht="15.75" customHeight="1">
      <c r="I625" s="25"/>
    </row>
    <row r="626" ht="15.75" customHeight="1">
      <c r="I626" s="25"/>
    </row>
    <row r="627" ht="15.75" customHeight="1">
      <c r="I627" s="25"/>
    </row>
    <row r="628" ht="15.75" customHeight="1">
      <c r="I628" s="25"/>
    </row>
    <row r="629" ht="15.75" customHeight="1">
      <c r="I629" s="25"/>
    </row>
    <row r="630" ht="15.75" customHeight="1">
      <c r="I630" s="25"/>
    </row>
    <row r="631" ht="15.75" customHeight="1">
      <c r="I631" s="25"/>
    </row>
    <row r="632" ht="15.75" customHeight="1">
      <c r="I632" s="25"/>
    </row>
    <row r="633" ht="15.75" customHeight="1">
      <c r="I633" s="25"/>
    </row>
    <row r="634" ht="15.75" customHeight="1">
      <c r="I634" s="25"/>
    </row>
    <row r="635" ht="15.75" customHeight="1">
      <c r="I635" s="25"/>
    </row>
    <row r="636" ht="15.75" customHeight="1">
      <c r="I636" s="25"/>
    </row>
    <row r="637" ht="15.75" customHeight="1">
      <c r="I637" s="25"/>
    </row>
    <row r="638" ht="15.75" customHeight="1">
      <c r="I638" s="25"/>
    </row>
    <row r="639" ht="15.75" customHeight="1">
      <c r="I639" s="25"/>
    </row>
    <row r="640" ht="15.75" customHeight="1">
      <c r="I640" s="25"/>
    </row>
    <row r="641" ht="15.75" customHeight="1">
      <c r="I641" s="25"/>
    </row>
    <row r="642" ht="15.75" customHeight="1">
      <c r="I642" s="25"/>
    </row>
    <row r="643" ht="15.75" customHeight="1">
      <c r="I643" s="25"/>
    </row>
    <row r="644" ht="15.75" customHeight="1">
      <c r="I644" s="25"/>
    </row>
    <row r="645" ht="15.75" customHeight="1">
      <c r="I645" s="25"/>
    </row>
    <row r="646" ht="15.75" customHeight="1">
      <c r="I646" s="25"/>
    </row>
    <row r="647" ht="15.75" customHeight="1">
      <c r="I647" s="25"/>
    </row>
    <row r="648" ht="15.75" customHeight="1">
      <c r="I648" s="25"/>
    </row>
    <row r="649" ht="15.75" customHeight="1">
      <c r="I649" s="25"/>
    </row>
    <row r="650" ht="15.75" customHeight="1">
      <c r="I650" s="25"/>
    </row>
    <row r="651" ht="15.75" customHeight="1">
      <c r="I651" s="25"/>
    </row>
    <row r="652" ht="15.75" customHeight="1">
      <c r="I652" s="25"/>
    </row>
    <row r="653" ht="15.75" customHeight="1">
      <c r="I653" s="25"/>
    </row>
    <row r="654" ht="15.75" customHeight="1">
      <c r="I654" s="25"/>
    </row>
    <row r="655" ht="15.75" customHeight="1">
      <c r="I655" s="25"/>
    </row>
    <row r="656" ht="15.75" customHeight="1">
      <c r="I656" s="25"/>
    </row>
    <row r="657" ht="15.75" customHeight="1">
      <c r="I657" s="25"/>
    </row>
    <row r="658" ht="15.75" customHeight="1">
      <c r="I658" s="25"/>
    </row>
    <row r="659" ht="15.75" customHeight="1">
      <c r="I659" s="25"/>
    </row>
    <row r="660" ht="15.75" customHeight="1">
      <c r="I660" s="25"/>
    </row>
    <row r="661" ht="15.75" customHeight="1">
      <c r="I661" s="25"/>
    </row>
    <row r="662" ht="15.75" customHeight="1">
      <c r="I662" s="25"/>
    </row>
    <row r="663" ht="15.75" customHeight="1">
      <c r="I663" s="25"/>
    </row>
    <row r="664" ht="15.75" customHeight="1">
      <c r="I664" s="25"/>
    </row>
    <row r="665" ht="15.75" customHeight="1">
      <c r="I665" s="25"/>
    </row>
    <row r="666" ht="15.75" customHeight="1">
      <c r="I666" s="25"/>
    </row>
    <row r="667" ht="15.75" customHeight="1">
      <c r="I667" s="25"/>
    </row>
    <row r="668" ht="15.75" customHeight="1">
      <c r="I668" s="25"/>
    </row>
    <row r="669" ht="15.75" customHeight="1">
      <c r="I669" s="25"/>
    </row>
    <row r="670" ht="15.75" customHeight="1">
      <c r="I670" s="25"/>
    </row>
    <row r="671" ht="15.75" customHeight="1">
      <c r="I671" s="25"/>
    </row>
    <row r="672" ht="15.75" customHeight="1">
      <c r="I672" s="25"/>
    </row>
    <row r="673" ht="15.75" customHeight="1">
      <c r="I673" s="25"/>
    </row>
    <row r="674" ht="15.75" customHeight="1">
      <c r="I674" s="25"/>
    </row>
    <row r="675" ht="15.75" customHeight="1">
      <c r="I675" s="25"/>
    </row>
    <row r="676" ht="15.75" customHeight="1">
      <c r="I676" s="25"/>
    </row>
    <row r="677" ht="15.75" customHeight="1">
      <c r="I677" s="25"/>
    </row>
    <row r="678" ht="15.75" customHeight="1">
      <c r="I678" s="25"/>
    </row>
    <row r="679" ht="15.75" customHeight="1">
      <c r="I679" s="25"/>
    </row>
    <row r="680" ht="15.75" customHeight="1">
      <c r="I680" s="25"/>
    </row>
    <row r="681" ht="15.75" customHeight="1">
      <c r="I681" s="25"/>
    </row>
    <row r="682" ht="15.75" customHeight="1">
      <c r="I682" s="25"/>
    </row>
    <row r="683" ht="15.75" customHeight="1">
      <c r="I683" s="25"/>
    </row>
    <row r="684" ht="15.75" customHeight="1">
      <c r="I684" s="25"/>
    </row>
    <row r="685" ht="15.75" customHeight="1">
      <c r="I685" s="25"/>
    </row>
    <row r="686" ht="15.75" customHeight="1">
      <c r="I686" s="25"/>
    </row>
    <row r="687" ht="15.75" customHeight="1">
      <c r="I687" s="25"/>
    </row>
    <row r="688" ht="15.75" customHeight="1">
      <c r="I688" s="25"/>
    </row>
    <row r="689" ht="15.75" customHeight="1">
      <c r="I689" s="25"/>
    </row>
    <row r="690" ht="15.75" customHeight="1">
      <c r="I690" s="25"/>
    </row>
    <row r="691" ht="15.75" customHeight="1">
      <c r="I691" s="25"/>
    </row>
    <row r="692" ht="15.75" customHeight="1">
      <c r="I692" s="25"/>
    </row>
    <row r="693" ht="15.75" customHeight="1">
      <c r="I693" s="25"/>
    </row>
    <row r="694" ht="15.75" customHeight="1">
      <c r="I694" s="25"/>
    </row>
    <row r="695" ht="15.75" customHeight="1">
      <c r="I695" s="25"/>
    </row>
    <row r="696" ht="15.75" customHeight="1">
      <c r="I696" s="25"/>
    </row>
    <row r="697" ht="15.75" customHeight="1">
      <c r="I697" s="25"/>
    </row>
    <row r="698" ht="15.75" customHeight="1">
      <c r="I698" s="25"/>
    </row>
    <row r="699" ht="15.75" customHeight="1">
      <c r="I699" s="25"/>
    </row>
    <row r="700" ht="15.75" customHeight="1">
      <c r="I700" s="25"/>
    </row>
    <row r="701" ht="15.75" customHeight="1">
      <c r="I701" s="25"/>
    </row>
    <row r="702" ht="15.75" customHeight="1">
      <c r="I702" s="25"/>
    </row>
    <row r="703" ht="15.75" customHeight="1">
      <c r="I703" s="25"/>
    </row>
    <row r="704" ht="15.75" customHeight="1">
      <c r="I704" s="25"/>
    </row>
    <row r="705" ht="15.75" customHeight="1">
      <c r="I705" s="25"/>
    </row>
    <row r="706" ht="15.75" customHeight="1">
      <c r="I706" s="25"/>
    </row>
    <row r="707" ht="15.75" customHeight="1">
      <c r="I707" s="25"/>
    </row>
    <row r="708" ht="15.75" customHeight="1">
      <c r="I708" s="25"/>
    </row>
    <row r="709" ht="15.75" customHeight="1">
      <c r="I709" s="25"/>
    </row>
    <row r="710" ht="15.75" customHeight="1">
      <c r="I710" s="25"/>
    </row>
    <row r="711" ht="15.75" customHeight="1">
      <c r="I711" s="25"/>
    </row>
    <row r="712" ht="15.75" customHeight="1">
      <c r="I712" s="25"/>
    </row>
    <row r="713" ht="15.75" customHeight="1">
      <c r="I713" s="25"/>
    </row>
    <row r="714" ht="15.75" customHeight="1">
      <c r="I714" s="25"/>
    </row>
    <row r="715" ht="15.75" customHeight="1">
      <c r="I715" s="25"/>
    </row>
    <row r="716" ht="15.75" customHeight="1">
      <c r="I716" s="25"/>
    </row>
    <row r="717" ht="15.75" customHeight="1">
      <c r="I717" s="25"/>
    </row>
    <row r="718" ht="15.75" customHeight="1">
      <c r="I718" s="25"/>
    </row>
    <row r="719" ht="15.75" customHeight="1">
      <c r="I719" s="25"/>
    </row>
    <row r="720" ht="15.75" customHeight="1">
      <c r="I720" s="25"/>
    </row>
    <row r="721" ht="15.75" customHeight="1">
      <c r="I721" s="25"/>
    </row>
    <row r="722" ht="15.75" customHeight="1">
      <c r="I722" s="25"/>
    </row>
    <row r="723" ht="15.75" customHeight="1">
      <c r="I723" s="25"/>
    </row>
    <row r="724" ht="15.75" customHeight="1">
      <c r="I724" s="25"/>
    </row>
    <row r="725" ht="15.75" customHeight="1">
      <c r="I725" s="25"/>
    </row>
    <row r="726" ht="15.75" customHeight="1">
      <c r="I726" s="25"/>
    </row>
    <row r="727" ht="15.75" customHeight="1">
      <c r="I727" s="25"/>
    </row>
    <row r="728" ht="15.75" customHeight="1">
      <c r="I728" s="25"/>
    </row>
    <row r="729" ht="15.75" customHeight="1">
      <c r="I729" s="25"/>
    </row>
    <row r="730" ht="15.75" customHeight="1">
      <c r="I730" s="25"/>
    </row>
    <row r="731" ht="15.75" customHeight="1">
      <c r="I731" s="25"/>
    </row>
    <row r="732" ht="15.75" customHeight="1">
      <c r="I732" s="25"/>
    </row>
    <row r="733" ht="15.75" customHeight="1">
      <c r="I733" s="25"/>
    </row>
    <row r="734" ht="15.75" customHeight="1">
      <c r="I734" s="25"/>
    </row>
    <row r="735" ht="15.75" customHeight="1">
      <c r="I735" s="25"/>
    </row>
    <row r="736" ht="15.75" customHeight="1">
      <c r="I736" s="25"/>
    </row>
    <row r="737" ht="15.75" customHeight="1">
      <c r="I737" s="25"/>
    </row>
    <row r="738" ht="15.75" customHeight="1">
      <c r="I738" s="25"/>
    </row>
    <row r="739" ht="15.75" customHeight="1">
      <c r="I739" s="25"/>
    </row>
    <row r="740" ht="15.75" customHeight="1">
      <c r="I740" s="25"/>
    </row>
    <row r="741" ht="15.75" customHeight="1">
      <c r="I741" s="25"/>
    </row>
    <row r="742" ht="15.75" customHeight="1">
      <c r="I742" s="25"/>
    </row>
    <row r="743" ht="15.75" customHeight="1">
      <c r="I743" s="25"/>
    </row>
    <row r="744" ht="15.75" customHeight="1">
      <c r="I744" s="25"/>
    </row>
    <row r="745" ht="15.75" customHeight="1">
      <c r="I745" s="25"/>
    </row>
    <row r="746" ht="15.75" customHeight="1">
      <c r="I746" s="25"/>
    </row>
    <row r="747" ht="15.75" customHeight="1">
      <c r="I747" s="25"/>
    </row>
    <row r="748" ht="15.75" customHeight="1">
      <c r="I748" s="25"/>
    </row>
    <row r="749" ht="15.75" customHeight="1">
      <c r="I749" s="25"/>
    </row>
    <row r="750" ht="15.75" customHeight="1">
      <c r="I750" s="25"/>
    </row>
    <row r="751" ht="15.75" customHeight="1">
      <c r="I751" s="25"/>
    </row>
    <row r="752" ht="15.75" customHeight="1">
      <c r="I752" s="25"/>
    </row>
    <row r="753" ht="15.75" customHeight="1">
      <c r="I753" s="25"/>
    </row>
    <row r="754" ht="15.75" customHeight="1">
      <c r="I754" s="25"/>
    </row>
    <row r="755" ht="15.75" customHeight="1">
      <c r="I755" s="25"/>
    </row>
    <row r="756" ht="15.75" customHeight="1">
      <c r="I756" s="25"/>
    </row>
    <row r="757" ht="15.75" customHeight="1">
      <c r="I757" s="25"/>
    </row>
    <row r="758" ht="15.75" customHeight="1">
      <c r="I758" s="25"/>
    </row>
    <row r="759" ht="15.75" customHeight="1">
      <c r="I759" s="25"/>
    </row>
    <row r="760" ht="15.75" customHeight="1">
      <c r="I760" s="25"/>
    </row>
    <row r="761" ht="15.75" customHeight="1">
      <c r="I761" s="25"/>
    </row>
    <row r="762" ht="15.75" customHeight="1">
      <c r="I762" s="25"/>
    </row>
    <row r="763" ht="15.75" customHeight="1">
      <c r="I763" s="25"/>
    </row>
    <row r="764" ht="15.75" customHeight="1">
      <c r="I764" s="25"/>
    </row>
    <row r="765" ht="15.75" customHeight="1">
      <c r="I765" s="25"/>
    </row>
    <row r="766" ht="15.75" customHeight="1">
      <c r="I766" s="25"/>
    </row>
    <row r="767" ht="15.75" customHeight="1">
      <c r="I767" s="25"/>
    </row>
    <row r="768" ht="15.75" customHeight="1">
      <c r="I768" s="25"/>
    </row>
    <row r="769" ht="15.75" customHeight="1">
      <c r="I769" s="25"/>
    </row>
    <row r="770" ht="15.75" customHeight="1">
      <c r="I770" s="25"/>
    </row>
    <row r="771" ht="15.75" customHeight="1">
      <c r="I771" s="25"/>
    </row>
    <row r="772" ht="15.75" customHeight="1">
      <c r="I772" s="25"/>
    </row>
    <row r="773" ht="15.75" customHeight="1">
      <c r="I773" s="25"/>
    </row>
    <row r="774" ht="15.75" customHeight="1">
      <c r="I774" s="25"/>
    </row>
    <row r="775" ht="15.75" customHeight="1">
      <c r="I775" s="25"/>
    </row>
    <row r="776" ht="15.75" customHeight="1">
      <c r="I776" s="25"/>
    </row>
    <row r="777" ht="15.75" customHeight="1">
      <c r="I777" s="25"/>
    </row>
    <row r="778" ht="15.75" customHeight="1">
      <c r="I778" s="25"/>
    </row>
    <row r="779" ht="15.75" customHeight="1">
      <c r="I779" s="25"/>
    </row>
    <row r="780" ht="15.75" customHeight="1">
      <c r="I780" s="25"/>
    </row>
    <row r="781" ht="15.75" customHeight="1">
      <c r="I781" s="25"/>
    </row>
    <row r="782" ht="15.75" customHeight="1">
      <c r="I782" s="25"/>
    </row>
    <row r="783" ht="15.75" customHeight="1">
      <c r="I783" s="25"/>
    </row>
    <row r="784" ht="15.75" customHeight="1">
      <c r="I784" s="25"/>
    </row>
    <row r="785" ht="15.75" customHeight="1">
      <c r="I785" s="25"/>
    </row>
    <row r="786" ht="15.75" customHeight="1">
      <c r="I786" s="25"/>
    </row>
    <row r="787" ht="15.75" customHeight="1">
      <c r="I787" s="25"/>
    </row>
    <row r="788" ht="15.75" customHeight="1">
      <c r="I788" s="25"/>
    </row>
    <row r="789" ht="15.75" customHeight="1">
      <c r="I789" s="25"/>
    </row>
    <row r="790" ht="15.75" customHeight="1">
      <c r="I790" s="25"/>
    </row>
    <row r="791" ht="15.75" customHeight="1">
      <c r="I791" s="25"/>
    </row>
    <row r="792" ht="15.75" customHeight="1">
      <c r="I792" s="25"/>
    </row>
    <row r="793" ht="15.75" customHeight="1">
      <c r="I793" s="25"/>
    </row>
    <row r="794" ht="15.75" customHeight="1">
      <c r="I794" s="25"/>
    </row>
    <row r="795" ht="15.75" customHeight="1">
      <c r="I795" s="25"/>
    </row>
    <row r="796" ht="15.75" customHeight="1">
      <c r="I796" s="25"/>
    </row>
    <row r="797" ht="15.75" customHeight="1">
      <c r="I797" s="25"/>
    </row>
    <row r="798" ht="15.75" customHeight="1">
      <c r="I798" s="25"/>
    </row>
    <row r="799" ht="15.75" customHeight="1">
      <c r="I799" s="25"/>
    </row>
    <row r="800" ht="15.75" customHeight="1">
      <c r="I800" s="25"/>
    </row>
    <row r="801" ht="15.75" customHeight="1">
      <c r="I801" s="25"/>
    </row>
    <row r="802" ht="15.75" customHeight="1">
      <c r="I802" s="25"/>
    </row>
    <row r="803" ht="15.75" customHeight="1">
      <c r="I803" s="25"/>
    </row>
    <row r="804" ht="15.75" customHeight="1">
      <c r="I804" s="25"/>
    </row>
    <row r="805" ht="15.75" customHeight="1">
      <c r="I805" s="25"/>
    </row>
    <row r="806" ht="15.75" customHeight="1">
      <c r="I806" s="25"/>
    </row>
    <row r="807" ht="15.75" customHeight="1">
      <c r="I807" s="25"/>
    </row>
    <row r="808" ht="15.75" customHeight="1">
      <c r="I808" s="25"/>
    </row>
    <row r="809" ht="15.75" customHeight="1">
      <c r="I809" s="25"/>
    </row>
    <row r="810" ht="15.75" customHeight="1">
      <c r="I810" s="25"/>
    </row>
    <row r="811" ht="15.75" customHeight="1">
      <c r="I811" s="25"/>
    </row>
    <row r="812" ht="15.75" customHeight="1">
      <c r="I812" s="25"/>
    </row>
    <row r="813" ht="15.75" customHeight="1">
      <c r="I813" s="25"/>
    </row>
    <row r="814" ht="15.75" customHeight="1">
      <c r="I814" s="25"/>
    </row>
    <row r="815" ht="15.75" customHeight="1">
      <c r="I815" s="25"/>
    </row>
    <row r="816" ht="15.75" customHeight="1">
      <c r="I816" s="25"/>
    </row>
    <row r="817" ht="15.75" customHeight="1">
      <c r="I817" s="25"/>
    </row>
    <row r="818" ht="15.75" customHeight="1">
      <c r="I818" s="25"/>
    </row>
    <row r="819" ht="15.75" customHeight="1">
      <c r="I819" s="25"/>
    </row>
    <row r="820" ht="15.75" customHeight="1">
      <c r="I820" s="25"/>
    </row>
    <row r="821" ht="15.75" customHeight="1">
      <c r="I821" s="25"/>
    </row>
    <row r="822" ht="15.75" customHeight="1">
      <c r="I822" s="25"/>
    </row>
    <row r="823" ht="15.75" customHeight="1">
      <c r="I823" s="25"/>
    </row>
    <row r="824" ht="15.75" customHeight="1">
      <c r="I824" s="25"/>
    </row>
    <row r="825" ht="15.75" customHeight="1">
      <c r="I825" s="25"/>
    </row>
    <row r="826" ht="15.75" customHeight="1">
      <c r="I826" s="25"/>
    </row>
    <row r="827" ht="15.75" customHeight="1">
      <c r="I827" s="25"/>
    </row>
    <row r="828" ht="15.75" customHeight="1">
      <c r="I828" s="25"/>
    </row>
    <row r="829" ht="15.75" customHeight="1">
      <c r="I829" s="25"/>
    </row>
    <row r="830" ht="15.75" customHeight="1">
      <c r="I830" s="25"/>
    </row>
    <row r="831" ht="15.75" customHeight="1">
      <c r="I831" s="25"/>
    </row>
    <row r="832" ht="15.75" customHeight="1">
      <c r="I832" s="25"/>
    </row>
    <row r="833" ht="15.75" customHeight="1">
      <c r="I833" s="25"/>
    </row>
    <row r="834" ht="15.75" customHeight="1">
      <c r="I834" s="25"/>
    </row>
    <row r="835" ht="15.75" customHeight="1">
      <c r="I835" s="25"/>
    </row>
    <row r="836" ht="15.75" customHeight="1">
      <c r="I836" s="25"/>
    </row>
    <row r="837" ht="15.75" customHeight="1">
      <c r="I837" s="25"/>
    </row>
    <row r="838" ht="15.75" customHeight="1">
      <c r="I838" s="25"/>
    </row>
    <row r="839" ht="15.75" customHeight="1">
      <c r="I839" s="25"/>
    </row>
    <row r="840" ht="15.75" customHeight="1">
      <c r="I840" s="25"/>
    </row>
    <row r="841" ht="15.75" customHeight="1">
      <c r="I841" s="25"/>
    </row>
    <row r="842" ht="15.75" customHeight="1">
      <c r="I842" s="25"/>
    </row>
    <row r="843" ht="15.75" customHeight="1">
      <c r="I843" s="25"/>
    </row>
    <row r="844" ht="15.75" customHeight="1">
      <c r="I844" s="25"/>
    </row>
    <row r="845" ht="15.75" customHeight="1">
      <c r="I845" s="25"/>
    </row>
    <row r="846" ht="15.75" customHeight="1">
      <c r="I846" s="25"/>
    </row>
    <row r="847" ht="15.75" customHeight="1">
      <c r="I847" s="25"/>
    </row>
    <row r="848" ht="15.75" customHeight="1">
      <c r="I848" s="25"/>
    </row>
    <row r="849" ht="15.75" customHeight="1">
      <c r="I849" s="25"/>
    </row>
    <row r="850" ht="15.75" customHeight="1">
      <c r="I850" s="25"/>
    </row>
    <row r="851" ht="15.75" customHeight="1">
      <c r="I851" s="25"/>
    </row>
    <row r="852" ht="15.75" customHeight="1">
      <c r="I852" s="25"/>
    </row>
    <row r="853" ht="15.75" customHeight="1">
      <c r="I853" s="25"/>
    </row>
    <row r="854" ht="15.75" customHeight="1">
      <c r="I854" s="25"/>
    </row>
    <row r="855" ht="15.75" customHeight="1">
      <c r="I855" s="25"/>
    </row>
    <row r="856" ht="15.75" customHeight="1">
      <c r="I856" s="25"/>
    </row>
    <row r="857" ht="15.75" customHeight="1">
      <c r="I857" s="25"/>
    </row>
    <row r="858" ht="15.75" customHeight="1">
      <c r="I858" s="25"/>
    </row>
    <row r="859" ht="15.75" customHeight="1">
      <c r="I859" s="25"/>
    </row>
    <row r="860" ht="15.75" customHeight="1">
      <c r="I860" s="25"/>
    </row>
    <row r="861" ht="15.75" customHeight="1">
      <c r="I861" s="25"/>
    </row>
    <row r="862" ht="15.75" customHeight="1">
      <c r="I862" s="25"/>
    </row>
    <row r="863" ht="15.75" customHeight="1">
      <c r="I863" s="25"/>
    </row>
    <row r="864" ht="15.75" customHeight="1">
      <c r="I864" s="25"/>
    </row>
    <row r="865" ht="15.75" customHeight="1">
      <c r="I865" s="25"/>
    </row>
    <row r="866" ht="15.75" customHeight="1">
      <c r="I866" s="25"/>
    </row>
    <row r="867" ht="15.75" customHeight="1">
      <c r="I867" s="25"/>
    </row>
    <row r="868" ht="15.75" customHeight="1">
      <c r="I868" s="25"/>
    </row>
    <row r="869" ht="15.75" customHeight="1">
      <c r="I869" s="25"/>
    </row>
    <row r="870" ht="15.75" customHeight="1">
      <c r="I870" s="25"/>
    </row>
    <row r="871" ht="15.75" customHeight="1">
      <c r="I871" s="25"/>
    </row>
    <row r="872" ht="15.75" customHeight="1">
      <c r="I872" s="25"/>
    </row>
    <row r="873" ht="15.75" customHeight="1">
      <c r="I873" s="25"/>
    </row>
    <row r="874" ht="15.75" customHeight="1">
      <c r="I874" s="25"/>
    </row>
    <row r="875" ht="15.75" customHeight="1">
      <c r="I875" s="25"/>
    </row>
    <row r="876" ht="15.75" customHeight="1">
      <c r="I876" s="25"/>
    </row>
    <row r="877" ht="15.75" customHeight="1">
      <c r="I877" s="25"/>
    </row>
    <row r="878" ht="15.75" customHeight="1">
      <c r="I878" s="25"/>
    </row>
    <row r="879" ht="15.75" customHeight="1">
      <c r="I879" s="25"/>
    </row>
    <row r="880" ht="15.75" customHeight="1">
      <c r="I880" s="25"/>
    </row>
    <row r="881" ht="15.75" customHeight="1">
      <c r="I881" s="25"/>
    </row>
    <row r="882" ht="15.75" customHeight="1">
      <c r="I882" s="25"/>
    </row>
    <row r="883" ht="15.75" customHeight="1">
      <c r="I883" s="25"/>
    </row>
    <row r="884" ht="15.75" customHeight="1">
      <c r="I884" s="25"/>
    </row>
    <row r="885" ht="15.75" customHeight="1">
      <c r="I885" s="25"/>
    </row>
    <row r="886" ht="15.75" customHeight="1">
      <c r="I886" s="25"/>
    </row>
    <row r="887" ht="15.75" customHeight="1">
      <c r="I887" s="25"/>
    </row>
    <row r="888" ht="15.75" customHeight="1">
      <c r="I888" s="25"/>
    </row>
    <row r="889" ht="15.75" customHeight="1">
      <c r="I889" s="25"/>
    </row>
    <row r="890" ht="15.75" customHeight="1">
      <c r="I890" s="25"/>
    </row>
    <row r="891" ht="15.75" customHeight="1">
      <c r="I891" s="25"/>
    </row>
    <row r="892" ht="15.75" customHeight="1">
      <c r="I892" s="25"/>
    </row>
    <row r="893" ht="15.75" customHeight="1">
      <c r="I893" s="25"/>
    </row>
    <row r="894" ht="15.75" customHeight="1">
      <c r="I894" s="25"/>
    </row>
    <row r="895" ht="15.75" customHeight="1">
      <c r="I895" s="25"/>
    </row>
    <row r="896" ht="15.75" customHeight="1">
      <c r="I896" s="25"/>
    </row>
    <row r="897" ht="15.75" customHeight="1">
      <c r="I897" s="25"/>
    </row>
    <row r="898" ht="15.75" customHeight="1">
      <c r="I898" s="25"/>
    </row>
    <row r="899" ht="15.75" customHeight="1">
      <c r="I899" s="25"/>
    </row>
    <row r="900" ht="15.75" customHeight="1">
      <c r="I900" s="25"/>
    </row>
    <row r="901" ht="15.75" customHeight="1">
      <c r="I901" s="25"/>
    </row>
    <row r="902" ht="15.75" customHeight="1">
      <c r="I902" s="25"/>
    </row>
    <row r="903" ht="15.75" customHeight="1">
      <c r="I903" s="25"/>
    </row>
    <row r="904" ht="15.75" customHeight="1">
      <c r="I904" s="25"/>
    </row>
    <row r="905" ht="15.75" customHeight="1">
      <c r="I905" s="25"/>
    </row>
    <row r="906" ht="15.75" customHeight="1">
      <c r="I906" s="25"/>
    </row>
    <row r="907" ht="15.75" customHeight="1">
      <c r="I907" s="25"/>
    </row>
    <row r="908" ht="15.75" customHeight="1">
      <c r="I908" s="25"/>
    </row>
    <row r="909" ht="15.75" customHeight="1">
      <c r="I909" s="25"/>
    </row>
    <row r="910" ht="15.75" customHeight="1">
      <c r="I910" s="25"/>
    </row>
    <row r="911" ht="15.75" customHeight="1">
      <c r="I911" s="25"/>
    </row>
    <row r="912" ht="15.75" customHeight="1">
      <c r="I912" s="25"/>
    </row>
    <row r="913" ht="15.75" customHeight="1">
      <c r="I913" s="25"/>
    </row>
    <row r="914" ht="15.75" customHeight="1">
      <c r="I914" s="25"/>
    </row>
    <row r="915" ht="15.75" customHeight="1">
      <c r="I915" s="25"/>
    </row>
    <row r="916" ht="15.75" customHeight="1">
      <c r="I916" s="25"/>
    </row>
    <row r="917" ht="15.75" customHeight="1">
      <c r="I917" s="25"/>
    </row>
    <row r="918" ht="15.75" customHeight="1">
      <c r="I918" s="25"/>
    </row>
    <row r="919" ht="15.75" customHeight="1">
      <c r="I919" s="25"/>
    </row>
    <row r="920" ht="15.75" customHeight="1">
      <c r="I920" s="25"/>
    </row>
    <row r="921" ht="15.75" customHeight="1">
      <c r="I921" s="25"/>
    </row>
    <row r="922" ht="15.75" customHeight="1">
      <c r="I922" s="25"/>
    </row>
    <row r="923" ht="15.75" customHeight="1">
      <c r="I923" s="25"/>
    </row>
    <row r="924" ht="15.75" customHeight="1">
      <c r="I924" s="25"/>
    </row>
    <row r="925" ht="15.75" customHeight="1">
      <c r="I925" s="25"/>
    </row>
    <row r="926" ht="15.75" customHeight="1">
      <c r="I926" s="25"/>
    </row>
    <row r="927" ht="15.75" customHeight="1">
      <c r="I927" s="25"/>
    </row>
    <row r="928" ht="15.75" customHeight="1">
      <c r="I928" s="25"/>
    </row>
    <row r="929" ht="15.75" customHeight="1">
      <c r="I929" s="25"/>
    </row>
    <row r="930" ht="15.75" customHeight="1">
      <c r="I930" s="25"/>
    </row>
    <row r="931" ht="15.75" customHeight="1">
      <c r="I931" s="25"/>
    </row>
    <row r="932" ht="15.75" customHeight="1">
      <c r="I932" s="25"/>
    </row>
    <row r="933" ht="15.75" customHeight="1">
      <c r="I933" s="25"/>
    </row>
    <row r="934" ht="15.75" customHeight="1">
      <c r="I934" s="25"/>
    </row>
    <row r="935" ht="15.75" customHeight="1">
      <c r="I935" s="25"/>
    </row>
    <row r="936" ht="15.75" customHeight="1">
      <c r="I936" s="25"/>
    </row>
    <row r="937" ht="15.75" customHeight="1">
      <c r="I937" s="25"/>
    </row>
    <row r="938" ht="15.75" customHeight="1">
      <c r="I938" s="25"/>
    </row>
    <row r="939" ht="15.75" customHeight="1">
      <c r="I939" s="25"/>
    </row>
    <row r="940" ht="15.75" customHeight="1">
      <c r="I940" s="25"/>
    </row>
    <row r="941" ht="15.75" customHeight="1">
      <c r="I941" s="25"/>
    </row>
    <row r="942" ht="15.75" customHeight="1">
      <c r="I942" s="25"/>
    </row>
    <row r="943" ht="15.75" customHeight="1">
      <c r="I943" s="25"/>
    </row>
    <row r="944" ht="15.75" customHeight="1">
      <c r="I944" s="25"/>
    </row>
    <row r="945" ht="15.75" customHeight="1">
      <c r="I945" s="25"/>
    </row>
    <row r="946" ht="15.75" customHeight="1">
      <c r="I946" s="25"/>
    </row>
    <row r="947" ht="15.75" customHeight="1">
      <c r="I947" s="25"/>
    </row>
    <row r="948" ht="15.75" customHeight="1">
      <c r="I948" s="25"/>
    </row>
    <row r="949" ht="15.75" customHeight="1">
      <c r="I949" s="25"/>
    </row>
    <row r="950" ht="15.75" customHeight="1">
      <c r="I950" s="25"/>
    </row>
    <row r="951" ht="15.75" customHeight="1">
      <c r="I951" s="25"/>
    </row>
    <row r="952" ht="15.75" customHeight="1">
      <c r="I952" s="25"/>
    </row>
    <row r="953" ht="15.75" customHeight="1">
      <c r="I953" s="25"/>
    </row>
    <row r="954" ht="15.75" customHeight="1">
      <c r="I954" s="25"/>
    </row>
    <row r="955" ht="15.75" customHeight="1">
      <c r="I955" s="25"/>
    </row>
    <row r="956" ht="15.75" customHeight="1">
      <c r="I956" s="25"/>
    </row>
    <row r="957" ht="15.75" customHeight="1">
      <c r="I957" s="25"/>
    </row>
    <row r="958" ht="15.75" customHeight="1">
      <c r="I958" s="25"/>
    </row>
    <row r="959" ht="15.75" customHeight="1">
      <c r="I959" s="25"/>
    </row>
    <row r="960" ht="15.75" customHeight="1">
      <c r="I960" s="25"/>
    </row>
    <row r="961" ht="15.75" customHeight="1">
      <c r="I961" s="25"/>
    </row>
    <row r="962" ht="15.75" customHeight="1">
      <c r="I962" s="25"/>
    </row>
    <row r="963" ht="15.75" customHeight="1">
      <c r="I963" s="25"/>
    </row>
    <row r="964" ht="15.75" customHeight="1">
      <c r="I964" s="25"/>
    </row>
    <row r="965" ht="15.75" customHeight="1">
      <c r="I965" s="25"/>
    </row>
    <row r="966" ht="15.75" customHeight="1">
      <c r="I966" s="25"/>
    </row>
    <row r="967" ht="15.75" customHeight="1">
      <c r="I967" s="25"/>
    </row>
    <row r="968" ht="15.75" customHeight="1">
      <c r="I968" s="25"/>
    </row>
    <row r="969" ht="15.75" customHeight="1">
      <c r="I969" s="25"/>
    </row>
    <row r="970" ht="15.75" customHeight="1">
      <c r="I970" s="25"/>
    </row>
    <row r="971" ht="15.75" customHeight="1">
      <c r="I971" s="25"/>
    </row>
    <row r="972" ht="15.75" customHeight="1">
      <c r="I972" s="25"/>
    </row>
    <row r="973" ht="15.75" customHeight="1">
      <c r="I973" s="25"/>
    </row>
    <row r="974" ht="15.75" customHeight="1">
      <c r="I974" s="25"/>
    </row>
    <row r="975" ht="15.75" customHeight="1">
      <c r="I975" s="25"/>
    </row>
    <row r="976" ht="15.75" customHeight="1">
      <c r="I976" s="25"/>
    </row>
    <row r="977" ht="15.75" customHeight="1">
      <c r="I977" s="25"/>
    </row>
    <row r="978" ht="15.75" customHeight="1">
      <c r="I978" s="25"/>
    </row>
    <row r="979" ht="15.75" customHeight="1">
      <c r="I979" s="25"/>
    </row>
    <row r="980" ht="15.75" customHeight="1">
      <c r="I980" s="25"/>
    </row>
    <row r="981" ht="15.75" customHeight="1">
      <c r="I981" s="25"/>
    </row>
    <row r="982" ht="15.75" customHeight="1">
      <c r="I982" s="25"/>
    </row>
    <row r="983" ht="15.75" customHeight="1">
      <c r="I983" s="25"/>
    </row>
    <row r="984" ht="15.75" customHeight="1">
      <c r="I984" s="25"/>
    </row>
    <row r="985" ht="15.75" customHeight="1">
      <c r="I985" s="25"/>
    </row>
    <row r="986" ht="15.75" customHeight="1">
      <c r="I986" s="25"/>
    </row>
    <row r="987" ht="15.75" customHeight="1">
      <c r="I987" s="25"/>
    </row>
    <row r="988" ht="15.75" customHeight="1">
      <c r="I988" s="25"/>
    </row>
    <row r="989" ht="15.75" customHeight="1">
      <c r="I989" s="25"/>
    </row>
    <row r="990" ht="15.75" customHeight="1">
      <c r="I990" s="25"/>
    </row>
    <row r="991" ht="15.75" customHeight="1">
      <c r="I991" s="25"/>
    </row>
    <row r="992" ht="15.75" customHeight="1">
      <c r="I992" s="25"/>
    </row>
    <row r="993" ht="15.75" customHeight="1">
      <c r="I993" s="25"/>
    </row>
    <row r="994" ht="15.75" customHeight="1">
      <c r="I994" s="25"/>
    </row>
    <row r="995" ht="15.75" customHeight="1">
      <c r="I995" s="25"/>
    </row>
    <row r="996" ht="15.75" customHeight="1">
      <c r="I996" s="25"/>
    </row>
    <row r="997" ht="15.75" customHeight="1">
      <c r="I997" s="25"/>
    </row>
    <row r="998" ht="15.75" customHeight="1">
      <c r="I998" s="25"/>
    </row>
    <row r="999" ht="15.75" customHeight="1">
      <c r="I999" s="25"/>
    </row>
    <row r="1000" ht="15.75" customHeight="1">
      <c r="I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"/>
      <c r="B1" s="27"/>
    </row>
    <row r="2">
      <c r="A2" s="26"/>
      <c r="B2" s="27"/>
      <c r="C2" s="28" t="s">
        <v>22</v>
      </c>
      <c r="D2" s="28" t="s">
        <v>23</v>
      </c>
      <c r="E2" s="28" t="s">
        <v>24</v>
      </c>
      <c r="F2" s="28" t="s">
        <v>25</v>
      </c>
      <c r="G2" s="28" t="s">
        <v>26</v>
      </c>
    </row>
    <row r="3">
      <c r="A3" s="26"/>
      <c r="B3" s="27" t="s">
        <v>27</v>
      </c>
      <c r="C3" s="28">
        <v>85.2141</v>
      </c>
      <c r="D3" s="28">
        <v>1.1224</v>
      </c>
      <c r="E3" s="28">
        <v>8.9622</v>
      </c>
      <c r="F3" s="28">
        <v>4.2955</v>
      </c>
      <c r="G3" s="28">
        <v>0.4057</v>
      </c>
    </row>
    <row r="4">
      <c r="A4" s="26"/>
      <c r="B4" s="27" t="s">
        <v>28</v>
      </c>
      <c r="C4" s="28">
        <v>70.8708</v>
      </c>
      <c r="D4" s="28">
        <v>0.9337</v>
      </c>
      <c r="E4" s="28">
        <v>17.8081</v>
      </c>
      <c r="F4" s="28">
        <v>8.4625</v>
      </c>
      <c r="G4" s="28">
        <v>1.9249</v>
      </c>
    </row>
    <row r="5">
      <c r="A5" s="26"/>
      <c r="B5" s="27" t="s">
        <v>29</v>
      </c>
      <c r="C5" s="28">
        <v>44.1077</v>
      </c>
      <c r="D5" s="28">
        <v>0.5811</v>
      </c>
      <c r="E5" s="28">
        <v>29.9919</v>
      </c>
      <c r="F5" s="28">
        <v>16.2376</v>
      </c>
      <c r="G5" s="28">
        <v>9.0818</v>
      </c>
    </row>
    <row r="6">
      <c r="A6" s="26"/>
      <c r="B6" s="27" t="s">
        <v>30</v>
      </c>
      <c r="C6" s="28">
        <v>21.6596</v>
      </c>
      <c r="D6" s="28">
        <v>0.2853</v>
      </c>
      <c r="E6" s="28">
        <v>32.3596</v>
      </c>
      <c r="F6" s="28">
        <v>22.7591</v>
      </c>
      <c r="G6" s="28">
        <v>22.9363</v>
      </c>
    </row>
    <row r="7">
      <c r="A7" s="29"/>
      <c r="B7" s="27" t="s">
        <v>31</v>
      </c>
      <c r="C7" s="28">
        <v>3.2279</v>
      </c>
      <c r="D7" s="28">
        <v>0.0425</v>
      </c>
      <c r="E7" s="28">
        <v>16.8523</v>
      </c>
      <c r="F7" s="28">
        <v>28.1138</v>
      </c>
      <c r="G7" s="28">
        <v>51.7635</v>
      </c>
    </row>
    <row r="8">
      <c r="A8" s="29"/>
      <c r="B8" s="27" t="s">
        <v>32</v>
      </c>
      <c r="C8" s="28">
        <v>0.2064</v>
      </c>
      <c r="D8" s="28">
        <v>0.0027</v>
      </c>
      <c r="E8" s="28">
        <v>3.935</v>
      </c>
      <c r="F8" s="28">
        <v>28.9916</v>
      </c>
      <c r="G8" s="28">
        <v>66.8643</v>
      </c>
    </row>
    <row r="9">
      <c r="A9" s="27"/>
      <c r="B9" s="27" t="s">
        <v>33</v>
      </c>
      <c r="C9" s="28">
        <v>0.0112</v>
      </c>
      <c r="D9" s="28">
        <v>1.0E-4</v>
      </c>
      <c r="E9" s="28">
        <v>0.7233</v>
      </c>
      <c r="F9" s="28">
        <v>29.0483</v>
      </c>
      <c r="G9" s="28">
        <v>70.2171</v>
      </c>
    </row>
    <row r="10">
      <c r="B10" s="28" t="s">
        <v>34</v>
      </c>
      <c r="C10" s="28">
        <v>6.0E-4</v>
      </c>
      <c r="D10" s="28">
        <v>0.0</v>
      </c>
      <c r="E10" s="28">
        <v>0.1264</v>
      </c>
      <c r="F10" s="28">
        <v>29.0514</v>
      </c>
      <c r="G10" s="28">
        <v>70.8216</v>
      </c>
    </row>
  </sheetData>
  <drawing r:id="rId1"/>
</worksheet>
</file>