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isaoliveira/Master-Thesis/mieec-distrib-v2014/outras_cenas/"/>
    </mc:Choice>
  </mc:AlternateContent>
  <bookViews>
    <workbookView xWindow="0" yWindow="460" windowWidth="28800" windowHeight="15940"/>
  </bookViews>
  <sheets>
    <sheet name="Sheet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3" i="1" l="1"/>
  <c r="N33" i="1"/>
  <c r="O32" i="1"/>
  <c r="N32" i="1"/>
  <c r="O31" i="1"/>
  <c r="N31" i="1"/>
  <c r="O30" i="1"/>
  <c r="N30" i="1"/>
  <c r="M33" i="1"/>
  <c r="L33" i="1"/>
  <c r="M32" i="1"/>
  <c r="L32" i="1"/>
  <c r="M31" i="1"/>
  <c r="L31" i="1"/>
  <c r="M30" i="1"/>
  <c r="L30" i="1"/>
  <c r="K33" i="1"/>
  <c r="J33" i="1"/>
  <c r="K32" i="1"/>
  <c r="J32" i="1"/>
  <c r="K31" i="1"/>
  <c r="J31" i="1"/>
  <c r="K30" i="1"/>
  <c r="J30" i="1"/>
  <c r="S10" i="1"/>
  <c r="S8" i="1"/>
  <c r="S7" i="1"/>
  <c r="S6" i="1"/>
  <c r="S5" i="1"/>
  <c r="S4" i="1"/>
  <c r="R10" i="1"/>
  <c r="R8" i="1"/>
  <c r="R7" i="1"/>
  <c r="R6" i="1"/>
  <c r="R5" i="1"/>
  <c r="R4" i="1"/>
  <c r="Q10" i="1"/>
  <c r="Q9" i="1"/>
  <c r="Q8" i="1"/>
  <c r="Q7" i="1"/>
  <c r="Q5" i="1"/>
  <c r="Q4" i="1"/>
  <c r="P10" i="1"/>
  <c r="P9" i="1"/>
  <c r="P8" i="1"/>
  <c r="P7" i="1"/>
  <c r="P5" i="1"/>
  <c r="P4" i="1"/>
  <c r="O8" i="1"/>
  <c r="O7" i="1"/>
  <c r="O5" i="1"/>
  <c r="O4" i="1"/>
  <c r="N8" i="1"/>
  <c r="N7" i="1"/>
  <c r="N5" i="1"/>
  <c r="N4" i="1"/>
  <c r="M8" i="1"/>
  <c r="M7" i="1"/>
  <c r="M5" i="1"/>
  <c r="M4" i="1"/>
</calcChain>
</file>

<file path=xl/sharedStrings.xml><?xml version="1.0" encoding="utf-8"?>
<sst xmlns="http://schemas.openxmlformats.org/spreadsheetml/2006/main" count="106" uniqueCount="37">
  <si>
    <t>Resource</t>
  </si>
  <si>
    <t>Utilization</t>
  </si>
  <si>
    <t>Available</t>
  </si>
  <si>
    <t>Utilization %</t>
  </si>
  <si>
    <t>FF</t>
  </si>
  <si>
    <t>LUT</t>
  </si>
  <si>
    <t>Memory LUT</t>
  </si>
  <si>
    <t>I/O</t>
  </si>
  <si>
    <t>BUFG</t>
  </si>
  <si>
    <t>GT</t>
  </si>
  <si>
    <t>Recurso</t>
  </si>
  <si>
    <t>Utilização</t>
  </si>
  <si>
    <t>Disponível</t>
  </si>
  <si>
    <t>Utilização (%)</t>
  </si>
  <si>
    <t>PLANO E</t>
  </si>
  <si>
    <t>MMCM</t>
  </si>
  <si>
    <t>PLANO D</t>
  </si>
  <si>
    <t>Plano C</t>
  </si>
  <si>
    <t>Plano B</t>
  </si>
  <si>
    <t>Plano A</t>
  </si>
  <si>
    <t>Transmissão direta entre imagem gerada na FPGA para um dispositivo HDMI</t>
  </si>
  <si>
    <t>Transmissão em série de uma imagem gerada na FPGA para dispositivo HDMI</t>
  </si>
  <si>
    <t>Transmissão em série de imagem entre dispositivos HDMI com a opção da barra de cores tbm</t>
  </si>
  <si>
    <t>Transmissão de imagem direta entre dispositivos HDMI com a opção da barra de cores</t>
  </si>
  <si>
    <t>Transmissão direta entre dispositivos HDMI de imagem e som com a opção da barra de cores</t>
  </si>
  <si>
    <t>RECURSO</t>
  </si>
  <si>
    <t>PLANO A</t>
  </si>
  <si>
    <t>UTILIZAÇÃO</t>
  </si>
  <si>
    <t>UTILZAÇÃO(%)</t>
  </si>
  <si>
    <t>PLANO B</t>
  </si>
  <si>
    <t>PLANO C</t>
  </si>
  <si>
    <t>Plano D</t>
  </si>
  <si>
    <t>Plano E</t>
  </si>
  <si>
    <t>Arquitetura A</t>
  </si>
  <si>
    <t>Arquitetura B</t>
  </si>
  <si>
    <t>Arquitetura C</t>
  </si>
  <si>
    <t>ARQUITETURAS DE TOPO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</si>
</sst>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0F0F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2" borderId="2" xfId="0" applyNumberFormat="1" applyFill="1" applyBorder="1" applyAlignment="1">
      <alignment vertical="top"/>
    </xf>
    <xf numFmtId="1" fontId="0" fillId="3" borderId="2" xfId="0" applyNumberFormat="1" applyFill="1" applyBorder="1" applyAlignment="1">
      <alignment vertical="top"/>
    </xf>
    <xf numFmtId="18" fontId="0" fillId="2" borderId="6" xfId="0" applyNumberFormat="1" applyFill="1" applyBorder="1" applyAlignment="1">
      <alignment vertical="top"/>
    </xf>
    <xf numFmtId="2" fontId="0" fillId="2" borderId="7" xfId="0" applyNumberFormat="1" applyFill="1" applyBorder="1" applyAlignment="1">
      <alignment vertical="top"/>
    </xf>
    <xf numFmtId="18" fontId="0" fillId="3" borderId="6" xfId="0" applyNumberFormat="1" applyFill="1" applyBorder="1" applyAlignment="1">
      <alignment vertical="top"/>
    </xf>
    <xf numFmtId="2" fontId="0" fillId="3" borderId="7" xfId="0" applyNumberFormat="1" applyFill="1" applyBorder="1" applyAlignment="1">
      <alignment vertical="top"/>
    </xf>
    <xf numFmtId="18" fontId="0" fillId="3" borderId="8" xfId="0" applyNumberFormat="1" applyFill="1" applyBorder="1" applyAlignment="1">
      <alignment vertical="top"/>
    </xf>
    <xf numFmtId="1" fontId="0" fillId="3" borderId="9" xfId="0" applyNumberFormat="1" applyFill="1" applyBorder="1" applyAlignment="1">
      <alignment vertical="top"/>
    </xf>
    <xf numFmtId="2" fontId="0" fillId="3" borderId="10" xfId="0" applyNumberFormat="1" applyFill="1" applyBorder="1" applyAlignment="1">
      <alignment vertical="top"/>
    </xf>
    <xf numFmtId="0" fontId="0" fillId="0" borderId="3" xfId="0" applyBorder="1"/>
    <xf numFmtId="0" fontId="0" fillId="0" borderId="4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0" borderId="2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8" xfId="0" applyFont="1" applyFill="1" applyBorder="1"/>
    <xf numFmtId="0" fontId="3" fillId="0" borderId="26" xfId="0" applyFont="1" applyBorder="1"/>
    <xf numFmtId="0" fontId="0" fillId="0" borderId="26" xfId="0" applyBorder="1"/>
    <xf numFmtId="0" fontId="0" fillId="0" borderId="27" xfId="0" applyBorder="1"/>
    <xf numFmtId="0" fontId="0" fillId="0" borderId="17" xfId="0" applyBorder="1"/>
    <xf numFmtId="1" fontId="0" fillId="0" borderId="6" xfId="0" applyNumberFormat="1" applyBorder="1"/>
    <xf numFmtId="2" fontId="0" fillId="0" borderId="7" xfId="0" applyNumberFormat="1" applyBorder="1"/>
    <xf numFmtId="2" fontId="0" fillId="0" borderId="0" xfId="0" applyNumberFormat="1"/>
    <xf numFmtId="0" fontId="0" fillId="0" borderId="28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S41"/>
  <sheetViews>
    <sheetView tabSelected="1" topLeftCell="A13" zoomScale="140" zoomScaleNormal="140" zoomScalePageLayoutView="140" workbookViewId="0">
      <selection activeCell="M31" sqref="M31"/>
    </sheetView>
  </sheetViews>
  <sheetFormatPr baseColWidth="10" defaultColWidth="8.83203125" defaultRowHeight="15" x14ac:dyDescent="0.2"/>
  <cols>
    <col min="1" max="1" width="23.83203125" customWidth="1"/>
    <col min="2" max="2" width="9.33203125" customWidth="1"/>
    <col min="3" max="3" width="9" customWidth="1"/>
    <col min="4" max="4" width="4.6640625" customWidth="1"/>
    <col min="9" max="9" width="10.6640625" bestFit="1" customWidth="1"/>
    <col min="10" max="10" width="10" bestFit="1" customWidth="1"/>
    <col min="11" max="11" width="12" bestFit="1" customWidth="1"/>
    <col min="12" max="12" width="10" bestFit="1" customWidth="1"/>
    <col min="13" max="13" width="12" bestFit="1" customWidth="1"/>
    <col min="14" max="14" width="10" bestFit="1" customWidth="1"/>
    <col min="15" max="15" width="12" bestFit="1" customWidth="1"/>
    <col min="16" max="16" width="10" bestFit="1" customWidth="1"/>
    <col min="17" max="17" width="12" bestFit="1" customWidth="1"/>
    <col min="18" max="18" width="10" bestFit="1" customWidth="1"/>
    <col min="19" max="19" width="12" bestFit="1" customWidth="1"/>
  </cols>
  <sheetData>
    <row r="1" spans="1:19" ht="16" thickBot="1" x14ac:dyDescent="0.25">
      <c r="A1" s="38" t="s">
        <v>14</v>
      </c>
      <c r="B1" s="39"/>
      <c r="C1" s="39"/>
      <c r="D1" s="40"/>
      <c r="E1" s="47" t="s">
        <v>22</v>
      </c>
      <c r="F1" s="48"/>
      <c r="G1" s="49"/>
    </row>
    <row r="2" spans="1:19" x14ac:dyDescent="0.2">
      <c r="A2" s="3" t="s">
        <v>10</v>
      </c>
      <c r="B2" s="2" t="s">
        <v>11</v>
      </c>
      <c r="C2" s="2" t="s">
        <v>12</v>
      </c>
      <c r="D2" s="4" t="s">
        <v>13</v>
      </c>
      <c r="E2" s="50"/>
      <c r="F2" s="51"/>
      <c r="G2" s="52"/>
      <c r="I2" s="17"/>
      <c r="J2" s="34" t="s">
        <v>26</v>
      </c>
      <c r="K2" s="35"/>
      <c r="L2" s="36" t="s">
        <v>29</v>
      </c>
      <c r="M2" s="35"/>
      <c r="N2" s="36" t="s">
        <v>30</v>
      </c>
      <c r="O2" s="35"/>
      <c r="P2" s="36" t="s">
        <v>16</v>
      </c>
      <c r="Q2" s="35"/>
      <c r="R2" s="37" t="s">
        <v>14</v>
      </c>
      <c r="S2" s="35"/>
    </row>
    <row r="3" spans="1:19" x14ac:dyDescent="0.2">
      <c r="A3" s="3" t="s">
        <v>4</v>
      </c>
      <c r="B3" s="2">
        <v>710</v>
      </c>
      <c r="C3" s="2">
        <v>607200</v>
      </c>
      <c r="D3" s="4">
        <v>0.11693017184734344</v>
      </c>
      <c r="E3" s="50"/>
      <c r="F3" s="51"/>
      <c r="G3" s="52"/>
      <c r="I3" s="24" t="s">
        <v>25</v>
      </c>
      <c r="J3" s="22" t="s">
        <v>27</v>
      </c>
      <c r="K3" s="23" t="s">
        <v>28</v>
      </c>
      <c r="L3" s="24" t="s">
        <v>27</v>
      </c>
      <c r="M3" s="23" t="s">
        <v>28</v>
      </c>
      <c r="N3" s="24" t="s">
        <v>27</v>
      </c>
      <c r="O3" s="23" t="s">
        <v>28</v>
      </c>
      <c r="P3" s="24" t="s">
        <v>27</v>
      </c>
      <c r="Q3" s="23" t="s">
        <v>28</v>
      </c>
      <c r="R3" s="26" t="s">
        <v>27</v>
      </c>
      <c r="S3" s="23" t="s">
        <v>28</v>
      </c>
    </row>
    <row r="4" spans="1:19" x14ac:dyDescent="0.2">
      <c r="A4" s="3" t="s">
        <v>5</v>
      </c>
      <c r="B4" s="2">
        <v>590</v>
      </c>
      <c r="C4" s="2">
        <v>303600</v>
      </c>
      <c r="D4" s="4">
        <v>0.19433464109897614</v>
      </c>
      <c r="E4" s="50"/>
      <c r="F4" s="51"/>
      <c r="G4" s="52"/>
      <c r="I4" s="24" t="s">
        <v>4</v>
      </c>
      <c r="J4" s="2">
        <v>31</v>
      </c>
      <c r="K4" s="4">
        <v>9.9999997764825821E-3</v>
      </c>
      <c r="L4" s="3">
        <v>64</v>
      </c>
      <c r="M4" s="4">
        <f>D30</f>
        <v>1.0540184564888477E-2</v>
      </c>
      <c r="N4" s="30">
        <f>B23</f>
        <v>59</v>
      </c>
      <c r="O4" s="31">
        <f>D23</f>
        <v>9.9999997764825821E-3</v>
      </c>
      <c r="P4" s="3">
        <f>B14</f>
        <v>566</v>
      </c>
      <c r="Q4" s="4">
        <f>D14</f>
        <v>0.09</v>
      </c>
      <c r="R4" s="27">
        <f>B3</f>
        <v>710</v>
      </c>
      <c r="S4" s="4">
        <f>D3</f>
        <v>0.11693017184734344</v>
      </c>
    </row>
    <row r="5" spans="1:19" x14ac:dyDescent="0.2">
      <c r="A5" s="3" t="s">
        <v>6</v>
      </c>
      <c r="B5" s="2">
        <v>6</v>
      </c>
      <c r="C5" s="2">
        <v>130800</v>
      </c>
      <c r="D5" s="4">
        <v>9.9999997764825821E-3</v>
      </c>
      <c r="E5" s="50"/>
      <c r="F5" s="51"/>
      <c r="G5" s="52"/>
      <c r="I5" s="24" t="s">
        <v>5</v>
      </c>
      <c r="J5" s="2">
        <v>59</v>
      </c>
      <c r="K5" s="4">
        <v>1.9433464854955673E-2</v>
      </c>
      <c r="L5" s="3">
        <v>67</v>
      </c>
      <c r="M5" s="4">
        <f>D31</f>
        <v>2.2068509832024574E-2</v>
      </c>
      <c r="N5" s="30">
        <f>B24</f>
        <v>27</v>
      </c>
      <c r="O5" s="31">
        <f>D24</f>
        <v>9.9999997764825821E-3</v>
      </c>
      <c r="P5" s="3">
        <f>B15</f>
        <v>486</v>
      </c>
      <c r="Q5" s="4">
        <f>D15</f>
        <v>0.16</v>
      </c>
      <c r="R5" s="27">
        <f>B4</f>
        <v>590</v>
      </c>
      <c r="S5" s="4">
        <f>D4</f>
        <v>0.19433464109897614</v>
      </c>
    </row>
    <row r="6" spans="1:19" x14ac:dyDescent="0.2">
      <c r="A6" s="3" t="s">
        <v>7</v>
      </c>
      <c r="B6" s="2">
        <v>78</v>
      </c>
      <c r="C6" s="2">
        <v>700</v>
      </c>
      <c r="D6" s="4">
        <v>11.142857551574707</v>
      </c>
      <c r="E6" s="50"/>
      <c r="F6" s="51"/>
      <c r="G6" s="52"/>
      <c r="I6" s="24" t="s">
        <v>6</v>
      </c>
      <c r="J6" s="2"/>
      <c r="K6" s="4"/>
      <c r="L6" s="3"/>
      <c r="M6" s="4"/>
      <c r="N6" s="3"/>
      <c r="O6" s="4"/>
      <c r="P6" s="3"/>
      <c r="Q6" s="4"/>
      <c r="R6" s="27">
        <f>B5</f>
        <v>6</v>
      </c>
      <c r="S6" s="4">
        <f>D5</f>
        <v>9.9999997764825821E-3</v>
      </c>
    </row>
    <row r="7" spans="1:19" x14ac:dyDescent="0.2">
      <c r="A7" s="3" t="s">
        <v>8</v>
      </c>
      <c r="B7" s="2">
        <v>2</v>
      </c>
      <c r="C7" s="2">
        <v>32</v>
      </c>
      <c r="D7" s="4">
        <v>6.25</v>
      </c>
      <c r="E7" s="50"/>
      <c r="F7" s="51"/>
      <c r="G7" s="52"/>
      <c r="I7" s="24" t="s">
        <v>7</v>
      </c>
      <c r="J7" s="2">
        <v>38</v>
      </c>
      <c r="K7" s="4">
        <v>5.4285712242126465</v>
      </c>
      <c r="L7" s="3">
        <v>70</v>
      </c>
      <c r="M7" s="4">
        <f>D32</f>
        <v>10</v>
      </c>
      <c r="N7" s="30">
        <f>B25</f>
        <v>103</v>
      </c>
      <c r="O7" s="31">
        <f>D25</f>
        <v>14.714285850524902</v>
      </c>
      <c r="P7" s="3">
        <f>B16</f>
        <v>44</v>
      </c>
      <c r="Q7" s="4">
        <f>D16</f>
        <v>6.29</v>
      </c>
      <c r="R7" s="27">
        <f>B6</f>
        <v>78</v>
      </c>
      <c r="S7" s="4">
        <f>D6</f>
        <v>11.142857551574707</v>
      </c>
    </row>
    <row r="8" spans="1:19" ht="16" thickBot="1" x14ac:dyDescent="0.25">
      <c r="A8" s="5" t="s">
        <v>9</v>
      </c>
      <c r="B8" s="6">
        <v>1</v>
      </c>
      <c r="C8" s="6">
        <v>35</v>
      </c>
      <c r="D8" s="7">
        <v>2.8571429252624512</v>
      </c>
      <c r="E8" s="53"/>
      <c r="F8" s="54"/>
      <c r="G8" s="55"/>
      <c r="I8" s="24" t="s">
        <v>8</v>
      </c>
      <c r="J8" s="2">
        <v>2</v>
      </c>
      <c r="K8" s="4">
        <v>6.25</v>
      </c>
      <c r="L8" s="3">
        <v>1</v>
      </c>
      <c r="M8" s="4">
        <f>D33</f>
        <v>3.125</v>
      </c>
      <c r="N8" s="3">
        <f>B33</f>
        <v>1</v>
      </c>
      <c r="O8" s="31">
        <f>D26</f>
        <v>3.125</v>
      </c>
      <c r="P8" s="3">
        <f>B17</f>
        <v>5</v>
      </c>
      <c r="Q8" s="4">
        <f>D17</f>
        <v>15.63</v>
      </c>
      <c r="R8" s="27">
        <f>B7</f>
        <v>2</v>
      </c>
      <c r="S8" s="4">
        <f>D7</f>
        <v>6.25</v>
      </c>
    </row>
    <row r="9" spans="1:19" x14ac:dyDescent="0.2">
      <c r="I9" s="24" t="s">
        <v>15</v>
      </c>
      <c r="J9" s="2">
        <v>1</v>
      </c>
      <c r="K9" s="4">
        <v>7.142857551574707</v>
      </c>
      <c r="L9" s="3"/>
      <c r="M9" s="4"/>
      <c r="N9" s="3"/>
      <c r="O9" s="4"/>
      <c r="P9" s="3">
        <f>B18</f>
        <v>2</v>
      </c>
      <c r="Q9" s="4">
        <f>D18</f>
        <v>14.29</v>
      </c>
      <c r="R9" s="27"/>
      <c r="S9" s="4"/>
    </row>
    <row r="10" spans="1:19" ht="16" thickBot="1" x14ac:dyDescent="0.25">
      <c r="I10" s="25" t="s">
        <v>9</v>
      </c>
      <c r="J10" s="6">
        <v>0</v>
      </c>
      <c r="K10" s="7">
        <v>0</v>
      </c>
      <c r="L10" s="5">
        <v>0</v>
      </c>
      <c r="M10" s="7">
        <v>0</v>
      </c>
      <c r="N10" s="5">
        <v>0</v>
      </c>
      <c r="O10" s="7">
        <v>0</v>
      </c>
      <c r="P10" s="5">
        <f>B19</f>
        <v>1</v>
      </c>
      <c r="Q10" s="7">
        <f>D19</f>
        <v>2.86</v>
      </c>
      <c r="R10" s="28">
        <f>B8</f>
        <v>1</v>
      </c>
      <c r="S10" s="7">
        <f>D8</f>
        <v>2.8571429252624512</v>
      </c>
    </row>
    <row r="11" spans="1:19" ht="16" thickBot="1" x14ac:dyDescent="0.25">
      <c r="J11" s="1"/>
      <c r="K11" s="1"/>
      <c r="L11" s="29"/>
    </row>
    <row r="12" spans="1:19" x14ac:dyDescent="0.2">
      <c r="A12" s="38" t="s">
        <v>16</v>
      </c>
      <c r="B12" s="39"/>
      <c r="C12" s="39"/>
      <c r="D12" s="40"/>
      <c r="E12" s="47" t="s">
        <v>21</v>
      </c>
      <c r="F12" s="48"/>
      <c r="G12" s="49"/>
    </row>
    <row r="13" spans="1:19" x14ac:dyDescent="0.2">
      <c r="A13" s="3" t="s">
        <v>10</v>
      </c>
      <c r="B13" s="2" t="s">
        <v>11</v>
      </c>
      <c r="C13" s="2" t="s">
        <v>12</v>
      </c>
      <c r="D13" s="4" t="s">
        <v>13</v>
      </c>
      <c r="E13" s="50"/>
      <c r="F13" s="51"/>
      <c r="G13" s="52"/>
    </row>
    <row r="14" spans="1:19" x14ac:dyDescent="0.2">
      <c r="A14" s="3" t="s">
        <v>4</v>
      </c>
      <c r="B14" s="2">
        <v>566</v>
      </c>
      <c r="C14" s="2">
        <v>607200</v>
      </c>
      <c r="D14" s="4">
        <v>0.09</v>
      </c>
      <c r="E14" s="50"/>
      <c r="F14" s="51"/>
      <c r="G14" s="52"/>
      <c r="H14" s="1"/>
      <c r="I14" s="1"/>
      <c r="J14" s="1"/>
      <c r="K14" s="1"/>
    </row>
    <row r="15" spans="1:19" x14ac:dyDescent="0.2">
      <c r="A15" s="3" t="s">
        <v>5</v>
      </c>
      <c r="B15" s="2">
        <v>486</v>
      </c>
      <c r="C15" s="2">
        <v>303600</v>
      </c>
      <c r="D15" s="4">
        <v>0.16</v>
      </c>
      <c r="E15" s="50"/>
      <c r="F15" s="51"/>
      <c r="G15" s="52"/>
      <c r="H15" s="1"/>
      <c r="I15" s="1"/>
      <c r="J15" s="1"/>
      <c r="K15" s="1"/>
    </row>
    <row r="16" spans="1:19" x14ac:dyDescent="0.2">
      <c r="A16" s="3" t="s">
        <v>7</v>
      </c>
      <c r="B16" s="2">
        <v>44</v>
      </c>
      <c r="C16" s="2">
        <v>700</v>
      </c>
      <c r="D16" s="4">
        <v>6.29</v>
      </c>
      <c r="E16" s="50"/>
      <c r="F16" s="51"/>
      <c r="G16" s="52"/>
      <c r="H16" s="1"/>
      <c r="I16" s="1"/>
      <c r="J16" s="33" t="s">
        <v>31</v>
      </c>
      <c r="K16" s="33"/>
      <c r="L16" s="33" t="s">
        <v>32</v>
      </c>
      <c r="M16" s="33"/>
    </row>
    <row r="17" spans="1:15" x14ac:dyDescent="0.2">
      <c r="A17" s="3" t="s">
        <v>8</v>
      </c>
      <c r="B17" s="2">
        <v>5</v>
      </c>
      <c r="C17" s="2">
        <v>32</v>
      </c>
      <c r="D17" s="4">
        <v>15.63</v>
      </c>
      <c r="E17" s="50"/>
      <c r="F17" s="51"/>
      <c r="G17" s="52"/>
      <c r="H17" s="1"/>
      <c r="I17" s="1" t="s">
        <v>10</v>
      </c>
      <c r="J17" s="22" t="s">
        <v>27</v>
      </c>
      <c r="K17" s="23" t="s">
        <v>28</v>
      </c>
      <c r="L17" s="22" t="s">
        <v>27</v>
      </c>
      <c r="M17" s="23" t="s">
        <v>28</v>
      </c>
    </row>
    <row r="18" spans="1:15" x14ac:dyDescent="0.2">
      <c r="A18" s="3" t="s">
        <v>15</v>
      </c>
      <c r="B18" s="2">
        <v>2</v>
      </c>
      <c r="C18" s="2">
        <v>14</v>
      </c>
      <c r="D18" s="4">
        <v>14.29</v>
      </c>
      <c r="E18" s="50"/>
      <c r="F18" s="51"/>
      <c r="G18" s="52"/>
      <c r="H18" s="1"/>
      <c r="I18" s="24" t="s">
        <v>4</v>
      </c>
      <c r="J18" s="1">
        <v>566</v>
      </c>
      <c r="K18" s="1">
        <v>0.09</v>
      </c>
      <c r="L18">
        <v>710</v>
      </c>
      <c r="M18" s="32">
        <v>0.116930171847343</v>
      </c>
    </row>
    <row r="19" spans="1:15" ht="16" thickBot="1" x14ac:dyDescent="0.25">
      <c r="A19" s="5" t="s">
        <v>9</v>
      </c>
      <c r="B19" s="6">
        <v>1</v>
      </c>
      <c r="C19" s="6">
        <v>35</v>
      </c>
      <c r="D19" s="7">
        <v>2.86</v>
      </c>
      <c r="E19" s="53"/>
      <c r="F19" s="54"/>
      <c r="G19" s="55"/>
      <c r="H19" s="1"/>
      <c r="I19" s="24" t="s">
        <v>5</v>
      </c>
      <c r="J19" s="1">
        <v>486</v>
      </c>
      <c r="K19" s="1">
        <v>0.16</v>
      </c>
      <c r="L19">
        <v>590</v>
      </c>
      <c r="M19" s="32">
        <v>0.19433464109897614</v>
      </c>
    </row>
    <row r="20" spans="1:15" ht="16" thickBot="1" x14ac:dyDescent="0.25">
      <c r="H20" s="1"/>
      <c r="I20" s="24" t="s">
        <v>7</v>
      </c>
      <c r="J20" s="1">
        <v>44</v>
      </c>
      <c r="K20" s="1">
        <v>6.29</v>
      </c>
      <c r="L20">
        <v>78</v>
      </c>
      <c r="M20" s="32">
        <v>11.142857551574707</v>
      </c>
    </row>
    <row r="21" spans="1:15" x14ac:dyDescent="0.2">
      <c r="A21" s="41" t="s">
        <v>17</v>
      </c>
      <c r="B21" s="42"/>
      <c r="C21" s="42"/>
      <c r="D21" s="43"/>
      <c r="E21" s="47" t="s">
        <v>24</v>
      </c>
      <c r="F21" s="48"/>
      <c r="G21" s="49"/>
      <c r="H21" s="1"/>
      <c r="I21" s="24" t="s">
        <v>8</v>
      </c>
      <c r="J21">
        <v>5</v>
      </c>
      <c r="K21">
        <v>15.63</v>
      </c>
      <c r="L21">
        <v>2</v>
      </c>
      <c r="M21" s="32">
        <v>6.25</v>
      </c>
    </row>
    <row r="22" spans="1:15" ht="16" thickBot="1" x14ac:dyDescent="0.25">
      <c r="A22" s="3" t="s">
        <v>0</v>
      </c>
      <c r="B22" s="2" t="s">
        <v>1</v>
      </c>
      <c r="C22" s="2" t="s">
        <v>2</v>
      </c>
      <c r="D22" s="4" t="s">
        <v>3</v>
      </c>
      <c r="E22" s="50"/>
      <c r="F22" s="51"/>
      <c r="G22" s="52"/>
      <c r="I22" s="25" t="s">
        <v>9</v>
      </c>
      <c r="J22">
        <v>1</v>
      </c>
      <c r="K22">
        <v>2.86</v>
      </c>
      <c r="L22">
        <v>1</v>
      </c>
      <c r="M22" s="32">
        <v>2.8571429252624512</v>
      </c>
    </row>
    <row r="23" spans="1:15" x14ac:dyDescent="0.2">
      <c r="A23" s="10" t="s">
        <v>4</v>
      </c>
      <c r="B23" s="8">
        <v>59</v>
      </c>
      <c r="C23" s="8">
        <v>607200</v>
      </c>
      <c r="D23" s="11">
        <v>9.9999997764825821E-3</v>
      </c>
      <c r="E23" s="50"/>
      <c r="F23" s="51"/>
      <c r="G23" s="52"/>
      <c r="I23" s="24"/>
    </row>
    <row r="24" spans="1:15" x14ac:dyDescent="0.2">
      <c r="A24" s="12" t="s">
        <v>5</v>
      </c>
      <c r="B24" s="9">
        <v>27</v>
      </c>
      <c r="C24" s="9">
        <v>303600</v>
      </c>
      <c r="D24" s="13">
        <v>9.9999997764825821E-3</v>
      </c>
      <c r="E24" s="50"/>
      <c r="F24" s="51"/>
      <c r="G24" s="52"/>
    </row>
    <row r="25" spans="1:15" x14ac:dyDescent="0.2">
      <c r="A25" s="10" t="s">
        <v>7</v>
      </c>
      <c r="B25" s="8">
        <v>103</v>
      </c>
      <c r="C25" s="8">
        <v>700</v>
      </c>
      <c r="D25" s="11">
        <v>14.714285850524902</v>
      </c>
      <c r="E25" s="50"/>
      <c r="F25" s="51"/>
      <c r="G25" s="52"/>
    </row>
    <row r="26" spans="1:15" ht="16" thickBot="1" x14ac:dyDescent="0.25">
      <c r="A26" s="14" t="s">
        <v>8</v>
      </c>
      <c r="B26" s="15">
        <v>1</v>
      </c>
      <c r="C26" s="15">
        <v>32</v>
      </c>
      <c r="D26" s="16">
        <v>3.125</v>
      </c>
      <c r="E26" s="53"/>
      <c r="F26" s="54"/>
      <c r="G26" s="55"/>
    </row>
    <row r="27" spans="1:15" ht="16" thickBot="1" x14ac:dyDescent="0.25">
      <c r="I27" s="56" t="s">
        <v>36</v>
      </c>
      <c r="J27" s="56"/>
      <c r="K27" s="56"/>
      <c r="L27" s="56"/>
      <c r="M27" s="56"/>
      <c r="N27" s="56"/>
      <c r="O27" s="56"/>
    </row>
    <row r="28" spans="1:15" x14ac:dyDescent="0.2">
      <c r="A28" s="44" t="s">
        <v>18</v>
      </c>
      <c r="B28" s="44"/>
      <c r="C28" s="44"/>
      <c r="D28" s="45"/>
      <c r="E28" s="47" t="s">
        <v>23</v>
      </c>
      <c r="F28" s="48"/>
      <c r="G28" s="49"/>
      <c r="I28" s="17"/>
      <c r="J28" s="34" t="s">
        <v>33</v>
      </c>
      <c r="K28" s="35"/>
      <c r="L28" s="36" t="s">
        <v>34</v>
      </c>
      <c r="M28" s="35"/>
      <c r="N28" s="36" t="s">
        <v>35</v>
      </c>
      <c r="O28" s="35"/>
    </row>
    <row r="29" spans="1:15" x14ac:dyDescent="0.2">
      <c r="A29" s="2" t="s">
        <v>0</v>
      </c>
      <c r="B29" s="2" t="s">
        <v>1</v>
      </c>
      <c r="C29" s="2" t="s">
        <v>2</v>
      </c>
      <c r="D29" s="19" t="s">
        <v>3</v>
      </c>
      <c r="E29" s="50"/>
      <c r="F29" s="51"/>
      <c r="G29" s="52"/>
      <c r="I29" s="24" t="s">
        <v>10</v>
      </c>
      <c r="J29" s="22" t="s">
        <v>27</v>
      </c>
      <c r="K29" s="23" t="s">
        <v>28</v>
      </c>
      <c r="L29" s="24" t="s">
        <v>27</v>
      </c>
      <c r="M29" s="23" t="s">
        <v>28</v>
      </c>
      <c r="N29" s="24" t="s">
        <v>27</v>
      </c>
      <c r="O29" s="23" t="s">
        <v>28</v>
      </c>
    </row>
    <row r="30" spans="1:15" x14ac:dyDescent="0.2">
      <c r="A30" s="2" t="s">
        <v>4</v>
      </c>
      <c r="B30" s="2">
        <v>64</v>
      </c>
      <c r="C30" s="2">
        <v>607200</v>
      </c>
      <c r="D30" s="19">
        <v>1.0540184564888477E-2</v>
      </c>
      <c r="E30" s="50"/>
      <c r="F30" s="51"/>
      <c r="G30" s="52"/>
      <c r="I30" s="24" t="s">
        <v>4</v>
      </c>
      <c r="J30" s="2">
        <f>B37</f>
        <v>31</v>
      </c>
      <c r="K30" s="4">
        <f>D37</f>
        <v>9.9999997764825821E-3</v>
      </c>
      <c r="L30" s="3">
        <f>B30</f>
        <v>64</v>
      </c>
      <c r="M30" s="31">
        <f>D30</f>
        <v>1.0540184564888477E-2</v>
      </c>
      <c r="N30" s="30">
        <f>B23</f>
        <v>59</v>
      </c>
      <c r="O30" s="31">
        <f>D23</f>
        <v>9.9999997764825821E-3</v>
      </c>
    </row>
    <row r="31" spans="1:15" x14ac:dyDescent="0.2">
      <c r="A31" s="2" t="s">
        <v>5</v>
      </c>
      <c r="B31" s="2">
        <v>67</v>
      </c>
      <c r="C31" s="2">
        <v>303600</v>
      </c>
      <c r="D31" s="19">
        <v>2.2068509832024574E-2</v>
      </c>
      <c r="E31" s="50"/>
      <c r="F31" s="51"/>
      <c r="G31" s="52"/>
      <c r="I31" s="24" t="s">
        <v>5</v>
      </c>
      <c r="J31" s="2">
        <f>B38</f>
        <v>59</v>
      </c>
      <c r="K31" s="31">
        <f>D38</f>
        <v>1.9433464854955673E-2</v>
      </c>
      <c r="L31" s="3">
        <f>B31</f>
        <v>67</v>
      </c>
      <c r="M31" s="31">
        <f>D31</f>
        <v>2.2068509832024574E-2</v>
      </c>
      <c r="N31" s="30">
        <f>B24</f>
        <v>27</v>
      </c>
      <c r="O31" s="31">
        <f>D24</f>
        <v>9.9999997764825821E-3</v>
      </c>
    </row>
    <row r="32" spans="1:15" x14ac:dyDescent="0.2">
      <c r="A32" s="2" t="s">
        <v>7</v>
      </c>
      <c r="B32" s="2">
        <v>70</v>
      </c>
      <c r="C32" s="2">
        <v>700</v>
      </c>
      <c r="D32" s="19">
        <v>10</v>
      </c>
      <c r="E32" s="50"/>
      <c r="F32" s="51"/>
      <c r="G32" s="52"/>
      <c r="I32" s="24" t="s">
        <v>7</v>
      </c>
      <c r="J32" s="2">
        <f>B39</f>
        <v>38</v>
      </c>
      <c r="K32" s="31">
        <f>D39</f>
        <v>5.4285712242126465</v>
      </c>
      <c r="L32" s="3">
        <f>B32</f>
        <v>70</v>
      </c>
      <c r="M32" s="4">
        <f>D32</f>
        <v>10</v>
      </c>
      <c r="N32" s="30">
        <f>B25</f>
        <v>103</v>
      </c>
      <c r="O32" s="31">
        <f>D25</f>
        <v>14.714285850524902</v>
      </c>
    </row>
    <row r="33" spans="1:16" ht="16" thickBot="1" x14ac:dyDescent="0.25">
      <c r="A33" s="2" t="s">
        <v>8</v>
      </c>
      <c r="B33" s="2">
        <v>1</v>
      </c>
      <c r="C33" s="2">
        <v>32</v>
      </c>
      <c r="D33" s="19">
        <v>3.125</v>
      </c>
      <c r="E33" s="53"/>
      <c r="F33" s="54"/>
      <c r="G33" s="55"/>
      <c r="I33" s="24" t="s">
        <v>8</v>
      </c>
      <c r="J33" s="2">
        <f>B40</f>
        <v>2</v>
      </c>
      <c r="K33" s="4">
        <f>D40</f>
        <v>6.25</v>
      </c>
      <c r="L33" s="3">
        <f>B33</f>
        <v>1</v>
      </c>
      <c r="M33" s="31">
        <f>D33</f>
        <v>3.125</v>
      </c>
      <c r="N33" s="30">
        <f>B26</f>
        <v>1</v>
      </c>
      <c r="O33" s="31">
        <f>D26</f>
        <v>3.125</v>
      </c>
    </row>
    <row r="34" spans="1:16" ht="16" thickBot="1" x14ac:dyDescent="0.25">
      <c r="I34" s="25" t="s">
        <v>9</v>
      </c>
      <c r="J34" s="6">
        <v>0</v>
      </c>
      <c r="K34" s="7">
        <v>0</v>
      </c>
      <c r="L34" s="5">
        <v>0</v>
      </c>
      <c r="M34" s="7">
        <v>0</v>
      </c>
      <c r="N34" s="5">
        <v>0</v>
      </c>
      <c r="O34" s="7">
        <v>0</v>
      </c>
    </row>
    <row r="35" spans="1:16" ht="16" thickBot="1" x14ac:dyDescent="0.25">
      <c r="A35" s="46" t="s">
        <v>19</v>
      </c>
      <c r="B35" s="46"/>
      <c r="C35" s="46"/>
      <c r="D35" s="46"/>
      <c r="E35" s="47" t="s">
        <v>20</v>
      </c>
      <c r="F35" s="48"/>
      <c r="G35" s="49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">
      <c r="A36" s="17" t="s">
        <v>0</v>
      </c>
      <c r="B36" s="18" t="s">
        <v>1</v>
      </c>
      <c r="C36" s="18" t="s">
        <v>2</v>
      </c>
      <c r="D36" s="20" t="s">
        <v>3</v>
      </c>
      <c r="E36" s="50"/>
      <c r="F36" s="51"/>
      <c r="G36" s="52"/>
    </row>
    <row r="37" spans="1:16" x14ac:dyDescent="0.2">
      <c r="A37" s="3" t="s">
        <v>4</v>
      </c>
      <c r="B37" s="2">
        <v>31</v>
      </c>
      <c r="C37" s="2">
        <v>607200</v>
      </c>
      <c r="D37" s="19">
        <v>9.9999997764825821E-3</v>
      </c>
      <c r="E37" s="50"/>
      <c r="F37" s="51"/>
      <c r="G37" s="52"/>
    </row>
    <row r="38" spans="1:16" x14ac:dyDescent="0.2">
      <c r="A38" s="3" t="s">
        <v>5</v>
      </c>
      <c r="B38" s="2">
        <v>59</v>
      </c>
      <c r="C38" s="2">
        <v>303600</v>
      </c>
      <c r="D38" s="19">
        <v>1.9433464854955673E-2</v>
      </c>
      <c r="E38" s="50"/>
      <c r="F38" s="51"/>
      <c r="G38" s="52"/>
    </row>
    <row r="39" spans="1:16" x14ac:dyDescent="0.2">
      <c r="A39" s="3" t="s">
        <v>7</v>
      </c>
      <c r="B39" s="2">
        <v>38</v>
      </c>
      <c r="C39" s="2">
        <v>700</v>
      </c>
      <c r="D39" s="19">
        <v>5.4285712242126465</v>
      </c>
      <c r="E39" s="50"/>
      <c r="F39" s="51"/>
      <c r="G39" s="52"/>
    </row>
    <row r="40" spans="1:16" x14ac:dyDescent="0.2">
      <c r="A40" s="3" t="s">
        <v>8</v>
      </c>
      <c r="B40" s="2">
        <v>2</v>
      </c>
      <c r="C40" s="2">
        <v>32</v>
      </c>
      <c r="D40" s="19">
        <v>6.25</v>
      </c>
      <c r="E40" s="50"/>
      <c r="F40" s="51"/>
      <c r="G40" s="52"/>
    </row>
    <row r="41" spans="1:16" ht="16" thickBot="1" x14ac:dyDescent="0.25">
      <c r="A41" s="5" t="s">
        <v>15</v>
      </c>
      <c r="B41" s="6">
        <v>1</v>
      </c>
      <c r="C41" s="6">
        <v>14</v>
      </c>
      <c r="D41" s="21">
        <v>7.142857551574707</v>
      </c>
      <c r="E41" s="53"/>
      <c r="F41" s="54"/>
      <c r="G41" s="55"/>
    </row>
  </sheetData>
  <mergeCells count="21">
    <mergeCell ref="E35:G41"/>
    <mergeCell ref="E28:G33"/>
    <mergeCell ref="E21:G26"/>
    <mergeCell ref="E12:G19"/>
    <mergeCell ref="E1:G8"/>
    <mergeCell ref="A1:D1"/>
    <mergeCell ref="A12:D12"/>
    <mergeCell ref="A21:D21"/>
    <mergeCell ref="A28:D28"/>
    <mergeCell ref="A35:D35"/>
    <mergeCell ref="J2:K2"/>
    <mergeCell ref="L2:M2"/>
    <mergeCell ref="N2:O2"/>
    <mergeCell ref="P2:Q2"/>
    <mergeCell ref="R2:S2"/>
    <mergeCell ref="J16:K16"/>
    <mergeCell ref="L16:M16"/>
    <mergeCell ref="J28:K28"/>
    <mergeCell ref="L28:M28"/>
    <mergeCell ref="N28:O28"/>
    <mergeCell ref="I27:O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2017-06-22T19:02:48Z</dcterms:created>
  <dcterms:modified xsi:type="dcterms:W3CDTF">2017-06-24T10:47:22Z</dcterms:modified>
</cp:coreProperties>
</file>