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100" windowWidth="20360" windowHeight="14240"/>
  </bookViews>
  <sheets>
    <sheet name="Plank" sheetId="1" r:id="rId1"/>
    <sheet name="XS" sheetId="2" r:id="rId2"/>
    <sheet name="LOG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comments1.xml><?xml version="1.0" encoding="utf-8"?>
<comments xmlns="http://schemas.openxmlformats.org/spreadsheetml/2006/main">
  <authors>
    <author>Brad Oberle</author>
  </authors>
  <commentList>
    <comment ref="A30" authorId="0">
      <text/>
    </comment>
  </commentList>
</comments>
</file>

<file path=xl/sharedStrings.xml><?xml version="1.0" encoding="utf-8"?>
<sst xmlns="http://schemas.openxmlformats.org/spreadsheetml/2006/main" count="971" uniqueCount="180">
  <si>
    <t>Species</t>
  </si>
  <si>
    <t>Symbol</t>
  </si>
  <si>
    <t>Plot</t>
  </si>
  <si>
    <t>Notes</t>
  </si>
  <si>
    <t>CEDA</t>
  </si>
  <si>
    <t>CHRY</t>
  </si>
  <si>
    <t>HDMP</t>
  </si>
  <si>
    <t>HICK</t>
  </si>
  <si>
    <t>PINE</t>
  </si>
  <si>
    <t>ROAK</t>
  </si>
  <si>
    <t>ROSE</t>
  </si>
  <si>
    <t>ZEBRA</t>
  </si>
  <si>
    <t>Pull date</t>
  </si>
  <si>
    <t>Date in oven</t>
  </si>
  <si>
    <t>Date out oven</t>
  </si>
  <si>
    <t>DM(105)</t>
  </si>
  <si>
    <t>1-H</t>
  </si>
  <si>
    <t>1-L</t>
  </si>
  <si>
    <t>2-H</t>
  </si>
  <si>
    <t>2-L</t>
  </si>
  <si>
    <t>3-H</t>
  </si>
  <si>
    <t>3-L</t>
  </si>
  <si>
    <t>4-H</t>
  </si>
  <si>
    <t>4-L</t>
  </si>
  <si>
    <t>4-A</t>
  </si>
  <si>
    <t>2-A</t>
  </si>
  <si>
    <t>1-I</t>
  </si>
  <si>
    <t>2-F</t>
  </si>
  <si>
    <t>2-E</t>
  </si>
  <si>
    <t>3-I</t>
  </si>
  <si>
    <t>2-D</t>
  </si>
  <si>
    <t>2-I</t>
  </si>
  <si>
    <t>3-R</t>
  </si>
  <si>
    <t>4-F</t>
  </si>
  <si>
    <t>1-H?</t>
  </si>
  <si>
    <t>1-E</t>
  </si>
  <si>
    <t>1-B</t>
  </si>
  <si>
    <t>3-A</t>
  </si>
  <si>
    <t>3-G</t>
  </si>
  <si>
    <t>3-C</t>
  </si>
  <si>
    <t>1-D</t>
  </si>
  <si>
    <t>2-B</t>
  </si>
  <si>
    <t>1-A</t>
  </si>
  <si>
    <t>3-J</t>
  </si>
  <si>
    <t>4-C</t>
  </si>
  <si>
    <t>4-D</t>
  </si>
  <si>
    <t>ANTS</t>
  </si>
  <si>
    <t>4-B</t>
  </si>
  <si>
    <t>3-E</t>
  </si>
  <si>
    <t>2-C</t>
  </si>
  <si>
    <t>3-D</t>
  </si>
  <si>
    <t>TERMITES</t>
  </si>
  <si>
    <t>1-C</t>
  </si>
  <si>
    <t>TARE (SUBTRACT)</t>
  </si>
  <si>
    <t>tag</t>
  </si>
  <si>
    <t>2-i</t>
  </si>
  <si>
    <t>Empty</t>
  </si>
  <si>
    <t>Dma</t>
  </si>
  <si>
    <t>Dry weight excess (g)</t>
  </si>
  <si>
    <t>Dry weight for volume (g)</t>
  </si>
  <si>
    <t>Volume (kg)</t>
  </si>
  <si>
    <t>Absorption (-kg)</t>
  </si>
  <si>
    <t>excess tare (g)</t>
  </si>
  <si>
    <t>AT</t>
  </si>
  <si>
    <t>QUVE2</t>
  </si>
  <si>
    <t>5-A</t>
  </si>
  <si>
    <t>4H</t>
  </si>
  <si>
    <t>A</t>
  </si>
  <si>
    <t>JUNI</t>
  </si>
  <si>
    <t>1H</t>
  </si>
  <si>
    <t>CATO</t>
  </si>
  <si>
    <t>PIEC</t>
  </si>
  <si>
    <t>1-J</t>
  </si>
  <si>
    <t>QUAL</t>
  </si>
  <si>
    <t>6-L</t>
  </si>
  <si>
    <t>5-E</t>
  </si>
  <si>
    <t>B</t>
  </si>
  <si>
    <t>6-C</t>
  </si>
  <si>
    <t>CEOC</t>
  </si>
  <si>
    <t>CEOC2</t>
  </si>
  <si>
    <t>ACRU</t>
  </si>
  <si>
    <t>5-J</t>
  </si>
  <si>
    <t>3L</t>
  </si>
  <si>
    <t>ULRU</t>
  </si>
  <si>
    <t>6-E</t>
  </si>
  <si>
    <t>PIST</t>
  </si>
  <si>
    <t>1-G</t>
  </si>
  <si>
    <t>FRAM</t>
  </si>
  <si>
    <t>PRSE</t>
  </si>
  <si>
    <t>1L</t>
  </si>
  <si>
    <t>2-O</t>
  </si>
  <si>
    <t>5-I</t>
  </si>
  <si>
    <t>3H</t>
  </si>
  <si>
    <t>JUVI</t>
  </si>
  <si>
    <t>6-G</t>
  </si>
  <si>
    <t>1-M</t>
  </si>
  <si>
    <t>2H</t>
  </si>
  <si>
    <t>3-W</t>
  </si>
  <si>
    <t>4L</t>
  </si>
  <si>
    <t>1-K</t>
  </si>
  <si>
    <t>2-Q</t>
  </si>
  <si>
    <t>3-F</t>
  </si>
  <si>
    <t>T</t>
  </si>
  <si>
    <t>1-F</t>
  </si>
  <si>
    <t>AT -MUD</t>
  </si>
  <si>
    <t>JUVI2</t>
  </si>
  <si>
    <t>COFL</t>
  </si>
  <si>
    <t>2-2-F</t>
  </si>
  <si>
    <t>2-2-B</t>
  </si>
  <si>
    <t>4-E</t>
  </si>
  <si>
    <t>3-B</t>
  </si>
  <si>
    <t>3-O</t>
  </si>
  <si>
    <t>LOMA</t>
  </si>
  <si>
    <t>6-D</t>
  </si>
  <si>
    <t>5-M</t>
  </si>
  <si>
    <t>1-P</t>
  </si>
  <si>
    <t>2L</t>
  </si>
  <si>
    <t>5-F</t>
  </si>
  <si>
    <t>6-J</t>
  </si>
  <si>
    <t>2-Y</t>
  </si>
  <si>
    <t>2-1-E</t>
  </si>
  <si>
    <t>3-2-A</t>
  </si>
  <si>
    <t>1-Q</t>
  </si>
  <si>
    <t>1-N</t>
  </si>
  <si>
    <t>A - TAG</t>
  </si>
  <si>
    <t>1-R</t>
  </si>
  <si>
    <t>A ROOTS</t>
  </si>
  <si>
    <t>3-X</t>
  </si>
  <si>
    <t xml:space="preserve">QUVE </t>
  </si>
  <si>
    <t>5-C</t>
  </si>
  <si>
    <t>1-1-E</t>
  </si>
  <si>
    <t>2-P</t>
  </si>
  <si>
    <t>10-E</t>
  </si>
  <si>
    <t>NOTE: all were rinsed in water for 40 s before drying.</t>
  </si>
  <si>
    <t>NOTES</t>
  </si>
  <si>
    <t>AB</t>
  </si>
  <si>
    <t>Dry weight EXTRA (g)</t>
  </si>
  <si>
    <t>QUVE</t>
  </si>
  <si>
    <t>BM</t>
  </si>
  <si>
    <t>ABM</t>
  </si>
  <si>
    <t>cofl</t>
  </si>
  <si>
    <t>juvi2</t>
  </si>
  <si>
    <t>juvi</t>
  </si>
  <si>
    <t>loma</t>
  </si>
  <si>
    <t>5-K</t>
  </si>
  <si>
    <t>fram</t>
  </si>
  <si>
    <t>M</t>
  </si>
  <si>
    <t>piec</t>
  </si>
  <si>
    <t>3-F?</t>
  </si>
  <si>
    <t>ulru</t>
  </si>
  <si>
    <t>HOLLOW?</t>
  </si>
  <si>
    <t>5-B</t>
  </si>
  <si>
    <t>2-N</t>
  </si>
  <si>
    <t>quve2</t>
  </si>
  <si>
    <t>astr</t>
  </si>
  <si>
    <t>BA</t>
  </si>
  <si>
    <t>6-F</t>
  </si>
  <si>
    <t>TABM</t>
  </si>
  <si>
    <t>1-D?</t>
  </si>
  <si>
    <t>6-A</t>
  </si>
  <si>
    <t>1-j</t>
  </si>
  <si>
    <t>AR</t>
  </si>
  <si>
    <t>2-J</t>
  </si>
  <si>
    <t>ATM</t>
  </si>
  <si>
    <t xml:space="preserve">AT </t>
  </si>
  <si>
    <t>pist</t>
  </si>
  <si>
    <t>7-F</t>
  </si>
  <si>
    <t>B-HOLLOW?</t>
  </si>
  <si>
    <t>AB-HOLLOW?</t>
  </si>
  <si>
    <t>2-2-D</t>
  </si>
  <si>
    <t xml:space="preserve">T </t>
  </si>
  <si>
    <t>B-DOUBLE CHECK DATA</t>
  </si>
  <si>
    <t>?</t>
  </si>
  <si>
    <t>BARK</t>
  </si>
  <si>
    <t>3-1-B</t>
  </si>
  <si>
    <t>4-I</t>
  </si>
  <si>
    <t>AM</t>
  </si>
  <si>
    <t>ceoc2</t>
  </si>
  <si>
    <t>3-P</t>
  </si>
  <si>
    <t>quve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</si>
</sst>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G2" sqref="G2:G65"/>
    </sheetView>
  </sheetViews>
  <sheetFormatPr baseColWidth="10" defaultColWidth="8.83203125" defaultRowHeight="14" x14ac:dyDescent="0"/>
  <cols>
    <col min="9" max="9" width="11.33203125" bestFit="1" customWidth="1"/>
    <col min="10" max="10" width="12.5" bestFit="1" customWidth="1"/>
  </cols>
  <sheetData>
    <row r="1" spans="1:10">
      <c r="A1" t="s">
        <v>0</v>
      </c>
      <c r="B1" t="s">
        <v>1</v>
      </c>
      <c r="C1" t="s">
        <v>57</v>
      </c>
      <c r="D1" t="s">
        <v>53</v>
      </c>
      <c r="E1" t="s">
        <v>15</v>
      </c>
      <c r="F1" t="s">
        <v>3</v>
      </c>
      <c r="G1" t="s">
        <v>2</v>
      </c>
      <c r="H1" t="s">
        <v>12</v>
      </c>
      <c r="I1" t="s">
        <v>13</v>
      </c>
      <c r="J1" t="s">
        <v>14</v>
      </c>
    </row>
    <row r="2" spans="1:10">
      <c r="A2" t="s">
        <v>4</v>
      </c>
      <c r="B2" t="s">
        <v>36</v>
      </c>
      <c r="C2">
        <v>249.68</v>
      </c>
      <c r="E2">
        <f>C2-D2</f>
        <v>249.68</v>
      </c>
      <c r="F2" t="s">
        <v>54</v>
      </c>
      <c r="G2" t="s">
        <v>16</v>
      </c>
      <c r="H2" s="1">
        <v>42527</v>
      </c>
      <c r="I2" s="1">
        <v>42529</v>
      </c>
      <c r="J2" s="1">
        <v>42531</v>
      </c>
    </row>
    <row r="3" spans="1:10">
      <c r="A3" t="s">
        <v>5</v>
      </c>
      <c r="B3" t="s">
        <v>35</v>
      </c>
      <c r="C3">
        <v>354.56</v>
      </c>
      <c r="E3">
        <f t="shared" ref="E3:E65" si="0">C3-D3</f>
        <v>354.56</v>
      </c>
      <c r="G3" t="s">
        <v>16</v>
      </c>
      <c r="H3" s="1">
        <v>42527</v>
      </c>
      <c r="I3" s="1">
        <v>42529</v>
      </c>
      <c r="J3" s="1">
        <v>42531</v>
      </c>
    </row>
    <row r="4" spans="1:10">
      <c r="A4" t="s">
        <v>6</v>
      </c>
      <c r="B4" t="s">
        <v>31</v>
      </c>
      <c r="C4">
        <v>190.98</v>
      </c>
      <c r="E4">
        <f t="shared" si="0"/>
        <v>190.98</v>
      </c>
      <c r="G4" t="s">
        <v>16</v>
      </c>
      <c r="H4" s="1">
        <v>42527</v>
      </c>
      <c r="I4" s="1">
        <v>42529</v>
      </c>
      <c r="J4" s="1">
        <v>42531</v>
      </c>
    </row>
    <row r="5" spans="1:10">
      <c r="A5" t="s">
        <v>7</v>
      </c>
      <c r="B5" t="s">
        <v>33</v>
      </c>
      <c r="C5">
        <v>313.45</v>
      </c>
      <c r="E5">
        <f t="shared" si="0"/>
        <v>313.45</v>
      </c>
      <c r="G5" t="s">
        <v>16</v>
      </c>
      <c r="H5" s="1">
        <v>42527</v>
      </c>
      <c r="I5" s="1">
        <v>42529</v>
      </c>
      <c r="J5" s="1">
        <v>42531</v>
      </c>
    </row>
    <row r="6" spans="1:10">
      <c r="A6" t="s">
        <v>8</v>
      </c>
      <c r="B6" t="s">
        <v>52</v>
      </c>
      <c r="C6">
        <v>122.8</v>
      </c>
      <c r="D6">
        <v>17.170000000000002</v>
      </c>
      <c r="E6">
        <f t="shared" si="0"/>
        <v>105.63</v>
      </c>
      <c r="F6" t="s">
        <v>63</v>
      </c>
      <c r="G6" t="s">
        <v>16</v>
      </c>
      <c r="H6" s="1">
        <v>42527</v>
      </c>
      <c r="I6" s="1">
        <v>42529</v>
      </c>
      <c r="J6" s="1">
        <v>42531</v>
      </c>
    </row>
    <row r="7" spans="1:10">
      <c r="A7" t="s">
        <v>9</v>
      </c>
      <c r="B7" t="s">
        <v>34</v>
      </c>
      <c r="C7">
        <v>380.38</v>
      </c>
      <c r="E7">
        <f t="shared" si="0"/>
        <v>380.38</v>
      </c>
      <c r="F7" t="s">
        <v>54</v>
      </c>
      <c r="G7" t="s">
        <v>16</v>
      </c>
      <c r="H7" s="1">
        <v>42527</v>
      </c>
      <c r="I7" s="1">
        <v>42529</v>
      </c>
      <c r="J7" s="1">
        <v>42531</v>
      </c>
    </row>
    <row r="8" spans="1:10">
      <c r="A8" t="s">
        <v>10</v>
      </c>
      <c r="B8" t="s">
        <v>32</v>
      </c>
      <c r="C8">
        <v>524.87</v>
      </c>
      <c r="E8">
        <f t="shared" si="0"/>
        <v>524.87</v>
      </c>
      <c r="G8" t="s">
        <v>16</v>
      </c>
      <c r="H8" s="1">
        <v>42527</v>
      </c>
      <c r="I8" s="1">
        <v>42529</v>
      </c>
      <c r="J8" s="1">
        <v>42531</v>
      </c>
    </row>
    <row r="9" spans="1:10">
      <c r="A9" t="s">
        <v>11</v>
      </c>
      <c r="B9" t="s">
        <v>20</v>
      </c>
      <c r="C9">
        <v>293.3</v>
      </c>
      <c r="E9">
        <f t="shared" si="0"/>
        <v>293.3</v>
      </c>
      <c r="G9" t="s">
        <v>16</v>
      </c>
      <c r="H9" s="1">
        <v>42527</v>
      </c>
      <c r="I9" s="1">
        <v>42529</v>
      </c>
      <c r="J9" s="1">
        <v>42531</v>
      </c>
    </row>
    <row r="10" spans="1:10">
      <c r="A10" t="s">
        <v>4</v>
      </c>
      <c r="B10" t="s">
        <v>25</v>
      </c>
      <c r="C10">
        <v>260.22000000000003</v>
      </c>
      <c r="E10">
        <f t="shared" si="0"/>
        <v>260.22000000000003</v>
      </c>
      <c r="G10" t="s">
        <v>17</v>
      </c>
      <c r="H10" s="1">
        <v>42527</v>
      </c>
      <c r="I10" s="1">
        <v>42528</v>
      </c>
      <c r="J10" s="1">
        <v>42531</v>
      </c>
    </row>
    <row r="11" spans="1:10">
      <c r="A11" t="s">
        <v>5</v>
      </c>
      <c r="B11" t="s">
        <v>27</v>
      </c>
      <c r="C11">
        <v>296.8</v>
      </c>
      <c r="E11">
        <f t="shared" si="0"/>
        <v>296.8</v>
      </c>
      <c r="G11" t="s">
        <v>17</v>
      </c>
      <c r="H11" s="1">
        <v>42527</v>
      </c>
      <c r="I11" s="1">
        <v>42528</v>
      </c>
      <c r="J11" s="1">
        <v>42531</v>
      </c>
    </row>
    <row r="12" spans="1:10">
      <c r="A12" t="s">
        <v>6</v>
      </c>
      <c r="B12" t="s">
        <v>29</v>
      </c>
      <c r="C12">
        <v>38.5</v>
      </c>
      <c r="E12">
        <f t="shared" si="0"/>
        <v>38.5</v>
      </c>
      <c r="F12" t="s">
        <v>54</v>
      </c>
      <c r="G12" t="s">
        <v>17</v>
      </c>
      <c r="H12" s="1">
        <v>42527</v>
      </c>
      <c r="I12" s="1">
        <v>42528</v>
      </c>
      <c r="J12" s="1">
        <v>42531</v>
      </c>
    </row>
    <row r="13" spans="1:10">
      <c r="A13" t="s">
        <v>7</v>
      </c>
      <c r="E13">
        <f t="shared" si="0"/>
        <v>0</v>
      </c>
      <c r="G13" t="s">
        <v>17</v>
      </c>
      <c r="H13" s="1">
        <v>42527</v>
      </c>
      <c r="I13" s="1">
        <v>42528</v>
      </c>
      <c r="J13" s="1">
        <v>42531</v>
      </c>
    </row>
    <row r="14" spans="1:10">
      <c r="A14" t="s">
        <v>8</v>
      </c>
      <c r="B14" t="s">
        <v>26</v>
      </c>
      <c r="C14">
        <v>56.97</v>
      </c>
      <c r="E14">
        <f t="shared" si="0"/>
        <v>56.97</v>
      </c>
      <c r="G14" t="s">
        <v>17</v>
      </c>
      <c r="H14" s="1">
        <v>42527</v>
      </c>
      <c r="I14" s="1">
        <v>42528</v>
      </c>
      <c r="J14" s="1">
        <v>42531</v>
      </c>
    </row>
    <row r="15" spans="1:10">
      <c r="A15" t="s">
        <v>9</v>
      </c>
      <c r="B15" t="s">
        <v>28</v>
      </c>
      <c r="C15">
        <v>232.18</v>
      </c>
      <c r="E15">
        <f t="shared" si="0"/>
        <v>232.18</v>
      </c>
      <c r="G15" t="s">
        <v>17</v>
      </c>
      <c r="H15" s="1">
        <v>42527</v>
      </c>
      <c r="I15" s="1">
        <v>42528</v>
      </c>
      <c r="J15" s="1">
        <v>42531</v>
      </c>
    </row>
    <row r="16" spans="1:10">
      <c r="A16" t="s">
        <v>10</v>
      </c>
      <c r="B16" t="s">
        <v>24</v>
      </c>
      <c r="C16">
        <v>545.26</v>
      </c>
      <c r="E16">
        <f t="shared" si="0"/>
        <v>545.26</v>
      </c>
      <c r="G16" t="s">
        <v>17</v>
      </c>
      <c r="H16" s="1">
        <v>42527</v>
      </c>
      <c r="I16" s="1">
        <v>42528</v>
      </c>
      <c r="J16" s="1">
        <v>42531</v>
      </c>
    </row>
    <row r="17" spans="1:10">
      <c r="A17" t="s">
        <v>11</v>
      </c>
      <c r="B17" t="s">
        <v>30</v>
      </c>
      <c r="C17">
        <v>216.38</v>
      </c>
      <c r="E17">
        <f t="shared" si="0"/>
        <v>216.38</v>
      </c>
      <c r="G17" t="s">
        <v>17</v>
      </c>
      <c r="H17" s="1">
        <v>42527</v>
      </c>
      <c r="I17" s="1">
        <v>42528</v>
      </c>
      <c r="J17" s="1">
        <v>42531</v>
      </c>
    </row>
    <row r="18" spans="1:10">
      <c r="A18" t="s">
        <v>4</v>
      </c>
      <c r="B18" t="s">
        <v>31</v>
      </c>
      <c r="C18">
        <v>254.55</v>
      </c>
      <c r="E18">
        <f t="shared" si="0"/>
        <v>254.55</v>
      </c>
      <c r="G18" t="s">
        <v>18</v>
      </c>
      <c r="H18" s="1">
        <v>42527</v>
      </c>
      <c r="I18" s="1">
        <v>42529</v>
      </c>
      <c r="J18" s="1">
        <v>42531</v>
      </c>
    </row>
    <row r="19" spans="1:10">
      <c r="A19" t="s">
        <v>5</v>
      </c>
      <c r="B19" t="s">
        <v>39</v>
      </c>
      <c r="C19">
        <v>303.25</v>
      </c>
      <c r="D19">
        <v>129.47</v>
      </c>
      <c r="E19">
        <f t="shared" si="0"/>
        <v>173.78</v>
      </c>
      <c r="G19" t="s">
        <v>18</v>
      </c>
      <c r="H19" s="1">
        <v>42527</v>
      </c>
      <c r="I19" s="1">
        <v>42529</v>
      </c>
      <c r="J19" s="1">
        <v>42531</v>
      </c>
    </row>
    <row r="20" spans="1:10">
      <c r="A20" t="s">
        <v>6</v>
      </c>
      <c r="B20" t="s">
        <v>20</v>
      </c>
      <c r="C20">
        <v>211.03</v>
      </c>
      <c r="D20">
        <v>129.47</v>
      </c>
      <c r="E20">
        <f t="shared" si="0"/>
        <v>81.56</v>
      </c>
      <c r="G20" t="s">
        <v>18</v>
      </c>
      <c r="H20" s="1">
        <v>42527</v>
      </c>
      <c r="I20" s="1">
        <v>42529</v>
      </c>
      <c r="J20" s="1">
        <v>42531</v>
      </c>
    </row>
    <row r="21" spans="1:10">
      <c r="A21" t="s">
        <v>7</v>
      </c>
      <c r="B21" t="s">
        <v>27</v>
      </c>
      <c r="C21">
        <v>243.6</v>
      </c>
      <c r="D21">
        <v>129.47</v>
      </c>
      <c r="E21">
        <f t="shared" si="0"/>
        <v>114.13</v>
      </c>
      <c r="G21" t="s">
        <v>18</v>
      </c>
      <c r="H21" s="1">
        <v>42527</v>
      </c>
      <c r="I21" s="1">
        <v>42529</v>
      </c>
      <c r="J21" s="1">
        <v>42531</v>
      </c>
    </row>
    <row r="22" spans="1:10">
      <c r="A22" t="s">
        <v>8</v>
      </c>
      <c r="B22" t="s">
        <v>41</v>
      </c>
      <c r="C22">
        <v>3.23</v>
      </c>
      <c r="E22">
        <f t="shared" si="0"/>
        <v>3.23</v>
      </c>
      <c r="G22" t="s">
        <v>18</v>
      </c>
      <c r="H22" s="1">
        <v>42527</v>
      </c>
      <c r="I22" s="1">
        <v>42529</v>
      </c>
      <c r="J22" s="1">
        <v>42531</v>
      </c>
    </row>
    <row r="23" spans="1:10">
      <c r="A23" t="s">
        <v>9</v>
      </c>
      <c r="B23" t="s">
        <v>38</v>
      </c>
      <c r="C23">
        <v>303.72000000000003</v>
      </c>
      <c r="E23">
        <f t="shared" si="0"/>
        <v>303.72000000000003</v>
      </c>
      <c r="G23" t="s">
        <v>18</v>
      </c>
      <c r="H23" s="1">
        <v>42527</v>
      </c>
      <c r="I23" s="1">
        <v>42529</v>
      </c>
      <c r="J23" s="1">
        <v>42531</v>
      </c>
    </row>
    <row r="24" spans="1:10">
      <c r="A24" t="s">
        <v>10</v>
      </c>
      <c r="B24" t="s">
        <v>40</v>
      </c>
      <c r="C24">
        <v>544.26</v>
      </c>
      <c r="E24">
        <f t="shared" si="0"/>
        <v>544.26</v>
      </c>
      <c r="G24" t="s">
        <v>18</v>
      </c>
      <c r="H24" s="1">
        <v>42527</v>
      </c>
      <c r="I24" s="1">
        <v>42529</v>
      </c>
      <c r="J24" s="1">
        <v>42531</v>
      </c>
    </row>
    <row r="25" spans="1:10">
      <c r="A25" t="s">
        <v>11</v>
      </c>
      <c r="B25" t="s">
        <v>37</v>
      </c>
      <c r="C25">
        <v>339.38</v>
      </c>
      <c r="E25">
        <f t="shared" si="0"/>
        <v>339.38</v>
      </c>
      <c r="G25" t="s">
        <v>18</v>
      </c>
      <c r="H25" s="1">
        <v>42527</v>
      </c>
      <c r="I25" s="1">
        <v>42529</v>
      </c>
      <c r="J25" s="1">
        <v>42531</v>
      </c>
    </row>
    <row r="26" spans="1:10">
      <c r="A26" t="s">
        <v>4</v>
      </c>
      <c r="B26" t="s">
        <v>42</v>
      </c>
      <c r="C26">
        <v>292.45</v>
      </c>
      <c r="E26">
        <f t="shared" si="0"/>
        <v>292.45</v>
      </c>
      <c r="G26" t="s">
        <v>19</v>
      </c>
      <c r="H26" s="1">
        <v>42528</v>
      </c>
      <c r="I26" s="1">
        <v>42529</v>
      </c>
      <c r="J26" s="1">
        <v>42531</v>
      </c>
    </row>
    <row r="27" spans="1:10">
      <c r="A27" t="s">
        <v>5</v>
      </c>
      <c r="B27" t="s">
        <v>26</v>
      </c>
      <c r="C27">
        <v>245.05</v>
      </c>
      <c r="E27">
        <f t="shared" si="0"/>
        <v>245.05</v>
      </c>
      <c r="G27" t="s">
        <v>19</v>
      </c>
      <c r="H27" s="1">
        <v>42528</v>
      </c>
      <c r="I27" s="1">
        <v>42529</v>
      </c>
      <c r="J27" s="1">
        <v>42531</v>
      </c>
    </row>
    <row r="28" spans="1:10">
      <c r="A28" t="s">
        <v>6</v>
      </c>
      <c r="B28" t="s">
        <v>37</v>
      </c>
      <c r="C28">
        <v>152.66</v>
      </c>
      <c r="D28">
        <v>126.84</v>
      </c>
      <c r="E28">
        <f t="shared" si="0"/>
        <v>25.819999999999993</v>
      </c>
      <c r="G28" t="s">
        <v>19</v>
      </c>
      <c r="H28" s="1">
        <v>42528</v>
      </c>
      <c r="I28" s="1">
        <v>42529</v>
      </c>
      <c r="J28" s="1">
        <v>42531</v>
      </c>
    </row>
    <row r="29" spans="1:10">
      <c r="A29" t="s">
        <v>7</v>
      </c>
      <c r="E29">
        <f t="shared" si="0"/>
        <v>0</v>
      </c>
      <c r="G29" t="s">
        <v>19</v>
      </c>
      <c r="H29" s="1">
        <v>42528</v>
      </c>
      <c r="I29" s="1">
        <v>42529</v>
      </c>
      <c r="J29" s="1">
        <v>42531</v>
      </c>
    </row>
    <row r="30" spans="1:10">
      <c r="A30" t="s">
        <v>8</v>
      </c>
      <c r="B30" t="s">
        <v>31</v>
      </c>
      <c r="C30">
        <v>168.9</v>
      </c>
      <c r="D30">
        <v>126.84</v>
      </c>
      <c r="E30">
        <f t="shared" si="0"/>
        <v>42.06</v>
      </c>
      <c r="G30" t="s">
        <v>19</v>
      </c>
      <c r="H30" s="1">
        <v>42528</v>
      </c>
      <c r="I30" s="1">
        <v>42529</v>
      </c>
      <c r="J30" s="1">
        <v>42531</v>
      </c>
    </row>
    <row r="31" spans="1:10">
      <c r="A31" t="s">
        <v>9</v>
      </c>
      <c r="B31" t="s">
        <v>41</v>
      </c>
      <c r="C31">
        <v>280.02</v>
      </c>
      <c r="D31">
        <v>126.84</v>
      </c>
      <c r="E31">
        <f t="shared" si="0"/>
        <v>153.17999999999998</v>
      </c>
      <c r="G31" t="s">
        <v>19</v>
      </c>
      <c r="H31" s="1">
        <v>42528</v>
      </c>
      <c r="I31" s="1">
        <v>42529</v>
      </c>
      <c r="J31" s="1">
        <v>42531</v>
      </c>
    </row>
    <row r="32" spans="1:10">
      <c r="A32" t="s">
        <v>10</v>
      </c>
      <c r="B32" t="s">
        <v>27</v>
      </c>
      <c r="C32">
        <v>469.6</v>
      </c>
      <c r="E32">
        <f t="shared" si="0"/>
        <v>469.6</v>
      </c>
      <c r="G32" t="s">
        <v>19</v>
      </c>
      <c r="H32" s="1">
        <v>42528</v>
      </c>
      <c r="I32" s="1">
        <v>42529</v>
      </c>
      <c r="J32" s="1">
        <v>42531</v>
      </c>
    </row>
    <row r="33" spans="1:10">
      <c r="A33" t="s">
        <v>11</v>
      </c>
      <c r="B33" t="s">
        <v>33</v>
      </c>
      <c r="C33">
        <v>198</v>
      </c>
      <c r="E33">
        <f t="shared" si="0"/>
        <v>198</v>
      </c>
      <c r="G33" t="s">
        <v>19</v>
      </c>
      <c r="H33" s="1">
        <v>42528</v>
      </c>
      <c r="I33" s="1">
        <v>42529</v>
      </c>
      <c r="J33" s="1">
        <v>42531</v>
      </c>
    </row>
    <row r="34" spans="1:10">
      <c r="A34" t="s">
        <v>4</v>
      </c>
      <c r="B34" t="s">
        <v>49</v>
      </c>
      <c r="C34">
        <v>277.45</v>
      </c>
      <c r="E34">
        <f t="shared" si="0"/>
        <v>277.45</v>
      </c>
      <c r="G34" t="s">
        <v>20</v>
      </c>
      <c r="H34" s="1">
        <v>42528</v>
      </c>
      <c r="I34" s="1">
        <v>42529</v>
      </c>
      <c r="J34" s="1">
        <v>42531</v>
      </c>
    </row>
    <row r="35" spans="1:10">
      <c r="A35" t="s">
        <v>5</v>
      </c>
      <c r="B35" t="s">
        <v>47</v>
      </c>
      <c r="C35">
        <v>195.55</v>
      </c>
      <c r="E35">
        <f t="shared" si="0"/>
        <v>195.55</v>
      </c>
      <c r="F35" t="s">
        <v>46</v>
      </c>
      <c r="G35" t="s">
        <v>20</v>
      </c>
      <c r="H35" s="1">
        <v>42528</v>
      </c>
      <c r="I35" s="1">
        <v>42529</v>
      </c>
      <c r="J35" s="1">
        <v>42531</v>
      </c>
    </row>
    <row r="36" spans="1:10">
      <c r="A36" t="s">
        <v>6</v>
      </c>
      <c r="B36" t="s">
        <v>48</v>
      </c>
      <c r="C36">
        <v>218.27</v>
      </c>
      <c r="E36">
        <f t="shared" si="0"/>
        <v>218.27</v>
      </c>
      <c r="F36" t="s">
        <v>46</v>
      </c>
      <c r="G36" t="s">
        <v>20</v>
      </c>
      <c r="H36" s="1">
        <v>42528</v>
      </c>
      <c r="I36" s="1">
        <v>42529</v>
      </c>
      <c r="J36" s="1">
        <v>42531</v>
      </c>
    </row>
    <row r="37" spans="1:10">
      <c r="A37" t="s">
        <v>7</v>
      </c>
      <c r="B37" t="s">
        <v>26</v>
      </c>
      <c r="C37">
        <v>251.58</v>
      </c>
      <c r="E37">
        <f t="shared" si="0"/>
        <v>251.58</v>
      </c>
      <c r="F37" t="s">
        <v>46</v>
      </c>
      <c r="G37" t="s">
        <v>20</v>
      </c>
      <c r="H37" s="1">
        <v>42528</v>
      </c>
      <c r="I37" s="1">
        <v>42529</v>
      </c>
      <c r="J37" s="1">
        <v>42531</v>
      </c>
    </row>
    <row r="38" spans="1:10">
      <c r="A38" t="s">
        <v>8</v>
      </c>
      <c r="B38" t="s">
        <v>37</v>
      </c>
      <c r="C38">
        <v>77</v>
      </c>
      <c r="E38">
        <f t="shared" si="0"/>
        <v>77</v>
      </c>
      <c r="F38" t="s">
        <v>46</v>
      </c>
      <c r="G38" t="s">
        <v>20</v>
      </c>
      <c r="H38" s="1">
        <v>42528</v>
      </c>
      <c r="I38" s="1">
        <v>42529</v>
      </c>
      <c r="J38" s="1">
        <v>42531</v>
      </c>
    </row>
    <row r="39" spans="1:10">
      <c r="A39" t="s">
        <v>9</v>
      </c>
      <c r="B39" t="s">
        <v>49</v>
      </c>
      <c r="C39">
        <v>325.66000000000003</v>
      </c>
      <c r="E39">
        <f t="shared" si="0"/>
        <v>325.66000000000003</v>
      </c>
      <c r="G39" t="s">
        <v>20</v>
      </c>
      <c r="H39" s="1">
        <v>42528</v>
      </c>
      <c r="I39" s="1">
        <v>42529</v>
      </c>
      <c r="J39" s="1">
        <v>42531</v>
      </c>
    </row>
    <row r="40" spans="1:10">
      <c r="A40" t="s">
        <v>10</v>
      </c>
      <c r="B40" t="s">
        <v>47</v>
      </c>
      <c r="C40">
        <v>551.4</v>
      </c>
      <c r="E40">
        <f t="shared" si="0"/>
        <v>551.4</v>
      </c>
      <c r="G40" t="s">
        <v>20</v>
      </c>
      <c r="H40" s="1">
        <v>42528</v>
      </c>
      <c r="I40" s="1">
        <v>42529</v>
      </c>
      <c r="J40" s="1">
        <v>42531</v>
      </c>
    </row>
    <row r="41" spans="1:10">
      <c r="A41" t="s">
        <v>11</v>
      </c>
      <c r="B41" t="s">
        <v>50</v>
      </c>
      <c r="C41">
        <v>343.15</v>
      </c>
      <c r="E41">
        <f t="shared" si="0"/>
        <v>343.15</v>
      </c>
      <c r="F41" t="s">
        <v>46</v>
      </c>
      <c r="G41" t="s">
        <v>20</v>
      </c>
      <c r="H41" s="1">
        <v>42528</v>
      </c>
      <c r="I41" s="1">
        <v>42529</v>
      </c>
      <c r="J41" s="1">
        <v>42531</v>
      </c>
    </row>
    <row r="42" spans="1:10">
      <c r="A42" t="s">
        <v>4</v>
      </c>
      <c r="B42" t="s">
        <v>38</v>
      </c>
      <c r="C42">
        <v>262.22000000000003</v>
      </c>
      <c r="E42">
        <f t="shared" si="0"/>
        <v>262.22000000000003</v>
      </c>
      <c r="G42" t="s">
        <v>21</v>
      </c>
      <c r="H42" s="1">
        <v>42528</v>
      </c>
      <c r="I42" s="1">
        <v>42529</v>
      </c>
      <c r="J42" s="1">
        <v>42531</v>
      </c>
    </row>
    <row r="43" spans="1:10">
      <c r="A43" t="s">
        <v>5</v>
      </c>
      <c r="B43" t="s">
        <v>30</v>
      </c>
      <c r="C43">
        <v>295.11</v>
      </c>
      <c r="E43">
        <f t="shared" si="0"/>
        <v>295.11</v>
      </c>
      <c r="G43" t="s">
        <v>21</v>
      </c>
      <c r="H43" s="1">
        <v>42528</v>
      </c>
      <c r="I43" s="1">
        <v>42529</v>
      </c>
      <c r="J43" s="1">
        <v>42531</v>
      </c>
    </row>
    <row r="44" spans="1:10">
      <c r="A44" t="s">
        <v>6</v>
      </c>
      <c r="B44" t="s">
        <v>43</v>
      </c>
      <c r="C44">
        <v>62.56</v>
      </c>
      <c r="E44">
        <f t="shared" si="0"/>
        <v>62.56</v>
      </c>
      <c r="G44" t="s">
        <v>21</v>
      </c>
      <c r="H44" s="1">
        <v>42528</v>
      </c>
      <c r="I44" s="1">
        <v>42529</v>
      </c>
      <c r="J44" s="1">
        <v>42531</v>
      </c>
    </row>
    <row r="45" spans="1:10">
      <c r="A45" t="s">
        <v>7</v>
      </c>
      <c r="E45">
        <f t="shared" si="0"/>
        <v>0</v>
      </c>
      <c r="G45" t="s">
        <v>21</v>
      </c>
      <c r="H45" s="1">
        <v>42528</v>
      </c>
      <c r="I45" s="1">
        <v>42529</v>
      </c>
      <c r="J45" s="1">
        <v>42531</v>
      </c>
    </row>
    <row r="46" spans="1:10">
      <c r="A46" t="s">
        <v>8</v>
      </c>
      <c r="E46">
        <f t="shared" si="0"/>
        <v>0</v>
      </c>
      <c r="G46" t="s">
        <v>21</v>
      </c>
      <c r="H46" s="1">
        <v>42528</v>
      </c>
      <c r="I46" s="1">
        <v>42529</v>
      </c>
      <c r="J46" s="1">
        <v>42531</v>
      </c>
    </row>
    <row r="47" spans="1:10">
      <c r="A47" t="s">
        <v>9</v>
      </c>
      <c r="B47" t="s">
        <v>44</v>
      </c>
      <c r="C47">
        <v>277.89999999999998</v>
      </c>
      <c r="E47">
        <f t="shared" si="0"/>
        <v>277.89999999999998</v>
      </c>
      <c r="G47" t="s">
        <v>21</v>
      </c>
      <c r="H47" s="1">
        <v>42528</v>
      </c>
      <c r="I47" s="1">
        <v>42529</v>
      </c>
      <c r="J47" s="1">
        <v>42531</v>
      </c>
    </row>
    <row r="48" spans="1:10">
      <c r="A48" t="s">
        <v>10</v>
      </c>
      <c r="B48" t="s">
        <v>45</v>
      </c>
      <c r="C48">
        <v>560.9</v>
      </c>
      <c r="E48">
        <f t="shared" si="0"/>
        <v>560.9</v>
      </c>
      <c r="G48" t="s">
        <v>21</v>
      </c>
      <c r="H48" s="1">
        <v>42528</v>
      </c>
      <c r="I48" s="1">
        <v>42529</v>
      </c>
      <c r="J48" s="1">
        <v>42531</v>
      </c>
    </row>
    <row r="49" spans="1:10">
      <c r="A49" t="s">
        <v>11</v>
      </c>
      <c r="B49" t="s">
        <v>24</v>
      </c>
      <c r="C49">
        <v>253.65</v>
      </c>
      <c r="E49">
        <f t="shared" si="0"/>
        <v>253.65</v>
      </c>
      <c r="G49" t="s">
        <v>21</v>
      </c>
      <c r="H49" s="1">
        <v>42528</v>
      </c>
      <c r="I49" s="1">
        <v>42529</v>
      </c>
      <c r="J49" s="1">
        <v>42531</v>
      </c>
    </row>
    <row r="50" spans="1:10">
      <c r="A50" t="s">
        <v>4</v>
      </c>
      <c r="B50" t="s">
        <v>39</v>
      </c>
      <c r="C50">
        <v>269.08</v>
      </c>
      <c r="E50">
        <f t="shared" si="0"/>
        <v>269.08</v>
      </c>
      <c r="G50" t="s">
        <v>22</v>
      </c>
      <c r="H50" s="1">
        <v>42528</v>
      </c>
      <c r="I50" s="1">
        <v>42529</v>
      </c>
      <c r="J50" s="1">
        <v>42531</v>
      </c>
    </row>
    <row r="51" spans="1:10">
      <c r="A51" t="s">
        <v>5</v>
      </c>
      <c r="B51" t="s">
        <v>37</v>
      </c>
      <c r="C51">
        <v>261.67</v>
      </c>
      <c r="E51">
        <f t="shared" si="0"/>
        <v>261.67</v>
      </c>
      <c r="F51" t="s">
        <v>46</v>
      </c>
      <c r="G51" t="s">
        <v>22</v>
      </c>
      <c r="H51" s="1">
        <v>42528</v>
      </c>
      <c r="I51" s="1">
        <v>42529</v>
      </c>
      <c r="J51" s="1">
        <v>42531</v>
      </c>
    </row>
    <row r="52" spans="1:10">
      <c r="A52" t="s">
        <v>6</v>
      </c>
      <c r="B52" t="s">
        <v>18</v>
      </c>
      <c r="C52">
        <v>199.76</v>
      </c>
      <c r="E52">
        <f t="shared" si="0"/>
        <v>199.76</v>
      </c>
      <c r="F52" t="s">
        <v>51</v>
      </c>
      <c r="G52" t="s">
        <v>22</v>
      </c>
      <c r="H52" s="1">
        <v>42528</v>
      </c>
      <c r="I52" s="1">
        <v>42529</v>
      </c>
      <c r="J52" s="1">
        <v>42531</v>
      </c>
    </row>
    <row r="53" spans="1:10">
      <c r="A53" t="s">
        <v>7</v>
      </c>
      <c r="B53" t="s">
        <v>55</v>
      </c>
      <c r="C53">
        <v>0</v>
      </c>
      <c r="E53">
        <f t="shared" si="0"/>
        <v>0</v>
      </c>
      <c r="F53" t="s">
        <v>56</v>
      </c>
      <c r="G53" t="s">
        <v>22</v>
      </c>
      <c r="H53" s="1">
        <v>42528</v>
      </c>
      <c r="I53" s="1">
        <v>42529</v>
      </c>
      <c r="J53" s="1">
        <v>42531</v>
      </c>
    </row>
    <row r="54" spans="1:10">
      <c r="A54" t="s">
        <v>8</v>
      </c>
      <c r="E54">
        <f t="shared" si="0"/>
        <v>0</v>
      </c>
      <c r="G54" t="s">
        <v>22</v>
      </c>
      <c r="H54" s="1">
        <v>42528</v>
      </c>
      <c r="I54" s="1">
        <v>42529</v>
      </c>
      <c r="J54" s="1">
        <v>42531</v>
      </c>
    </row>
    <row r="55" spans="1:10">
      <c r="A55" t="s">
        <v>9</v>
      </c>
      <c r="B55" t="s">
        <v>52</v>
      </c>
      <c r="C55">
        <v>366.11</v>
      </c>
      <c r="D55">
        <v>127.13</v>
      </c>
      <c r="E55">
        <f t="shared" si="0"/>
        <v>238.98000000000002</v>
      </c>
      <c r="F55" t="s">
        <v>46</v>
      </c>
      <c r="G55" t="s">
        <v>22</v>
      </c>
      <c r="H55" s="1">
        <v>42528</v>
      </c>
      <c r="I55" s="1">
        <v>42529</v>
      </c>
      <c r="J55" s="1">
        <v>42531</v>
      </c>
    </row>
    <row r="56" spans="1:10">
      <c r="A56" t="s">
        <v>10</v>
      </c>
      <c r="B56" t="s">
        <v>39</v>
      </c>
      <c r="C56">
        <v>549.84</v>
      </c>
      <c r="E56">
        <f t="shared" si="0"/>
        <v>549.84</v>
      </c>
      <c r="G56" t="s">
        <v>22</v>
      </c>
      <c r="H56" s="1">
        <v>42528</v>
      </c>
      <c r="I56" s="1">
        <v>42529</v>
      </c>
      <c r="J56" s="1">
        <v>42531</v>
      </c>
    </row>
    <row r="57" spans="1:10">
      <c r="A57" t="s">
        <v>11</v>
      </c>
      <c r="B57" t="s">
        <v>52</v>
      </c>
      <c r="C57">
        <v>339.83</v>
      </c>
      <c r="E57">
        <f t="shared" si="0"/>
        <v>339.83</v>
      </c>
      <c r="F57" t="s">
        <v>46</v>
      </c>
      <c r="G57" t="s">
        <v>22</v>
      </c>
      <c r="H57" s="1">
        <v>42528</v>
      </c>
      <c r="I57" s="1">
        <v>42529</v>
      </c>
      <c r="J57" s="1">
        <v>42531</v>
      </c>
    </row>
    <row r="58" spans="1:10">
      <c r="A58" t="s">
        <v>4</v>
      </c>
      <c r="B58" t="s">
        <v>28</v>
      </c>
      <c r="C58">
        <v>271.76</v>
      </c>
      <c r="E58">
        <f t="shared" si="0"/>
        <v>271.76</v>
      </c>
      <c r="G58" t="s">
        <v>23</v>
      </c>
      <c r="H58" s="1">
        <v>42528</v>
      </c>
      <c r="I58" s="1">
        <v>42529</v>
      </c>
      <c r="J58" s="1">
        <v>42531</v>
      </c>
    </row>
    <row r="59" spans="1:10">
      <c r="A59" t="s">
        <v>5</v>
      </c>
      <c r="B59" t="s">
        <v>17</v>
      </c>
      <c r="C59">
        <v>301.54000000000002</v>
      </c>
      <c r="E59">
        <f t="shared" si="0"/>
        <v>301.54000000000002</v>
      </c>
      <c r="F59" t="s">
        <v>54</v>
      </c>
      <c r="G59" t="s">
        <v>23</v>
      </c>
      <c r="H59" s="1">
        <v>42528</v>
      </c>
      <c r="I59" s="1">
        <v>42529</v>
      </c>
      <c r="J59" s="1">
        <v>42531</v>
      </c>
    </row>
    <row r="60" spans="1:10">
      <c r="A60" t="s">
        <v>6</v>
      </c>
      <c r="B60" t="s">
        <v>35</v>
      </c>
      <c r="C60">
        <v>1.9</v>
      </c>
      <c r="E60">
        <f t="shared" si="0"/>
        <v>1.9</v>
      </c>
      <c r="G60" t="s">
        <v>23</v>
      </c>
      <c r="H60" s="1">
        <v>42528</v>
      </c>
      <c r="I60" s="1">
        <v>42529</v>
      </c>
      <c r="J60" s="1">
        <v>42531</v>
      </c>
    </row>
    <row r="61" spans="1:10">
      <c r="A61" t="s">
        <v>7</v>
      </c>
      <c r="E61">
        <f t="shared" si="0"/>
        <v>0</v>
      </c>
      <c r="G61" t="s">
        <v>23</v>
      </c>
      <c r="H61" s="1">
        <v>42528</v>
      </c>
      <c r="I61" s="1">
        <v>42529</v>
      </c>
      <c r="J61" s="1">
        <v>42531</v>
      </c>
    </row>
    <row r="62" spans="1:10">
      <c r="A62" t="s">
        <v>8</v>
      </c>
      <c r="B62" t="s">
        <v>16</v>
      </c>
      <c r="C62">
        <v>136.81</v>
      </c>
      <c r="E62">
        <f t="shared" si="0"/>
        <v>136.81</v>
      </c>
      <c r="G62" t="s">
        <v>23</v>
      </c>
      <c r="H62" s="1">
        <v>42528</v>
      </c>
      <c r="I62" s="1">
        <v>42529</v>
      </c>
      <c r="J62" s="1">
        <v>42531</v>
      </c>
    </row>
    <row r="63" spans="1:10">
      <c r="A63" t="s">
        <v>9</v>
      </c>
      <c r="E63">
        <f t="shared" si="0"/>
        <v>0</v>
      </c>
      <c r="G63" t="s">
        <v>23</v>
      </c>
      <c r="H63" s="1">
        <v>42528</v>
      </c>
      <c r="I63" s="1">
        <v>42529</v>
      </c>
      <c r="J63" s="1">
        <v>42531</v>
      </c>
    </row>
    <row r="64" spans="1:10">
      <c r="A64" t="s">
        <v>10</v>
      </c>
      <c r="B64" t="s">
        <v>25</v>
      </c>
      <c r="C64">
        <v>517.47</v>
      </c>
      <c r="E64">
        <f t="shared" si="0"/>
        <v>517.47</v>
      </c>
      <c r="G64" t="s">
        <v>23</v>
      </c>
      <c r="H64" s="1">
        <v>42528</v>
      </c>
      <c r="I64" s="1">
        <v>42529</v>
      </c>
      <c r="J64" s="1">
        <v>42531</v>
      </c>
    </row>
    <row r="65" spans="1:10">
      <c r="A65" t="s">
        <v>11</v>
      </c>
      <c r="B65" t="s">
        <v>22</v>
      </c>
      <c r="C65">
        <v>168.59</v>
      </c>
      <c r="E65">
        <f t="shared" si="0"/>
        <v>168.59</v>
      </c>
      <c r="G65" t="s">
        <v>23</v>
      </c>
      <c r="H65" s="1">
        <v>42528</v>
      </c>
      <c r="I65" s="1">
        <v>42529</v>
      </c>
      <c r="J65" s="1">
        <v>42531</v>
      </c>
    </row>
  </sheetData>
  <sortState ref="A2:L69">
    <sortCondition ref="G2:G69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2" workbookViewId="0">
      <selection activeCell="A2" sqref="A2:C84"/>
    </sheetView>
  </sheetViews>
  <sheetFormatPr baseColWidth="10" defaultColWidth="8.83203125" defaultRowHeight="14" x14ac:dyDescent="0"/>
  <cols>
    <col min="4" max="4" width="18.33203125" bestFit="1" customWidth="1"/>
    <col min="5" max="6" width="18.33203125" customWidth="1"/>
    <col min="8" max="8" width="11.33203125" bestFit="1" customWidth="1"/>
    <col min="9" max="9" width="12.5" bestFit="1" customWidth="1"/>
  </cols>
  <sheetData>
    <row r="1" spans="1:9">
      <c r="A1" t="s">
        <v>0</v>
      </c>
      <c r="B1" t="s">
        <v>1</v>
      </c>
      <c r="C1" t="s">
        <v>2</v>
      </c>
      <c r="D1" t="s">
        <v>58</v>
      </c>
      <c r="E1" t="s">
        <v>62</v>
      </c>
      <c r="F1" t="s">
        <v>3</v>
      </c>
      <c r="G1" t="s">
        <v>12</v>
      </c>
      <c r="H1" t="s">
        <v>13</v>
      </c>
      <c r="I1" t="s">
        <v>14</v>
      </c>
    </row>
    <row r="2" spans="1:9">
      <c r="A2" t="s">
        <v>68</v>
      </c>
      <c r="B2" t="s">
        <v>17</v>
      </c>
      <c r="C2" t="s">
        <v>69</v>
      </c>
      <c r="D2">
        <v>25.39</v>
      </c>
      <c r="E2">
        <v>6.91</v>
      </c>
      <c r="G2" s="1">
        <v>42527</v>
      </c>
      <c r="H2" s="1">
        <v>42529</v>
      </c>
      <c r="I2" s="1">
        <v>42531</v>
      </c>
    </row>
    <row r="3" spans="1:9">
      <c r="A3" t="s">
        <v>70</v>
      </c>
      <c r="B3" t="s">
        <v>16</v>
      </c>
      <c r="C3" t="s">
        <v>69</v>
      </c>
      <c r="D3">
        <v>50.65</v>
      </c>
      <c r="E3">
        <v>6.99</v>
      </c>
      <c r="G3" s="1">
        <v>42527</v>
      </c>
      <c r="H3" s="1">
        <v>42529</v>
      </c>
      <c r="I3" s="1">
        <v>42531</v>
      </c>
    </row>
    <row r="4" spans="1:9">
      <c r="A4" t="s">
        <v>71</v>
      </c>
      <c r="B4" t="s">
        <v>72</v>
      </c>
      <c r="C4" t="s">
        <v>69</v>
      </c>
      <c r="D4">
        <v>49.68</v>
      </c>
      <c r="E4">
        <v>7.05</v>
      </c>
      <c r="G4" s="1">
        <v>42527</v>
      </c>
      <c r="H4" s="1">
        <v>42529</v>
      </c>
      <c r="I4" s="1">
        <v>42531</v>
      </c>
    </row>
    <row r="5" spans="1:9">
      <c r="A5" t="s">
        <v>64</v>
      </c>
      <c r="B5" t="s">
        <v>75</v>
      </c>
      <c r="C5" t="s">
        <v>69</v>
      </c>
      <c r="D5">
        <v>45.19</v>
      </c>
      <c r="E5">
        <v>7.06</v>
      </c>
      <c r="F5" t="s">
        <v>76</v>
      </c>
      <c r="G5" s="1">
        <v>42527</v>
      </c>
      <c r="H5" s="1">
        <v>42529</v>
      </c>
      <c r="I5" s="1">
        <v>42531</v>
      </c>
    </row>
    <row r="6" spans="1:9">
      <c r="A6" t="s">
        <v>73</v>
      </c>
      <c r="B6" t="s">
        <v>77</v>
      </c>
      <c r="C6" t="s">
        <v>69</v>
      </c>
      <c r="D6">
        <v>28.61</v>
      </c>
      <c r="E6">
        <v>6.94</v>
      </c>
      <c r="G6" s="1">
        <v>42527</v>
      </c>
      <c r="H6" s="1">
        <v>42529</v>
      </c>
      <c r="I6" s="1">
        <v>42531</v>
      </c>
    </row>
    <row r="7" spans="1:9">
      <c r="A7" t="s">
        <v>78</v>
      </c>
      <c r="B7" t="s">
        <v>20</v>
      </c>
      <c r="C7" t="s">
        <v>69</v>
      </c>
      <c r="D7">
        <v>9.67</v>
      </c>
      <c r="E7">
        <v>7.01</v>
      </c>
      <c r="G7" s="1">
        <v>42527</v>
      </c>
      <c r="H7" s="1">
        <v>42529</v>
      </c>
      <c r="I7" s="1">
        <v>42531</v>
      </c>
    </row>
    <row r="8" spans="1:9">
      <c r="A8" t="s">
        <v>80</v>
      </c>
      <c r="B8" t="s">
        <v>22</v>
      </c>
      <c r="C8" t="s">
        <v>69</v>
      </c>
      <c r="D8">
        <v>24.58</v>
      </c>
      <c r="E8">
        <v>7.06</v>
      </c>
      <c r="G8" s="1">
        <v>42527</v>
      </c>
      <c r="H8" s="1">
        <v>42529</v>
      </c>
      <c r="I8" s="1">
        <v>42531</v>
      </c>
    </row>
    <row r="9" spans="1:9">
      <c r="A9" t="s">
        <v>83</v>
      </c>
      <c r="B9" t="s">
        <v>30</v>
      </c>
      <c r="C9" t="s">
        <v>69</v>
      </c>
      <c r="D9">
        <v>45.2</v>
      </c>
      <c r="E9">
        <v>7.05</v>
      </c>
      <c r="G9" s="1">
        <v>42527</v>
      </c>
      <c r="H9" s="1">
        <v>42529</v>
      </c>
      <c r="I9" s="1">
        <v>42531</v>
      </c>
    </row>
    <row r="10" spans="1:9">
      <c r="A10" t="s">
        <v>64</v>
      </c>
      <c r="B10" t="s">
        <v>84</v>
      </c>
      <c r="C10" t="s">
        <v>69</v>
      </c>
      <c r="D10">
        <v>52</v>
      </c>
      <c r="E10">
        <v>7.03</v>
      </c>
      <c r="G10" s="1">
        <v>42527</v>
      </c>
      <c r="H10" s="1">
        <v>42529</v>
      </c>
      <c r="I10" s="1">
        <v>42531</v>
      </c>
    </row>
    <row r="11" spans="1:9">
      <c r="A11" t="s">
        <v>79</v>
      </c>
      <c r="B11" t="s">
        <v>48</v>
      </c>
      <c r="C11" t="s">
        <v>69</v>
      </c>
      <c r="D11">
        <v>25.98</v>
      </c>
      <c r="E11">
        <v>7.05</v>
      </c>
      <c r="G11" s="1">
        <v>42527</v>
      </c>
      <c r="H11" s="1">
        <v>42529</v>
      </c>
      <c r="I11" s="1">
        <v>42531</v>
      </c>
    </row>
    <row r="12" spans="1:9">
      <c r="A12" t="s">
        <v>85</v>
      </c>
      <c r="B12" t="s">
        <v>86</v>
      </c>
      <c r="C12" t="s">
        <v>69</v>
      </c>
      <c r="D12">
        <v>14.77</v>
      </c>
      <c r="E12">
        <v>7.03</v>
      </c>
      <c r="G12" s="1">
        <v>42527</v>
      </c>
      <c r="H12" s="1">
        <v>42529</v>
      </c>
      <c r="I12" s="1">
        <v>42531</v>
      </c>
    </row>
    <row r="13" spans="1:9">
      <c r="A13" t="s">
        <v>87</v>
      </c>
      <c r="B13" t="s">
        <v>40</v>
      </c>
      <c r="C13" t="s">
        <v>69</v>
      </c>
      <c r="D13">
        <v>24.56</v>
      </c>
      <c r="E13">
        <v>7.05</v>
      </c>
      <c r="G13" s="1">
        <v>42527</v>
      </c>
      <c r="H13" s="1">
        <v>42529</v>
      </c>
      <c r="I13" s="1">
        <v>42531</v>
      </c>
    </row>
    <row r="14" spans="1:9">
      <c r="A14" t="s">
        <v>88</v>
      </c>
      <c r="B14" t="s">
        <v>49</v>
      </c>
      <c r="C14" t="s">
        <v>69</v>
      </c>
      <c r="D14">
        <v>14.12</v>
      </c>
      <c r="E14">
        <v>7.11</v>
      </c>
      <c r="G14" s="1">
        <v>42527</v>
      </c>
      <c r="H14" s="1">
        <v>42529</v>
      </c>
      <c r="I14" s="1">
        <v>42531</v>
      </c>
    </row>
    <row r="15" spans="1:9">
      <c r="A15" t="s">
        <v>79</v>
      </c>
      <c r="B15" t="s">
        <v>50</v>
      </c>
      <c r="C15" t="s">
        <v>89</v>
      </c>
      <c r="D15">
        <v>18.04</v>
      </c>
      <c r="E15">
        <v>6.93</v>
      </c>
      <c r="G15" s="1">
        <v>42527</v>
      </c>
      <c r="H15" s="1">
        <v>42528</v>
      </c>
      <c r="I15" s="1">
        <v>42531</v>
      </c>
    </row>
    <row r="16" spans="1:9">
      <c r="A16" t="s">
        <v>73</v>
      </c>
      <c r="B16" t="s">
        <v>90</v>
      </c>
      <c r="C16" t="s">
        <v>89</v>
      </c>
      <c r="D16">
        <v>25.82</v>
      </c>
      <c r="E16">
        <v>6.92</v>
      </c>
      <c r="G16" s="1">
        <v>42527</v>
      </c>
      <c r="H16" s="1">
        <v>42528</v>
      </c>
      <c r="I16" s="1">
        <v>42531</v>
      </c>
    </row>
    <row r="17" spans="1:9">
      <c r="A17" t="s">
        <v>93</v>
      </c>
      <c r="B17" t="s">
        <v>31</v>
      </c>
      <c r="C17" t="s">
        <v>89</v>
      </c>
      <c r="D17">
        <v>8.42</v>
      </c>
      <c r="E17">
        <v>6.89</v>
      </c>
      <c r="G17" s="1">
        <v>42527</v>
      </c>
      <c r="H17" s="1">
        <v>42528</v>
      </c>
      <c r="I17" s="1">
        <v>42531</v>
      </c>
    </row>
    <row r="18" spans="1:9">
      <c r="A18" t="s">
        <v>78</v>
      </c>
      <c r="B18" t="s">
        <v>95</v>
      </c>
      <c r="C18" t="s">
        <v>89</v>
      </c>
      <c r="D18">
        <v>8.02</v>
      </c>
      <c r="E18">
        <v>6.92</v>
      </c>
      <c r="G18" s="1">
        <v>42527</v>
      </c>
      <c r="H18" s="1">
        <v>42528</v>
      </c>
      <c r="I18" s="1">
        <v>42531</v>
      </c>
    </row>
    <row r="19" spans="1:9">
      <c r="A19" t="s">
        <v>68</v>
      </c>
      <c r="B19" t="s">
        <v>99</v>
      </c>
      <c r="C19" t="s">
        <v>89</v>
      </c>
      <c r="D19">
        <v>39.53</v>
      </c>
      <c r="E19">
        <v>6.98</v>
      </c>
      <c r="G19" s="1">
        <v>42527</v>
      </c>
      <c r="H19" s="1">
        <v>42528</v>
      </c>
      <c r="I19" s="1">
        <v>42531</v>
      </c>
    </row>
    <row r="20" spans="1:9">
      <c r="A20" t="s">
        <v>64</v>
      </c>
      <c r="B20" t="s">
        <v>118</v>
      </c>
      <c r="C20" t="s">
        <v>89</v>
      </c>
      <c r="D20">
        <v>8.9600000000000009</v>
      </c>
      <c r="E20">
        <v>6.97</v>
      </c>
      <c r="G20" s="1">
        <v>42527</v>
      </c>
      <c r="H20" s="1">
        <v>42528</v>
      </c>
      <c r="I20" s="1">
        <v>42531</v>
      </c>
    </row>
    <row r="21" spans="1:9">
      <c r="A21" t="s">
        <v>80</v>
      </c>
      <c r="B21" t="s">
        <v>110</v>
      </c>
      <c r="C21" t="s">
        <v>89</v>
      </c>
      <c r="D21">
        <v>13.64</v>
      </c>
      <c r="E21">
        <v>6.91</v>
      </c>
      <c r="G21" s="1">
        <v>42527</v>
      </c>
      <c r="H21" s="1">
        <v>42528</v>
      </c>
      <c r="I21" s="1">
        <v>42531</v>
      </c>
    </row>
    <row r="22" spans="1:9">
      <c r="A22" t="s">
        <v>85</v>
      </c>
      <c r="B22" t="s">
        <v>120</v>
      </c>
      <c r="C22" t="s">
        <v>89</v>
      </c>
      <c r="D22">
        <v>11.75</v>
      </c>
      <c r="E22">
        <v>7.04</v>
      </c>
      <c r="G22" s="1">
        <v>42527</v>
      </c>
      <c r="H22" s="1">
        <v>42528</v>
      </c>
      <c r="I22" s="1">
        <v>42531</v>
      </c>
    </row>
    <row r="23" spans="1:9">
      <c r="A23" t="s">
        <v>70</v>
      </c>
      <c r="B23" t="s">
        <v>72</v>
      </c>
      <c r="C23" t="s">
        <v>96</v>
      </c>
      <c r="D23">
        <v>12.48</v>
      </c>
      <c r="E23">
        <v>6.97</v>
      </c>
      <c r="F23" t="s">
        <v>63</v>
      </c>
      <c r="G23" s="1">
        <v>42527</v>
      </c>
      <c r="H23" s="1">
        <v>42529</v>
      </c>
      <c r="I23" s="1">
        <v>42531</v>
      </c>
    </row>
    <row r="24" spans="1:9">
      <c r="A24" t="s">
        <v>85</v>
      </c>
      <c r="B24" t="s">
        <v>108</v>
      </c>
      <c r="C24" t="s">
        <v>96</v>
      </c>
      <c r="D24">
        <v>12.81</v>
      </c>
      <c r="E24">
        <v>6.91</v>
      </c>
      <c r="F24" t="s">
        <v>63</v>
      </c>
      <c r="G24" s="1">
        <v>42527</v>
      </c>
      <c r="H24" s="1">
        <v>42529</v>
      </c>
      <c r="I24" s="1">
        <v>42531</v>
      </c>
    </row>
    <row r="25" spans="1:9">
      <c r="A25" t="s">
        <v>88</v>
      </c>
      <c r="B25" t="s">
        <v>37</v>
      </c>
      <c r="C25" t="s">
        <v>96</v>
      </c>
      <c r="D25">
        <v>21.25</v>
      </c>
      <c r="E25">
        <v>6.94</v>
      </c>
      <c r="F25" t="s">
        <v>67</v>
      </c>
      <c r="G25" s="1">
        <v>42527</v>
      </c>
      <c r="H25" s="1">
        <v>42529</v>
      </c>
      <c r="I25" s="1">
        <v>42531</v>
      </c>
    </row>
    <row r="26" spans="1:9">
      <c r="A26" t="s">
        <v>83</v>
      </c>
      <c r="B26" t="s">
        <v>86</v>
      </c>
      <c r="C26" t="s">
        <v>96</v>
      </c>
      <c r="D26">
        <v>17.86</v>
      </c>
      <c r="E26">
        <v>7.04</v>
      </c>
      <c r="G26" s="1">
        <v>42527</v>
      </c>
      <c r="H26" s="1">
        <v>42529</v>
      </c>
      <c r="I26" s="1">
        <v>42531</v>
      </c>
    </row>
    <row r="27" spans="1:9">
      <c r="A27" t="s">
        <v>68</v>
      </c>
      <c r="B27" t="s">
        <v>30</v>
      </c>
      <c r="C27" t="s">
        <v>96</v>
      </c>
      <c r="D27">
        <v>19.21</v>
      </c>
      <c r="E27">
        <v>6.98</v>
      </c>
      <c r="F27" t="s">
        <v>67</v>
      </c>
      <c r="G27" s="1">
        <v>42527</v>
      </c>
      <c r="H27" s="1">
        <v>42529</v>
      </c>
      <c r="I27" s="1">
        <v>42531</v>
      </c>
    </row>
    <row r="28" spans="1:9">
      <c r="A28" t="s">
        <v>83</v>
      </c>
      <c r="B28" t="s">
        <v>21</v>
      </c>
      <c r="C28" t="s">
        <v>96</v>
      </c>
      <c r="D28">
        <v>31.14</v>
      </c>
      <c r="E28">
        <v>6.89</v>
      </c>
      <c r="F28" t="s">
        <v>67</v>
      </c>
      <c r="G28" s="1">
        <v>42527</v>
      </c>
      <c r="H28" s="1">
        <v>42529</v>
      </c>
      <c r="I28" s="1">
        <v>42531</v>
      </c>
    </row>
    <row r="29" spans="1:9">
      <c r="A29" t="s">
        <v>78</v>
      </c>
      <c r="B29" t="s">
        <v>110</v>
      </c>
      <c r="C29" t="s">
        <v>96</v>
      </c>
      <c r="D29">
        <v>18.45</v>
      </c>
      <c r="E29">
        <v>6.9</v>
      </c>
      <c r="G29" s="1">
        <v>42527</v>
      </c>
      <c r="H29" s="1">
        <v>42529</v>
      </c>
      <c r="I29" s="1">
        <v>42531</v>
      </c>
    </row>
    <row r="30" spans="1:9">
      <c r="A30" t="s">
        <v>106</v>
      </c>
      <c r="B30" t="s">
        <v>110</v>
      </c>
      <c r="C30" t="s">
        <v>96</v>
      </c>
      <c r="D30">
        <v>28.71</v>
      </c>
      <c r="E30">
        <v>6.93</v>
      </c>
      <c r="G30" s="1">
        <v>42527</v>
      </c>
      <c r="H30" s="1">
        <v>42529</v>
      </c>
      <c r="I30" s="1">
        <v>42531</v>
      </c>
    </row>
    <row r="31" spans="1:9">
      <c r="A31" t="s">
        <v>80</v>
      </c>
      <c r="B31" t="s">
        <v>130</v>
      </c>
      <c r="C31" t="s">
        <v>96</v>
      </c>
      <c r="D31">
        <v>9.25</v>
      </c>
      <c r="E31">
        <v>6.94</v>
      </c>
      <c r="G31" s="1">
        <v>42527</v>
      </c>
      <c r="H31" s="1">
        <v>42529</v>
      </c>
      <c r="I31" s="1">
        <v>42531</v>
      </c>
    </row>
    <row r="32" spans="1:9">
      <c r="A32" t="s">
        <v>79</v>
      </c>
      <c r="B32" t="s">
        <v>31</v>
      </c>
      <c r="C32" t="s">
        <v>96</v>
      </c>
      <c r="D32">
        <v>13.65</v>
      </c>
      <c r="E32">
        <v>7.06</v>
      </c>
      <c r="G32" s="1">
        <v>42527</v>
      </c>
      <c r="H32" s="1">
        <v>42529</v>
      </c>
      <c r="I32" s="1">
        <v>42531</v>
      </c>
    </row>
    <row r="33" spans="1:9">
      <c r="A33" t="s">
        <v>64</v>
      </c>
      <c r="B33" t="s">
        <v>109</v>
      </c>
      <c r="C33" t="s">
        <v>96</v>
      </c>
      <c r="D33">
        <v>28.95</v>
      </c>
      <c r="E33">
        <v>6.92</v>
      </c>
      <c r="F33" t="s">
        <v>102</v>
      </c>
      <c r="G33" s="1">
        <v>42527</v>
      </c>
      <c r="H33" s="1">
        <v>42529</v>
      </c>
      <c r="I33" s="1">
        <v>42531</v>
      </c>
    </row>
    <row r="34" spans="1:9">
      <c r="A34" t="s">
        <v>73</v>
      </c>
      <c r="B34" t="s">
        <v>131</v>
      </c>
      <c r="C34" t="s">
        <v>96</v>
      </c>
      <c r="D34">
        <v>43.93</v>
      </c>
      <c r="E34">
        <v>7.02</v>
      </c>
      <c r="F34" t="s">
        <v>67</v>
      </c>
      <c r="G34" s="1">
        <v>42527</v>
      </c>
      <c r="H34" s="1">
        <v>42529</v>
      </c>
      <c r="I34" s="1">
        <v>42531</v>
      </c>
    </row>
    <row r="35" spans="1:9">
      <c r="A35" t="s">
        <v>112</v>
      </c>
      <c r="B35" t="s">
        <v>132</v>
      </c>
      <c r="C35" t="s">
        <v>96</v>
      </c>
      <c r="D35">
        <v>20.38</v>
      </c>
      <c r="E35">
        <v>6.82</v>
      </c>
      <c r="F35" t="s">
        <v>102</v>
      </c>
      <c r="G35" s="1">
        <v>42527</v>
      </c>
      <c r="H35" s="1">
        <v>42529</v>
      </c>
      <c r="I35" s="1">
        <v>42531</v>
      </c>
    </row>
    <row r="36" spans="1:9">
      <c r="A36" t="s">
        <v>88</v>
      </c>
      <c r="B36" t="s">
        <v>115</v>
      </c>
      <c r="C36" t="s">
        <v>116</v>
      </c>
      <c r="D36">
        <v>19.440000000000001</v>
      </c>
      <c r="E36">
        <v>6.96</v>
      </c>
      <c r="F36" t="s">
        <v>67</v>
      </c>
      <c r="G36" s="1">
        <v>42528</v>
      </c>
      <c r="H36" s="1">
        <v>42529</v>
      </c>
      <c r="I36" s="1">
        <v>42531</v>
      </c>
    </row>
    <row r="37" spans="1:9">
      <c r="A37" t="s">
        <v>78</v>
      </c>
      <c r="B37" t="s">
        <v>28</v>
      </c>
      <c r="C37" t="s">
        <v>116</v>
      </c>
      <c r="D37">
        <v>31.13</v>
      </c>
      <c r="E37">
        <v>6.97</v>
      </c>
      <c r="G37" s="1">
        <v>42528</v>
      </c>
      <c r="H37" s="1">
        <v>42529</v>
      </c>
      <c r="I37" s="1">
        <v>42531</v>
      </c>
    </row>
    <row r="38" spans="1:9">
      <c r="A38" t="s">
        <v>79</v>
      </c>
      <c r="B38" t="s">
        <v>117</v>
      </c>
      <c r="C38" t="s">
        <v>116</v>
      </c>
      <c r="D38">
        <v>12.23</v>
      </c>
      <c r="E38">
        <v>6.99</v>
      </c>
      <c r="G38" s="1">
        <v>42528</v>
      </c>
      <c r="H38" s="1">
        <v>42529</v>
      </c>
      <c r="I38" s="1">
        <v>42531</v>
      </c>
    </row>
    <row r="39" spans="1:9">
      <c r="A39" t="s">
        <v>85</v>
      </c>
      <c r="B39" t="s">
        <v>121</v>
      </c>
      <c r="C39" t="s">
        <v>116</v>
      </c>
      <c r="D39">
        <v>9.3800000000000008</v>
      </c>
      <c r="E39">
        <v>6.89</v>
      </c>
      <c r="G39" s="1">
        <v>42528</v>
      </c>
      <c r="H39" s="1">
        <v>42529</v>
      </c>
      <c r="I39" s="1">
        <v>42531</v>
      </c>
    </row>
    <row r="40" spans="1:9">
      <c r="A40" t="s">
        <v>68</v>
      </c>
      <c r="B40" t="s">
        <v>123</v>
      </c>
      <c r="C40" t="s">
        <v>116</v>
      </c>
      <c r="D40">
        <v>40.729999999999997</v>
      </c>
      <c r="E40">
        <v>6.97</v>
      </c>
      <c r="F40" t="s">
        <v>67</v>
      </c>
      <c r="G40" s="1">
        <v>42528</v>
      </c>
      <c r="H40" s="1">
        <v>42529</v>
      </c>
      <c r="I40" s="1">
        <v>42531</v>
      </c>
    </row>
    <row r="41" spans="1:9">
      <c r="A41" t="s">
        <v>106</v>
      </c>
      <c r="B41" t="s">
        <v>40</v>
      </c>
      <c r="C41" t="s">
        <v>116</v>
      </c>
      <c r="D41">
        <v>7.99</v>
      </c>
      <c r="E41">
        <v>7.09</v>
      </c>
      <c r="F41" t="s">
        <v>124</v>
      </c>
      <c r="G41" s="1">
        <v>42528</v>
      </c>
      <c r="H41" s="1">
        <v>42529</v>
      </c>
      <c r="I41" s="1">
        <v>42531</v>
      </c>
    </row>
    <row r="42" spans="1:9">
      <c r="A42" t="s">
        <v>87</v>
      </c>
      <c r="B42" t="s">
        <v>125</v>
      </c>
      <c r="C42" t="s">
        <v>116</v>
      </c>
      <c r="D42">
        <v>32.07</v>
      </c>
      <c r="E42">
        <v>7.07</v>
      </c>
      <c r="G42" s="1">
        <v>42528</v>
      </c>
      <c r="H42" s="1">
        <v>42529</v>
      </c>
      <c r="I42" s="1">
        <v>42531</v>
      </c>
    </row>
    <row r="43" spans="1:9">
      <c r="A43" t="s">
        <v>71</v>
      </c>
      <c r="B43" t="s">
        <v>26</v>
      </c>
      <c r="C43" t="s">
        <v>116</v>
      </c>
      <c r="D43">
        <v>36.15</v>
      </c>
      <c r="E43">
        <v>7.11</v>
      </c>
      <c r="F43" t="s">
        <v>126</v>
      </c>
      <c r="G43" s="1">
        <v>42528</v>
      </c>
      <c r="H43" s="1">
        <v>42529</v>
      </c>
      <c r="I43" s="1">
        <v>42531</v>
      </c>
    </row>
    <row r="44" spans="1:9">
      <c r="A44" t="s">
        <v>73</v>
      </c>
      <c r="B44" t="s">
        <v>26</v>
      </c>
      <c r="C44" t="s">
        <v>116</v>
      </c>
      <c r="D44">
        <v>41.71</v>
      </c>
      <c r="E44">
        <v>7.04</v>
      </c>
      <c r="F44" t="s">
        <v>67</v>
      </c>
      <c r="G44" s="1">
        <v>42528</v>
      </c>
      <c r="H44" s="1">
        <v>42529</v>
      </c>
      <c r="I44" s="1">
        <v>42531</v>
      </c>
    </row>
    <row r="45" spans="1:9">
      <c r="A45" t="s">
        <v>64</v>
      </c>
      <c r="B45" t="s">
        <v>35</v>
      </c>
      <c r="C45" t="s">
        <v>116</v>
      </c>
      <c r="D45">
        <v>63.16</v>
      </c>
      <c r="E45">
        <v>6.92</v>
      </c>
      <c r="G45" s="1">
        <v>42528</v>
      </c>
      <c r="H45" s="1">
        <v>42529</v>
      </c>
      <c r="I45" s="1">
        <v>42531</v>
      </c>
    </row>
    <row r="46" spans="1:9">
      <c r="A46" t="s">
        <v>64</v>
      </c>
      <c r="B46" t="s">
        <v>91</v>
      </c>
      <c r="C46" t="s">
        <v>92</v>
      </c>
      <c r="D46">
        <v>99.09</v>
      </c>
      <c r="E46">
        <v>9.32</v>
      </c>
      <c r="F46" t="s">
        <v>63</v>
      </c>
      <c r="G46" s="1">
        <v>42528</v>
      </c>
      <c r="H46" s="1">
        <v>42529</v>
      </c>
      <c r="I46" s="1">
        <v>42531</v>
      </c>
    </row>
    <row r="47" spans="1:9">
      <c r="A47" t="s">
        <v>73</v>
      </c>
      <c r="B47" t="s">
        <v>94</v>
      </c>
      <c r="C47" t="s">
        <v>92</v>
      </c>
      <c r="D47">
        <v>54.54</v>
      </c>
      <c r="E47">
        <v>7.04</v>
      </c>
      <c r="F47" t="s">
        <v>67</v>
      </c>
      <c r="G47" s="1">
        <v>42528</v>
      </c>
      <c r="H47" s="1">
        <v>42529</v>
      </c>
      <c r="I47" s="1">
        <v>42531</v>
      </c>
    </row>
    <row r="48" spans="1:9">
      <c r="A48" t="s">
        <v>88</v>
      </c>
      <c r="B48" t="s">
        <v>101</v>
      </c>
      <c r="C48" t="s">
        <v>92</v>
      </c>
      <c r="D48">
        <v>29.04</v>
      </c>
      <c r="E48">
        <v>7.07</v>
      </c>
      <c r="G48" s="1">
        <v>42528</v>
      </c>
      <c r="H48" s="1">
        <v>42529</v>
      </c>
      <c r="I48" s="1">
        <v>42531</v>
      </c>
    </row>
    <row r="49" spans="1:9">
      <c r="A49" t="s">
        <v>71</v>
      </c>
      <c r="B49" t="s">
        <v>103</v>
      </c>
      <c r="C49" t="s">
        <v>92</v>
      </c>
      <c r="D49">
        <v>103.43</v>
      </c>
      <c r="E49">
        <v>7.11</v>
      </c>
      <c r="F49" t="s">
        <v>104</v>
      </c>
      <c r="G49" s="1">
        <v>42528</v>
      </c>
      <c r="H49" s="1">
        <v>42529</v>
      </c>
      <c r="I49" s="1">
        <v>42531</v>
      </c>
    </row>
    <row r="50" spans="1:9">
      <c r="A50" t="s">
        <v>105</v>
      </c>
      <c r="B50" t="s">
        <v>27</v>
      </c>
      <c r="C50" t="s">
        <v>92</v>
      </c>
      <c r="D50">
        <v>8.56</v>
      </c>
      <c r="E50">
        <v>7.12</v>
      </c>
      <c r="G50" s="1">
        <v>42528</v>
      </c>
      <c r="H50" s="1">
        <v>42529</v>
      </c>
      <c r="I50" s="1">
        <v>42531</v>
      </c>
    </row>
    <row r="51" spans="1:9">
      <c r="A51" t="s">
        <v>68</v>
      </c>
      <c r="B51" t="s">
        <v>101</v>
      </c>
      <c r="C51" t="s">
        <v>92</v>
      </c>
      <c r="D51">
        <v>37.32</v>
      </c>
      <c r="E51">
        <v>7.03</v>
      </c>
      <c r="G51" s="1">
        <v>42528</v>
      </c>
      <c r="H51" s="1">
        <v>42529</v>
      </c>
      <c r="I51" s="1">
        <v>42531</v>
      </c>
    </row>
    <row r="52" spans="1:9">
      <c r="A52" t="s">
        <v>79</v>
      </c>
      <c r="B52" t="s">
        <v>38</v>
      </c>
      <c r="C52" t="s">
        <v>92</v>
      </c>
      <c r="D52">
        <v>18.21</v>
      </c>
      <c r="E52">
        <v>7.02</v>
      </c>
      <c r="G52" s="1">
        <v>42528</v>
      </c>
      <c r="H52" s="1">
        <v>42529</v>
      </c>
      <c r="I52" s="1">
        <v>42531</v>
      </c>
    </row>
    <row r="53" spans="1:9">
      <c r="A53" t="s">
        <v>106</v>
      </c>
      <c r="B53" t="s">
        <v>109</v>
      </c>
      <c r="C53" t="s">
        <v>92</v>
      </c>
      <c r="D53">
        <v>25.3</v>
      </c>
      <c r="E53">
        <v>6.96</v>
      </c>
      <c r="F53" t="s">
        <v>67</v>
      </c>
      <c r="G53" s="1">
        <v>42528</v>
      </c>
      <c r="H53" s="1">
        <v>42529</v>
      </c>
      <c r="I53" s="1">
        <v>42531</v>
      </c>
    </row>
    <row r="54" spans="1:9">
      <c r="A54" t="s">
        <v>70</v>
      </c>
      <c r="B54" t="s">
        <v>110</v>
      </c>
      <c r="C54" t="s">
        <v>92</v>
      </c>
      <c r="D54">
        <v>47.06</v>
      </c>
      <c r="E54">
        <v>6.94</v>
      </c>
      <c r="G54" s="1">
        <v>42528</v>
      </c>
      <c r="H54" s="1">
        <v>42529</v>
      </c>
      <c r="I54" s="1">
        <v>42531</v>
      </c>
    </row>
    <row r="55" spans="1:9">
      <c r="A55" t="s">
        <v>137</v>
      </c>
      <c r="B55" t="s">
        <v>101</v>
      </c>
      <c r="C55" t="s">
        <v>92</v>
      </c>
      <c r="D55">
        <v>43.15</v>
      </c>
      <c r="E55">
        <v>7.01</v>
      </c>
      <c r="F55" t="s">
        <v>67</v>
      </c>
      <c r="G55" s="1">
        <v>42528</v>
      </c>
      <c r="H55" s="1">
        <v>42529</v>
      </c>
      <c r="I55" s="1">
        <v>42531</v>
      </c>
    </row>
    <row r="56" spans="1:9">
      <c r="A56" t="s">
        <v>64</v>
      </c>
      <c r="B56" t="s">
        <v>81</v>
      </c>
      <c r="C56" t="s">
        <v>82</v>
      </c>
      <c r="D56">
        <v>65.19</v>
      </c>
      <c r="E56">
        <v>7.13</v>
      </c>
      <c r="G56" s="1">
        <v>42528</v>
      </c>
      <c r="H56" s="1">
        <v>42529</v>
      </c>
      <c r="I56" s="1">
        <v>42531</v>
      </c>
    </row>
    <row r="57" spans="1:9">
      <c r="A57" t="s">
        <v>68</v>
      </c>
      <c r="B57" t="s">
        <v>52</v>
      </c>
      <c r="C57" t="s">
        <v>82</v>
      </c>
      <c r="D57">
        <v>79.010000000000005</v>
      </c>
      <c r="E57">
        <v>7.09</v>
      </c>
      <c r="F57" t="s">
        <v>63</v>
      </c>
      <c r="G57" s="1">
        <v>42528</v>
      </c>
      <c r="H57" s="1">
        <v>42529</v>
      </c>
      <c r="I57" s="1">
        <v>42531</v>
      </c>
    </row>
    <row r="58" spans="1:9">
      <c r="A58" t="s">
        <v>85</v>
      </c>
      <c r="B58" t="s">
        <v>107</v>
      </c>
      <c r="C58" t="s">
        <v>82</v>
      </c>
      <c r="D58">
        <v>8.5</v>
      </c>
      <c r="E58">
        <v>6.92</v>
      </c>
      <c r="F58" t="s">
        <v>67</v>
      </c>
      <c r="G58" s="1">
        <v>42528</v>
      </c>
      <c r="H58" s="1">
        <v>42529</v>
      </c>
      <c r="I58" s="1">
        <v>42531</v>
      </c>
    </row>
    <row r="59" spans="1:9">
      <c r="A59" t="s">
        <v>71</v>
      </c>
      <c r="B59" t="s">
        <v>50</v>
      </c>
      <c r="C59" t="s">
        <v>82</v>
      </c>
      <c r="D59">
        <v>9.65</v>
      </c>
      <c r="E59">
        <v>6.96</v>
      </c>
      <c r="G59" s="1">
        <v>42528</v>
      </c>
      <c r="H59" s="1">
        <v>42529</v>
      </c>
      <c r="I59" s="1">
        <v>42531</v>
      </c>
    </row>
    <row r="60" spans="1:9">
      <c r="A60" t="s">
        <v>112</v>
      </c>
      <c r="B60" s="2" t="s">
        <v>75</v>
      </c>
      <c r="C60" t="s">
        <v>82</v>
      </c>
      <c r="D60">
        <v>9.2100000000000009</v>
      </c>
      <c r="E60">
        <v>6.96</v>
      </c>
      <c r="G60" s="1">
        <v>42528</v>
      </c>
      <c r="H60" s="1">
        <v>42529</v>
      </c>
      <c r="I60" s="1">
        <v>42531</v>
      </c>
    </row>
    <row r="61" spans="1:9">
      <c r="A61" t="s">
        <v>83</v>
      </c>
      <c r="B61" t="s">
        <v>119</v>
      </c>
      <c r="C61" t="s">
        <v>82</v>
      </c>
      <c r="D61">
        <v>17.34</v>
      </c>
      <c r="E61">
        <v>6.99</v>
      </c>
      <c r="G61" s="1">
        <v>42528</v>
      </c>
      <c r="H61" s="1">
        <v>42529</v>
      </c>
      <c r="I61" s="1">
        <v>42531</v>
      </c>
    </row>
    <row r="62" spans="1:9">
      <c r="A62" t="s">
        <v>79</v>
      </c>
      <c r="B62" t="s">
        <v>101</v>
      </c>
      <c r="C62" t="s">
        <v>82</v>
      </c>
      <c r="D62">
        <v>33.83</v>
      </c>
      <c r="E62">
        <v>6.9</v>
      </c>
      <c r="G62" s="1">
        <v>42528</v>
      </c>
      <c r="H62" s="1">
        <v>42529</v>
      </c>
      <c r="I62" s="1">
        <v>42531</v>
      </c>
    </row>
    <row r="63" spans="1:9">
      <c r="A63" t="s">
        <v>73</v>
      </c>
      <c r="B63" t="s">
        <v>118</v>
      </c>
      <c r="C63" t="s">
        <v>82</v>
      </c>
      <c r="D63">
        <v>25.59</v>
      </c>
      <c r="E63">
        <v>6.97</v>
      </c>
      <c r="G63" s="1">
        <v>42528</v>
      </c>
      <c r="H63" s="1">
        <v>42529</v>
      </c>
      <c r="I63" s="1">
        <v>42531</v>
      </c>
    </row>
    <row r="64" spans="1:9">
      <c r="A64" t="s">
        <v>128</v>
      </c>
      <c r="B64" t="s">
        <v>129</v>
      </c>
      <c r="C64" t="s">
        <v>82</v>
      </c>
      <c r="D64">
        <v>14.35</v>
      </c>
      <c r="E64">
        <v>7.06</v>
      </c>
      <c r="G64" s="1">
        <v>42528</v>
      </c>
      <c r="H64" s="1">
        <v>42529</v>
      </c>
      <c r="I64" s="1">
        <v>42531</v>
      </c>
    </row>
    <row r="65" spans="1:9">
      <c r="A65" t="s">
        <v>87</v>
      </c>
      <c r="B65" t="s">
        <v>30</v>
      </c>
      <c r="C65" t="s">
        <v>82</v>
      </c>
      <c r="D65">
        <v>74.25</v>
      </c>
      <c r="E65">
        <v>7</v>
      </c>
      <c r="G65" s="1">
        <v>42528</v>
      </c>
      <c r="H65" s="1">
        <v>42529</v>
      </c>
      <c r="I65" s="1">
        <v>42531</v>
      </c>
    </row>
    <row r="66" spans="1:9">
      <c r="A66" t="s">
        <v>64</v>
      </c>
      <c r="B66" t="s">
        <v>65</v>
      </c>
      <c r="C66" t="s">
        <v>66</v>
      </c>
      <c r="D66">
        <v>133.66999999999999</v>
      </c>
      <c r="E66">
        <v>6.55</v>
      </c>
      <c r="F66" t="s">
        <v>67</v>
      </c>
      <c r="G66" s="1">
        <v>42528</v>
      </c>
      <c r="H66" s="1">
        <v>42529</v>
      </c>
      <c r="I66" s="1">
        <v>42531</v>
      </c>
    </row>
    <row r="67" spans="1:9">
      <c r="A67" t="s">
        <v>73</v>
      </c>
      <c r="B67" t="s">
        <v>74</v>
      </c>
      <c r="C67" t="s">
        <v>66</v>
      </c>
      <c r="D67">
        <v>60.82</v>
      </c>
      <c r="E67">
        <v>9.44</v>
      </c>
      <c r="F67" t="s">
        <v>76</v>
      </c>
      <c r="G67" s="1">
        <v>42528</v>
      </c>
      <c r="H67" s="1">
        <v>42529</v>
      </c>
      <c r="I67" s="1">
        <v>42531</v>
      </c>
    </row>
    <row r="68" spans="1:9">
      <c r="A68" t="s">
        <v>79</v>
      </c>
      <c r="B68" t="s">
        <v>19</v>
      </c>
      <c r="C68" t="s">
        <v>66</v>
      </c>
      <c r="D68">
        <v>13.44</v>
      </c>
      <c r="E68">
        <v>7.02</v>
      </c>
      <c r="G68" s="1">
        <v>42528</v>
      </c>
      <c r="H68" s="1">
        <v>42529</v>
      </c>
      <c r="I68" s="1">
        <v>42531</v>
      </c>
    </row>
    <row r="69" spans="1:9">
      <c r="A69" t="s">
        <v>68</v>
      </c>
      <c r="B69" t="s">
        <v>19</v>
      </c>
      <c r="C69" t="s">
        <v>66</v>
      </c>
      <c r="D69">
        <v>10.89</v>
      </c>
      <c r="E69">
        <v>7.05</v>
      </c>
      <c r="G69" s="1">
        <v>42528</v>
      </c>
      <c r="H69" s="1">
        <v>42529</v>
      </c>
      <c r="I69" s="1">
        <v>42531</v>
      </c>
    </row>
    <row r="70" spans="1:9">
      <c r="A70" t="s">
        <v>78</v>
      </c>
      <c r="B70" t="s">
        <v>48</v>
      </c>
      <c r="C70" t="s">
        <v>66</v>
      </c>
      <c r="D70">
        <v>10.79</v>
      </c>
      <c r="E70">
        <v>7.05</v>
      </c>
      <c r="G70" s="1">
        <v>42528</v>
      </c>
      <c r="H70" s="1">
        <v>42529</v>
      </c>
      <c r="I70" s="1">
        <v>42531</v>
      </c>
    </row>
    <row r="71" spans="1:9">
      <c r="A71" t="s">
        <v>87</v>
      </c>
      <c r="B71" t="s">
        <v>31</v>
      </c>
      <c r="C71" t="s">
        <v>66</v>
      </c>
      <c r="D71">
        <v>12.08</v>
      </c>
      <c r="E71">
        <v>6.99</v>
      </c>
      <c r="G71" s="1">
        <v>42528</v>
      </c>
      <c r="H71" s="1">
        <v>42529</v>
      </c>
      <c r="I71" s="1">
        <v>42531</v>
      </c>
    </row>
    <row r="72" spans="1:9">
      <c r="A72" t="s">
        <v>70</v>
      </c>
      <c r="B72" t="s">
        <v>38</v>
      </c>
      <c r="C72" t="s">
        <v>66</v>
      </c>
      <c r="D72">
        <v>13.6</v>
      </c>
      <c r="E72">
        <v>7.02</v>
      </c>
      <c r="F72" t="s">
        <v>102</v>
      </c>
      <c r="G72" s="1">
        <v>42528</v>
      </c>
      <c r="H72" s="1">
        <v>42529</v>
      </c>
      <c r="I72" s="1">
        <v>42531</v>
      </c>
    </row>
    <row r="73" spans="1:9">
      <c r="A73" t="s">
        <v>106</v>
      </c>
      <c r="B73" t="s">
        <v>38</v>
      </c>
      <c r="C73" t="s">
        <v>66</v>
      </c>
      <c r="D73">
        <v>46.89</v>
      </c>
      <c r="E73">
        <v>9.31</v>
      </c>
      <c r="F73" t="s">
        <v>67</v>
      </c>
      <c r="G73" s="1">
        <v>42528</v>
      </c>
      <c r="H73" s="1">
        <v>42529</v>
      </c>
      <c r="I73" s="1">
        <v>42531</v>
      </c>
    </row>
    <row r="74" spans="1:9">
      <c r="A74" t="s">
        <v>80</v>
      </c>
      <c r="B74" t="s">
        <v>18</v>
      </c>
      <c r="C74" t="s">
        <v>66</v>
      </c>
      <c r="D74">
        <v>18.5</v>
      </c>
      <c r="E74">
        <v>6.99</v>
      </c>
      <c r="G74" s="1">
        <v>42528</v>
      </c>
      <c r="H74" s="1">
        <v>42529</v>
      </c>
      <c r="I74" s="1">
        <v>42531</v>
      </c>
    </row>
    <row r="75" spans="1:9">
      <c r="A75" t="s">
        <v>83</v>
      </c>
      <c r="B75" t="s">
        <v>111</v>
      </c>
      <c r="C75" t="s">
        <v>66</v>
      </c>
      <c r="D75">
        <v>9.32</v>
      </c>
      <c r="E75">
        <v>6.99</v>
      </c>
      <c r="G75" s="1">
        <v>42528</v>
      </c>
      <c r="H75" s="1">
        <v>42529</v>
      </c>
      <c r="I75" s="1">
        <v>42531</v>
      </c>
    </row>
    <row r="76" spans="1:9">
      <c r="A76" t="s">
        <v>112</v>
      </c>
      <c r="B76" t="s">
        <v>113</v>
      </c>
      <c r="C76" t="s">
        <v>66</v>
      </c>
      <c r="D76">
        <v>31.45</v>
      </c>
      <c r="E76">
        <v>6.93</v>
      </c>
      <c r="G76" s="1">
        <v>42528</v>
      </c>
      <c r="H76" s="1">
        <v>42529</v>
      </c>
      <c r="I76" s="1">
        <v>42531</v>
      </c>
    </row>
    <row r="77" spans="1:9">
      <c r="A77" t="s">
        <v>64</v>
      </c>
      <c r="B77" t="s">
        <v>114</v>
      </c>
      <c r="C77" t="s">
        <v>66</v>
      </c>
      <c r="D77">
        <v>38.29</v>
      </c>
      <c r="E77">
        <v>6.94</v>
      </c>
      <c r="G77" s="1">
        <v>42528</v>
      </c>
      <c r="H77" s="1">
        <v>42529</v>
      </c>
      <c r="I77" s="1">
        <v>42531</v>
      </c>
    </row>
    <row r="78" spans="1:9">
      <c r="A78" t="s">
        <v>88</v>
      </c>
      <c r="B78" t="s">
        <v>28</v>
      </c>
      <c r="C78" t="s">
        <v>66</v>
      </c>
      <c r="D78">
        <v>26.1</v>
      </c>
      <c r="E78">
        <v>7.11</v>
      </c>
      <c r="G78" s="1">
        <v>42528</v>
      </c>
      <c r="H78" s="1">
        <v>42529</v>
      </c>
      <c r="I78" s="1">
        <v>42531</v>
      </c>
    </row>
    <row r="79" spans="1:9">
      <c r="A79" t="s">
        <v>64</v>
      </c>
      <c r="B79" t="s">
        <v>97</v>
      </c>
      <c r="C79" t="s">
        <v>98</v>
      </c>
      <c r="D79">
        <v>89.78</v>
      </c>
      <c r="E79">
        <v>9.36</v>
      </c>
      <c r="F79" t="s">
        <v>67</v>
      </c>
      <c r="G79" s="1">
        <v>42528</v>
      </c>
      <c r="H79" s="1">
        <v>42529</v>
      </c>
      <c r="I79" s="1">
        <v>42531</v>
      </c>
    </row>
    <row r="80" spans="1:9">
      <c r="A80" t="s">
        <v>73</v>
      </c>
      <c r="B80" t="s">
        <v>100</v>
      </c>
      <c r="C80" t="s">
        <v>98</v>
      </c>
      <c r="D80">
        <v>23.11</v>
      </c>
      <c r="E80">
        <v>6.99</v>
      </c>
      <c r="G80" s="1">
        <v>42528</v>
      </c>
      <c r="H80" s="1">
        <v>42529</v>
      </c>
      <c r="I80" s="1">
        <v>42531</v>
      </c>
    </row>
    <row r="81" spans="1:9">
      <c r="A81" t="s">
        <v>70</v>
      </c>
      <c r="B81" t="s">
        <v>31</v>
      </c>
      <c r="C81" t="s">
        <v>98</v>
      </c>
      <c r="D81">
        <v>8.5299999999999994</v>
      </c>
      <c r="E81">
        <v>7.04</v>
      </c>
      <c r="G81" s="1">
        <v>42528</v>
      </c>
      <c r="H81" s="1">
        <v>42529</v>
      </c>
      <c r="I81" s="1">
        <v>42531</v>
      </c>
    </row>
    <row r="82" spans="1:9">
      <c r="A82" t="s">
        <v>87</v>
      </c>
      <c r="B82" t="s">
        <v>122</v>
      </c>
      <c r="C82" t="s">
        <v>98</v>
      </c>
      <c r="D82">
        <v>29.12</v>
      </c>
      <c r="E82">
        <v>6.94</v>
      </c>
      <c r="G82" s="1">
        <v>42528</v>
      </c>
      <c r="H82" s="1">
        <v>42529</v>
      </c>
      <c r="I82" s="1">
        <v>42531</v>
      </c>
    </row>
    <row r="83" spans="1:9">
      <c r="A83" t="s">
        <v>71</v>
      </c>
      <c r="B83" t="s">
        <v>86</v>
      </c>
      <c r="C83" t="s">
        <v>98</v>
      </c>
      <c r="D83">
        <v>43.72</v>
      </c>
      <c r="E83">
        <v>9.3000000000000007</v>
      </c>
      <c r="G83" s="1">
        <v>42528</v>
      </c>
      <c r="H83" s="1">
        <v>42529</v>
      </c>
      <c r="I83" s="1">
        <v>42531</v>
      </c>
    </row>
    <row r="84" spans="1:9">
      <c r="A84" t="s">
        <v>68</v>
      </c>
      <c r="B84" t="s">
        <v>127</v>
      </c>
      <c r="C84" t="s">
        <v>98</v>
      </c>
      <c r="D84">
        <v>49.03</v>
      </c>
      <c r="E84">
        <v>9.2899999999999991</v>
      </c>
      <c r="F84" t="s">
        <v>67</v>
      </c>
      <c r="G84" s="1">
        <v>42528</v>
      </c>
      <c r="H84" s="1">
        <v>42529</v>
      </c>
      <c r="I84" s="1">
        <v>42531</v>
      </c>
    </row>
  </sheetData>
  <sortState ref="A2:I84">
    <sortCondition ref="C2:C8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pane ySplit="1" topLeftCell="A2" activePane="bottomLeft" state="frozen"/>
      <selection pane="bottomLeft" sqref="A1:C125"/>
    </sheetView>
  </sheetViews>
  <sheetFormatPr baseColWidth="10" defaultColWidth="8.83203125" defaultRowHeight="14" x14ac:dyDescent="0"/>
  <cols>
    <col min="5" max="5" width="22.1640625" bestFit="1" customWidth="1"/>
    <col min="6" max="6" width="15.33203125" bestFit="1" customWidth="1"/>
    <col min="7" max="7" width="10.6640625" bestFit="1" customWidth="1"/>
    <col min="8" max="8" width="14.33203125" bestFit="1" customWidth="1"/>
    <col min="9" max="9" width="11.33203125" bestFit="1" customWidth="1"/>
    <col min="10" max="10" width="12.5" bestFit="1" customWidth="1"/>
  </cols>
  <sheetData>
    <row r="1" spans="1:12">
      <c r="A1" t="s">
        <v>0</v>
      </c>
      <c r="B1" t="s">
        <v>1</v>
      </c>
      <c r="C1" t="s">
        <v>2</v>
      </c>
      <c r="D1" t="s">
        <v>134</v>
      </c>
      <c r="E1" t="s">
        <v>59</v>
      </c>
      <c r="F1" t="s">
        <v>136</v>
      </c>
      <c r="G1" t="s">
        <v>60</v>
      </c>
      <c r="H1" t="s">
        <v>61</v>
      </c>
      <c r="I1" t="s">
        <v>13</v>
      </c>
      <c r="J1" t="s">
        <v>14</v>
      </c>
      <c r="L1" t="s">
        <v>133</v>
      </c>
    </row>
    <row r="2" spans="1:12">
      <c r="A2" t="s">
        <v>80</v>
      </c>
      <c r="B2" t="s">
        <v>22</v>
      </c>
      <c r="C2" t="s">
        <v>69</v>
      </c>
      <c r="E2">
        <v>8.0299999999999994</v>
      </c>
      <c r="F2">
        <v>0.48</v>
      </c>
      <c r="G2">
        <v>4.65E-2</v>
      </c>
      <c r="H2">
        <v>6.0000000000000001E-3</v>
      </c>
    </row>
    <row r="3" spans="1:12">
      <c r="A3" t="s">
        <v>70</v>
      </c>
      <c r="B3" t="s">
        <v>16</v>
      </c>
      <c r="C3" t="s">
        <v>69</v>
      </c>
      <c r="D3" t="s">
        <v>139</v>
      </c>
      <c r="E3">
        <v>142.34</v>
      </c>
      <c r="F3">
        <v>0.28000000000000003</v>
      </c>
      <c r="G3">
        <v>0.57499999999999996</v>
      </c>
      <c r="H3">
        <v>4.7E-2</v>
      </c>
    </row>
    <row r="4" spans="1:12">
      <c r="A4" t="s">
        <v>78</v>
      </c>
      <c r="B4" t="s">
        <v>20</v>
      </c>
      <c r="C4" t="s">
        <v>69</v>
      </c>
      <c r="D4" t="s">
        <v>76</v>
      </c>
      <c r="E4">
        <v>106.16</v>
      </c>
      <c r="G4">
        <v>0.34300000000000003</v>
      </c>
      <c r="H4">
        <v>2.3E-2</v>
      </c>
    </row>
    <row r="5" spans="1:12">
      <c r="A5" t="s">
        <v>79</v>
      </c>
      <c r="B5" t="s">
        <v>48</v>
      </c>
      <c r="C5" t="s">
        <v>69</v>
      </c>
      <c r="D5" t="s">
        <v>138</v>
      </c>
      <c r="E5">
        <v>239.39</v>
      </c>
      <c r="F5">
        <v>0.14000000000000001</v>
      </c>
      <c r="G5">
        <v>0.67649999999999999</v>
      </c>
      <c r="H5">
        <v>1.7500000000000002E-2</v>
      </c>
    </row>
    <row r="6" spans="1:12">
      <c r="A6" t="s">
        <v>140</v>
      </c>
      <c r="B6" t="s">
        <v>24</v>
      </c>
      <c r="C6" t="s">
        <v>69</v>
      </c>
      <c r="D6" t="s">
        <v>138</v>
      </c>
      <c r="E6">
        <v>199.26</v>
      </c>
      <c r="G6">
        <v>0.45150000000000001</v>
      </c>
      <c r="H6">
        <v>0.01</v>
      </c>
    </row>
    <row r="7" spans="1:12">
      <c r="A7" t="s">
        <v>87</v>
      </c>
      <c r="B7" t="s">
        <v>40</v>
      </c>
      <c r="C7" t="s">
        <v>69</v>
      </c>
      <c r="E7">
        <v>306.02</v>
      </c>
      <c r="G7">
        <v>0.78800000000000003</v>
      </c>
      <c r="H7">
        <v>1.4E-2</v>
      </c>
    </row>
    <row r="8" spans="1:12">
      <c r="A8" t="s">
        <v>68</v>
      </c>
      <c r="B8" t="s">
        <v>17</v>
      </c>
      <c r="C8" t="s">
        <v>69</v>
      </c>
      <c r="D8" t="s">
        <v>76</v>
      </c>
      <c r="E8">
        <v>155.44</v>
      </c>
      <c r="F8">
        <v>4.8000000000000001E-2</v>
      </c>
      <c r="G8">
        <v>0.40550000000000003</v>
      </c>
      <c r="H8">
        <v>1.8499999999999999E-2</v>
      </c>
    </row>
    <row r="9" spans="1:12">
      <c r="A9" t="s">
        <v>141</v>
      </c>
      <c r="B9" t="s">
        <v>109</v>
      </c>
      <c r="C9" t="s">
        <v>69</v>
      </c>
      <c r="E9">
        <v>410.48</v>
      </c>
      <c r="G9">
        <v>0.74399999999999999</v>
      </c>
      <c r="H9">
        <v>1.9E-2</v>
      </c>
    </row>
    <row r="10" spans="1:12">
      <c r="A10" t="s">
        <v>142</v>
      </c>
      <c r="B10" t="s">
        <v>16</v>
      </c>
      <c r="C10" t="s">
        <v>69</v>
      </c>
      <c r="E10">
        <v>233.45</v>
      </c>
      <c r="G10">
        <v>0.51800000000000002</v>
      </c>
      <c r="H10">
        <v>0.155</v>
      </c>
    </row>
    <row r="11" spans="1:12">
      <c r="A11" t="s">
        <v>143</v>
      </c>
      <c r="B11" t="s">
        <v>45</v>
      </c>
      <c r="C11" t="s">
        <v>69</v>
      </c>
      <c r="E11">
        <v>206.58</v>
      </c>
      <c r="F11">
        <v>1.3</v>
      </c>
      <c r="G11">
        <v>0.43099999999999999</v>
      </c>
      <c r="H11">
        <v>2.1999999999999999E-2</v>
      </c>
    </row>
    <row r="12" spans="1:12">
      <c r="A12" t="s">
        <v>71</v>
      </c>
      <c r="B12" t="s">
        <v>72</v>
      </c>
      <c r="C12" t="s">
        <v>69</v>
      </c>
      <c r="D12" t="s">
        <v>135</v>
      </c>
      <c r="E12">
        <v>64.28</v>
      </c>
      <c r="F12">
        <v>0.18</v>
      </c>
      <c r="G12">
        <v>0.20549999999999999</v>
      </c>
      <c r="H12">
        <v>3.5499999999999997E-2</v>
      </c>
    </row>
    <row r="13" spans="1:12">
      <c r="A13" t="s">
        <v>85</v>
      </c>
      <c r="B13" t="s">
        <v>86</v>
      </c>
      <c r="C13" t="s">
        <v>69</v>
      </c>
      <c r="D13" t="s">
        <v>76</v>
      </c>
      <c r="E13">
        <v>121.07</v>
      </c>
      <c r="G13">
        <v>0.39600000000000002</v>
      </c>
      <c r="H13">
        <v>1.55E-2</v>
      </c>
    </row>
    <row r="14" spans="1:12">
      <c r="A14" t="s">
        <v>88</v>
      </c>
      <c r="B14" t="s">
        <v>49</v>
      </c>
      <c r="C14" t="s">
        <v>69</v>
      </c>
      <c r="D14" t="s">
        <v>76</v>
      </c>
      <c r="E14">
        <v>85.82</v>
      </c>
      <c r="G14">
        <v>0.24099999999999999</v>
      </c>
      <c r="H14">
        <v>8.0000000000000002E-3</v>
      </c>
    </row>
    <row r="15" spans="1:12">
      <c r="A15" t="s">
        <v>73</v>
      </c>
      <c r="B15" t="s">
        <v>77</v>
      </c>
      <c r="C15" t="s">
        <v>69</v>
      </c>
      <c r="D15" t="s">
        <v>76</v>
      </c>
      <c r="E15">
        <v>401.34</v>
      </c>
      <c r="G15">
        <v>0.81299999999999994</v>
      </c>
      <c r="H15">
        <v>2.8500000000000001E-2</v>
      </c>
    </row>
    <row r="16" spans="1:12">
      <c r="A16" s="3" t="s">
        <v>137</v>
      </c>
      <c r="B16" s="3" t="s">
        <v>75</v>
      </c>
      <c r="C16" t="s">
        <v>69</v>
      </c>
      <c r="D16" t="s">
        <v>135</v>
      </c>
      <c r="E16">
        <v>211.14</v>
      </c>
      <c r="F16">
        <v>0.22</v>
      </c>
      <c r="G16">
        <v>0.39500000000000002</v>
      </c>
      <c r="H16">
        <v>0.03</v>
      </c>
    </row>
    <row r="17" spans="1:8">
      <c r="A17" t="s">
        <v>64</v>
      </c>
      <c r="B17" t="s">
        <v>84</v>
      </c>
      <c r="C17" t="s">
        <v>69</v>
      </c>
      <c r="D17" t="s">
        <v>76</v>
      </c>
      <c r="E17">
        <v>145.54</v>
      </c>
      <c r="F17">
        <v>0.05</v>
      </c>
      <c r="G17">
        <v>0.30299999999999999</v>
      </c>
      <c r="H17">
        <v>1.4500000000000001E-2</v>
      </c>
    </row>
    <row r="18" spans="1:8">
      <c r="A18" t="s">
        <v>83</v>
      </c>
      <c r="B18" t="s">
        <v>30</v>
      </c>
      <c r="C18" t="s">
        <v>69</v>
      </c>
      <c r="D18" t="s">
        <v>138</v>
      </c>
      <c r="E18">
        <v>129.88999999999999</v>
      </c>
      <c r="G18">
        <v>0.51900000000000002</v>
      </c>
      <c r="H18">
        <v>2.5000000000000001E-2</v>
      </c>
    </row>
    <row r="19" spans="1:8">
      <c r="A19" t="s">
        <v>80</v>
      </c>
      <c r="B19" t="s">
        <v>110</v>
      </c>
      <c r="C19" t="s">
        <v>89</v>
      </c>
      <c r="D19" t="s">
        <v>76</v>
      </c>
      <c r="E19">
        <v>24.92</v>
      </c>
      <c r="F19">
        <v>2.87</v>
      </c>
      <c r="G19">
        <v>0.09</v>
      </c>
      <c r="H19">
        <v>0.13750000000000001</v>
      </c>
    </row>
    <row r="20" spans="1:8">
      <c r="A20" t="s">
        <v>78</v>
      </c>
      <c r="B20" t="s">
        <v>95</v>
      </c>
      <c r="C20" t="s">
        <v>89</v>
      </c>
      <c r="E20">
        <v>0.27</v>
      </c>
      <c r="G20">
        <v>2.5999999999999999E-3</v>
      </c>
      <c r="H20">
        <v>3.3E-4</v>
      </c>
    </row>
    <row r="21" spans="1:8">
      <c r="A21" t="s">
        <v>79</v>
      </c>
      <c r="B21" t="s">
        <v>50</v>
      </c>
      <c r="C21" t="s">
        <v>89</v>
      </c>
      <c r="D21" t="s">
        <v>76</v>
      </c>
      <c r="E21">
        <v>21.48</v>
      </c>
      <c r="F21">
        <v>7.0000000000000007E-2</v>
      </c>
      <c r="G21">
        <v>0.13350000000000001</v>
      </c>
      <c r="H21">
        <f>0.03687-E21/1000</f>
        <v>1.5390000000000001E-2</v>
      </c>
    </row>
    <row r="22" spans="1:8">
      <c r="A22" t="s">
        <v>140</v>
      </c>
      <c r="B22" t="s">
        <v>21</v>
      </c>
      <c r="C22" t="s">
        <v>89</v>
      </c>
      <c r="D22" t="s">
        <v>76</v>
      </c>
      <c r="E22">
        <v>188.3</v>
      </c>
      <c r="F22">
        <v>0.02</v>
      </c>
      <c r="G22">
        <v>0.52</v>
      </c>
      <c r="H22">
        <v>4.9000000000000002E-2</v>
      </c>
    </row>
    <row r="23" spans="1:8">
      <c r="A23" t="s">
        <v>145</v>
      </c>
      <c r="B23" t="s">
        <v>25</v>
      </c>
      <c r="C23" t="s">
        <v>89</v>
      </c>
      <c r="D23" t="s">
        <v>146</v>
      </c>
      <c r="E23">
        <v>495.22</v>
      </c>
      <c r="F23">
        <v>0</v>
      </c>
      <c r="G23">
        <v>0.97</v>
      </c>
      <c r="H23">
        <v>3.3000000000000002E-2</v>
      </c>
    </row>
    <row r="24" spans="1:8">
      <c r="A24" t="s">
        <v>68</v>
      </c>
      <c r="B24" t="s">
        <v>99</v>
      </c>
      <c r="C24" t="s">
        <v>89</v>
      </c>
      <c r="D24" t="s">
        <v>76</v>
      </c>
      <c r="E24">
        <v>80.81</v>
      </c>
      <c r="F24">
        <v>0.03</v>
      </c>
      <c r="G24">
        <v>0.315</v>
      </c>
      <c r="H24">
        <v>3.2000000000000001E-2</v>
      </c>
    </row>
    <row r="25" spans="1:8">
      <c r="A25" t="s">
        <v>93</v>
      </c>
      <c r="B25" t="s">
        <v>31</v>
      </c>
      <c r="C25" t="s">
        <v>89</v>
      </c>
      <c r="D25" t="s">
        <v>138</v>
      </c>
      <c r="E25">
        <v>317.63</v>
      </c>
      <c r="G25">
        <v>0.69</v>
      </c>
      <c r="H25">
        <v>7.1999999999999995E-2</v>
      </c>
    </row>
    <row r="26" spans="1:8">
      <c r="A26" t="s">
        <v>141</v>
      </c>
      <c r="B26" t="s">
        <v>144</v>
      </c>
      <c r="C26" t="s">
        <v>89</v>
      </c>
      <c r="G26">
        <v>0.35949999999999999</v>
      </c>
      <c r="H26">
        <v>1.2E-2</v>
      </c>
    </row>
    <row r="27" spans="1:8">
      <c r="A27" t="s">
        <v>143</v>
      </c>
      <c r="B27" t="s">
        <v>151</v>
      </c>
      <c r="C27" t="s">
        <v>89</v>
      </c>
      <c r="D27" t="s">
        <v>146</v>
      </c>
      <c r="E27">
        <v>493.02</v>
      </c>
      <c r="F27">
        <v>0</v>
      </c>
      <c r="G27">
        <v>0.78</v>
      </c>
      <c r="H27">
        <v>0.03</v>
      </c>
    </row>
    <row r="28" spans="1:8">
      <c r="A28" t="s">
        <v>147</v>
      </c>
      <c r="B28" t="s">
        <v>148</v>
      </c>
      <c r="C28" t="s">
        <v>89</v>
      </c>
      <c r="D28" t="s">
        <v>150</v>
      </c>
      <c r="E28">
        <v>245.07</v>
      </c>
      <c r="F28">
        <v>0.5</v>
      </c>
      <c r="G28">
        <v>0.72499999999999998</v>
      </c>
      <c r="H28">
        <v>0.219</v>
      </c>
    </row>
    <row r="29" spans="1:8">
      <c r="A29" t="s">
        <v>85</v>
      </c>
      <c r="B29" t="s">
        <v>120</v>
      </c>
      <c r="C29" t="s">
        <v>89</v>
      </c>
      <c r="D29" t="s">
        <v>76</v>
      </c>
      <c r="E29">
        <v>113.76</v>
      </c>
      <c r="F29">
        <v>0.13</v>
      </c>
      <c r="G29">
        <v>0.28699999999999998</v>
      </c>
      <c r="H29">
        <v>3.2000000000000001E-2</v>
      </c>
    </row>
    <row r="30" spans="1:8">
      <c r="A30" t="s">
        <v>73</v>
      </c>
      <c r="B30" t="s">
        <v>90</v>
      </c>
      <c r="C30" t="s">
        <v>89</v>
      </c>
      <c r="E30">
        <v>2.2599999999999998</v>
      </c>
      <c r="G30">
        <v>1.6500000000000001E-2</v>
      </c>
      <c r="H30">
        <v>1.1999999999999999E-3</v>
      </c>
    </row>
    <row r="31" spans="1:8">
      <c r="A31" t="s">
        <v>64</v>
      </c>
      <c r="B31" t="s">
        <v>118</v>
      </c>
      <c r="C31" t="s">
        <v>89</v>
      </c>
      <c r="E31">
        <v>1.99</v>
      </c>
      <c r="G31">
        <v>7.9100000000000004E-3</v>
      </c>
      <c r="H31">
        <v>4.6999999999999999E-4</v>
      </c>
    </row>
    <row r="32" spans="1:8">
      <c r="A32" t="s">
        <v>149</v>
      </c>
      <c r="B32" s="2" t="s">
        <v>20</v>
      </c>
      <c r="C32" t="s">
        <v>89</v>
      </c>
      <c r="D32" t="s">
        <v>76</v>
      </c>
      <c r="E32">
        <v>113.92</v>
      </c>
      <c r="F32">
        <v>0.05</v>
      </c>
      <c r="G32">
        <v>0.38600000000000001</v>
      </c>
      <c r="H32">
        <v>1.9E-2</v>
      </c>
    </row>
    <row r="33" spans="1:8">
      <c r="A33" t="s">
        <v>80</v>
      </c>
      <c r="B33" t="s">
        <v>130</v>
      </c>
      <c r="C33" t="s">
        <v>96</v>
      </c>
      <c r="E33">
        <v>0.28000000000000003</v>
      </c>
      <c r="G33">
        <v>1.64E-3</v>
      </c>
      <c r="H33">
        <v>1.9000000000000001E-4</v>
      </c>
    </row>
    <row r="34" spans="1:8">
      <c r="A34" t="s">
        <v>154</v>
      </c>
      <c r="B34" t="s">
        <v>20</v>
      </c>
      <c r="D34" t="s">
        <v>76</v>
      </c>
      <c r="E34">
        <v>42.03</v>
      </c>
      <c r="F34">
        <v>0.35</v>
      </c>
      <c r="G34">
        <v>0.152</v>
      </c>
      <c r="H34">
        <v>1.0500000000000001E-2</v>
      </c>
    </row>
    <row r="35" spans="1:8">
      <c r="A35" t="s">
        <v>70</v>
      </c>
      <c r="B35" t="s">
        <v>72</v>
      </c>
      <c r="C35" t="s">
        <v>96</v>
      </c>
      <c r="D35" t="s">
        <v>76</v>
      </c>
      <c r="E35">
        <v>113.58</v>
      </c>
      <c r="F35">
        <v>0.01</v>
      </c>
      <c r="G35">
        <v>0.40350000000000003</v>
      </c>
      <c r="H35">
        <v>0.04</v>
      </c>
    </row>
    <row r="36" spans="1:8">
      <c r="A36" t="s">
        <v>78</v>
      </c>
      <c r="B36" t="s">
        <v>110</v>
      </c>
      <c r="C36" t="s">
        <v>96</v>
      </c>
      <c r="D36" t="s">
        <v>138</v>
      </c>
      <c r="E36">
        <v>245.18</v>
      </c>
      <c r="F36">
        <v>0</v>
      </c>
      <c r="G36">
        <v>0.71850000000000003</v>
      </c>
      <c r="H36">
        <v>5.1999999999999998E-2</v>
      </c>
    </row>
    <row r="37" spans="1:8">
      <c r="A37" t="s">
        <v>79</v>
      </c>
      <c r="B37" t="s">
        <v>31</v>
      </c>
      <c r="C37" t="s">
        <v>96</v>
      </c>
      <c r="D37" t="s">
        <v>76</v>
      </c>
      <c r="E37">
        <v>89.32</v>
      </c>
      <c r="F37">
        <v>0.09</v>
      </c>
      <c r="G37">
        <v>0.42</v>
      </c>
      <c r="H37">
        <v>2.1000000000000001E-2</v>
      </c>
    </row>
    <row r="38" spans="1:8">
      <c r="A38" t="s">
        <v>106</v>
      </c>
      <c r="B38" t="s">
        <v>110</v>
      </c>
      <c r="C38" t="s">
        <v>96</v>
      </c>
      <c r="D38" t="s">
        <v>76</v>
      </c>
      <c r="E38">
        <v>5.31</v>
      </c>
      <c r="F38">
        <v>0</v>
      </c>
      <c r="G38">
        <v>3.6319999999999998E-2</v>
      </c>
      <c r="H38">
        <v>1.9499999999999999E-3</v>
      </c>
    </row>
    <row r="39" spans="1:8">
      <c r="A39" t="s">
        <v>145</v>
      </c>
      <c r="B39" t="s">
        <v>152</v>
      </c>
      <c r="C39" t="s">
        <v>96</v>
      </c>
      <c r="E39">
        <v>183.53</v>
      </c>
      <c r="F39">
        <v>0</v>
      </c>
      <c r="G39">
        <v>0.41199999999999998</v>
      </c>
      <c r="H39">
        <v>1.0500000000000001E-2</v>
      </c>
    </row>
    <row r="40" spans="1:8">
      <c r="A40" t="s">
        <v>68</v>
      </c>
      <c r="B40" t="s">
        <v>30</v>
      </c>
      <c r="C40" t="s">
        <v>96</v>
      </c>
      <c r="D40" t="s">
        <v>155</v>
      </c>
      <c r="E40">
        <v>267.5</v>
      </c>
      <c r="F40">
        <v>0</v>
      </c>
      <c r="G40">
        <v>0.59450000000000003</v>
      </c>
      <c r="H40">
        <v>2.9499999999999998E-2</v>
      </c>
    </row>
    <row r="41" spans="1:8">
      <c r="A41" t="s">
        <v>141</v>
      </c>
      <c r="B41" t="s">
        <v>156</v>
      </c>
      <c r="C41" t="s">
        <v>96</v>
      </c>
      <c r="E41">
        <v>364.16</v>
      </c>
      <c r="F41">
        <v>0</v>
      </c>
      <c r="G41">
        <v>0.6875</v>
      </c>
      <c r="H41">
        <v>9.4999999999999998E-3</v>
      </c>
    </row>
    <row r="42" spans="1:8">
      <c r="A42" t="s">
        <v>142</v>
      </c>
      <c r="B42" t="s">
        <v>36</v>
      </c>
      <c r="C42" t="s">
        <v>96</v>
      </c>
      <c r="E42">
        <v>388.76</v>
      </c>
      <c r="F42">
        <v>0</v>
      </c>
      <c r="G42">
        <v>0.76</v>
      </c>
      <c r="H42">
        <v>1.0500000000000001E-2</v>
      </c>
    </row>
    <row r="43" spans="1:8">
      <c r="A43" t="s">
        <v>112</v>
      </c>
      <c r="B43" t="s">
        <v>132</v>
      </c>
      <c r="C43" t="s">
        <v>96</v>
      </c>
      <c r="D43" t="s">
        <v>157</v>
      </c>
      <c r="E43">
        <v>221.34</v>
      </c>
      <c r="F43">
        <v>0.51</v>
      </c>
      <c r="G43">
        <v>0.41399999999999998</v>
      </c>
      <c r="H43">
        <v>3.2000000000000001E-2</v>
      </c>
    </row>
    <row r="44" spans="1:8">
      <c r="A44" t="s">
        <v>147</v>
      </c>
      <c r="B44" t="s">
        <v>43</v>
      </c>
      <c r="C44" t="s">
        <v>96</v>
      </c>
      <c r="E44">
        <v>83.57</v>
      </c>
      <c r="F44">
        <v>0.28999999999999998</v>
      </c>
      <c r="G44">
        <v>0.23400000000000001</v>
      </c>
      <c r="H44">
        <v>2.5999999999999999E-2</v>
      </c>
    </row>
    <row r="45" spans="1:8">
      <c r="A45" t="s">
        <v>85</v>
      </c>
      <c r="B45" t="s">
        <v>108</v>
      </c>
      <c r="C45" t="s">
        <v>96</v>
      </c>
      <c r="D45" t="s">
        <v>157</v>
      </c>
      <c r="E45">
        <v>145.19</v>
      </c>
      <c r="F45">
        <v>0</v>
      </c>
      <c r="G45">
        <v>0.33</v>
      </c>
      <c r="H45">
        <v>1.6E-2</v>
      </c>
    </row>
    <row r="46" spans="1:8">
      <c r="A46" t="s">
        <v>88</v>
      </c>
      <c r="B46" t="s">
        <v>37</v>
      </c>
      <c r="C46" t="s">
        <v>96</v>
      </c>
      <c r="D46" t="s">
        <v>135</v>
      </c>
      <c r="E46">
        <v>146.76</v>
      </c>
      <c r="F46">
        <v>0</v>
      </c>
      <c r="G46">
        <v>0.27850000000000003</v>
      </c>
      <c r="H46">
        <v>1.4E-2</v>
      </c>
    </row>
    <row r="47" spans="1:8">
      <c r="A47" t="s">
        <v>73</v>
      </c>
      <c r="B47" t="s">
        <v>131</v>
      </c>
      <c r="C47" t="s">
        <v>96</v>
      </c>
      <c r="D47" t="s">
        <v>67</v>
      </c>
      <c r="E47">
        <v>19.55</v>
      </c>
      <c r="F47">
        <v>0.35</v>
      </c>
      <c r="G47">
        <v>7.8E-2</v>
      </c>
      <c r="H47">
        <v>1.2999999999999999E-2</v>
      </c>
    </row>
    <row r="48" spans="1:8">
      <c r="A48" t="s">
        <v>137</v>
      </c>
      <c r="B48" t="s">
        <v>109</v>
      </c>
      <c r="C48" t="s">
        <v>96</v>
      </c>
      <c r="E48">
        <v>116.18</v>
      </c>
      <c r="G48">
        <v>0.24299999999999999</v>
      </c>
      <c r="H48">
        <v>1.0999999999999999E-2</v>
      </c>
    </row>
    <row r="49" spans="1:8" s="3" customFormat="1">
      <c r="A49" s="4" t="s">
        <v>153</v>
      </c>
      <c r="B49" s="4" t="s">
        <v>114</v>
      </c>
      <c r="C49" s="4" t="s">
        <v>96</v>
      </c>
      <c r="D49" s="4" t="s">
        <v>76</v>
      </c>
      <c r="E49" s="4">
        <v>44.15</v>
      </c>
      <c r="F49" s="4">
        <v>4.5999999999999996</v>
      </c>
      <c r="G49" s="4">
        <v>0.1275</v>
      </c>
      <c r="H49" s="4">
        <v>1.2999999999999999E-2</v>
      </c>
    </row>
    <row r="50" spans="1:8">
      <c r="A50" t="s">
        <v>83</v>
      </c>
      <c r="B50" t="s">
        <v>86</v>
      </c>
      <c r="C50" t="s">
        <v>96</v>
      </c>
      <c r="D50" t="s">
        <v>76</v>
      </c>
      <c r="E50">
        <v>106.3</v>
      </c>
      <c r="F50">
        <v>0.22</v>
      </c>
      <c r="G50">
        <v>0.52100000000000002</v>
      </c>
      <c r="H50">
        <v>6.6500000000000004E-2</v>
      </c>
    </row>
    <row r="51" spans="1:8">
      <c r="A51" s="5" t="s">
        <v>83</v>
      </c>
      <c r="B51" s="5" t="s">
        <v>21</v>
      </c>
      <c r="C51" s="5" t="s">
        <v>96</v>
      </c>
    </row>
    <row r="52" spans="1:8">
      <c r="A52" s="4" t="s">
        <v>154</v>
      </c>
      <c r="B52" s="4" t="s">
        <v>52</v>
      </c>
      <c r="C52" s="4" t="s">
        <v>116</v>
      </c>
      <c r="E52">
        <v>98.56</v>
      </c>
      <c r="F52">
        <v>0</v>
      </c>
      <c r="G52">
        <v>0.31850000000000001</v>
      </c>
      <c r="H52">
        <v>1.0999999999999999E-2</v>
      </c>
    </row>
    <row r="53" spans="1:8">
      <c r="A53" t="s">
        <v>78</v>
      </c>
      <c r="B53" t="s">
        <v>28</v>
      </c>
      <c r="C53" t="s">
        <v>116</v>
      </c>
      <c r="D53" t="s">
        <v>76</v>
      </c>
      <c r="E53">
        <v>36.86</v>
      </c>
      <c r="F53">
        <v>0.23</v>
      </c>
      <c r="G53">
        <v>0.20200000000000001</v>
      </c>
      <c r="H53">
        <v>3.4000000000000002E-2</v>
      </c>
    </row>
    <row r="54" spans="1:8">
      <c r="A54" t="s">
        <v>79</v>
      </c>
      <c r="B54" t="s">
        <v>117</v>
      </c>
      <c r="C54" t="s">
        <v>116</v>
      </c>
      <c r="E54">
        <v>106.3</v>
      </c>
      <c r="F54">
        <v>0.14000000000000001</v>
      </c>
      <c r="G54">
        <v>0.33</v>
      </c>
      <c r="H54">
        <v>1.4500000000000001E-2</v>
      </c>
    </row>
    <row r="55" spans="1:8">
      <c r="A55" t="s">
        <v>106</v>
      </c>
      <c r="B55" t="s">
        <v>158</v>
      </c>
      <c r="C55" t="s">
        <v>116</v>
      </c>
      <c r="D55" t="s">
        <v>76</v>
      </c>
      <c r="E55">
        <v>87</v>
      </c>
      <c r="F55">
        <v>0.05</v>
      </c>
      <c r="G55">
        <v>0.26300000000000001</v>
      </c>
      <c r="H55">
        <v>4.1000000000000002E-2</v>
      </c>
    </row>
    <row r="56" spans="1:8">
      <c r="A56" t="s">
        <v>87</v>
      </c>
      <c r="B56" t="s">
        <v>125</v>
      </c>
      <c r="C56" t="s">
        <v>116</v>
      </c>
      <c r="D56" t="s">
        <v>76</v>
      </c>
      <c r="E56">
        <v>167.9</v>
      </c>
      <c r="F56">
        <v>0</v>
      </c>
      <c r="G56">
        <v>0.3155</v>
      </c>
      <c r="H56">
        <v>8.0000000000000002E-3</v>
      </c>
    </row>
    <row r="57" spans="1:8">
      <c r="A57" t="s">
        <v>142</v>
      </c>
      <c r="B57" t="s">
        <v>160</v>
      </c>
      <c r="C57" t="s">
        <v>116</v>
      </c>
      <c r="E57">
        <v>357.79</v>
      </c>
      <c r="F57">
        <v>0</v>
      </c>
      <c r="G57">
        <v>0.79949999999999999</v>
      </c>
      <c r="H57">
        <v>1.2E-2</v>
      </c>
    </row>
    <row r="58" spans="1:8">
      <c r="A58" t="s">
        <v>141</v>
      </c>
      <c r="B58" t="s">
        <v>117</v>
      </c>
      <c r="C58" t="s">
        <v>116</v>
      </c>
      <c r="E58">
        <v>257.49</v>
      </c>
      <c r="F58">
        <v>0</v>
      </c>
      <c r="G58">
        <v>0.54500000000000004</v>
      </c>
      <c r="H58">
        <v>9.4999999999999998E-3</v>
      </c>
    </row>
    <row r="59" spans="1:8">
      <c r="A59" t="s">
        <v>68</v>
      </c>
      <c r="B59" t="s">
        <v>123</v>
      </c>
      <c r="C59" t="s">
        <v>116</v>
      </c>
      <c r="D59" t="s">
        <v>155</v>
      </c>
      <c r="E59">
        <v>54.2</v>
      </c>
      <c r="F59">
        <v>0</v>
      </c>
      <c r="G59">
        <v>0.20399999999999999</v>
      </c>
      <c r="H59">
        <v>1.95E-2</v>
      </c>
    </row>
    <row r="60" spans="1:8">
      <c r="A60" t="s">
        <v>143</v>
      </c>
      <c r="B60" t="s">
        <v>159</v>
      </c>
      <c r="C60" t="s">
        <v>116</v>
      </c>
      <c r="D60" t="s">
        <v>76</v>
      </c>
      <c r="E60">
        <v>64.56</v>
      </c>
      <c r="F60">
        <v>7.0000000000000007E-2</v>
      </c>
      <c r="G60">
        <v>0.3</v>
      </c>
      <c r="H60">
        <v>2.5000000000000001E-2</v>
      </c>
    </row>
    <row r="61" spans="1:8">
      <c r="A61" t="s">
        <v>71</v>
      </c>
      <c r="B61" t="s">
        <v>26</v>
      </c>
      <c r="C61" t="s">
        <v>116</v>
      </c>
      <c r="D61" t="s">
        <v>161</v>
      </c>
      <c r="E61">
        <v>11.7</v>
      </c>
      <c r="F61">
        <v>16.690000000000001</v>
      </c>
      <c r="G61">
        <v>3.85E-2</v>
      </c>
      <c r="H61">
        <v>2.5000000000000001E-3</v>
      </c>
    </row>
    <row r="62" spans="1:8">
      <c r="A62" t="s">
        <v>85</v>
      </c>
      <c r="B62" t="s">
        <v>121</v>
      </c>
      <c r="C62" t="s">
        <v>116</v>
      </c>
      <c r="D62" t="s">
        <v>76</v>
      </c>
      <c r="E62">
        <v>191.58</v>
      </c>
      <c r="F62">
        <v>0</v>
      </c>
      <c r="G62">
        <v>0.48599999999999999</v>
      </c>
      <c r="H62">
        <v>8.8499999999999995E-2</v>
      </c>
    </row>
    <row r="63" spans="1:8">
      <c r="A63" t="s">
        <v>88</v>
      </c>
      <c r="B63" t="s">
        <v>115</v>
      </c>
      <c r="C63" t="s">
        <v>116</v>
      </c>
      <c r="D63" t="s">
        <v>76</v>
      </c>
      <c r="E63">
        <v>141.85</v>
      </c>
      <c r="F63">
        <v>1.29</v>
      </c>
      <c r="G63">
        <v>0.2485</v>
      </c>
      <c r="H63">
        <v>1.95E-2</v>
      </c>
    </row>
    <row r="64" spans="1:8">
      <c r="A64" t="s">
        <v>73</v>
      </c>
      <c r="B64" t="s">
        <v>26</v>
      </c>
      <c r="C64" t="s">
        <v>116</v>
      </c>
      <c r="D64" t="s">
        <v>155</v>
      </c>
      <c r="E64">
        <v>16.940000000000001</v>
      </c>
      <c r="F64">
        <v>0.09</v>
      </c>
      <c r="G64">
        <v>0.08</v>
      </c>
      <c r="H64">
        <v>7.4999999999999997E-3</v>
      </c>
    </row>
    <row r="65" spans="1:8">
      <c r="A65" t="s">
        <v>64</v>
      </c>
      <c r="B65" t="s">
        <v>35</v>
      </c>
      <c r="C65" t="s">
        <v>116</v>
      </c>
      <c r="D65" t="s">
        <v>76</v>
      </c>
      <c r="E65">
        <v>69.11</v>
      </c>
      <c r="F65">
        <v>7.4999999999999997E-2</v>
      </c>
      <c r="G65">
        <v>0.312</v>
      </c>
      <c r="H65">
        <v>8.1500000000000003E-2</v>
      </c>
    </row>
    <row r="66" spans="1:8">
      <c r="A66" t="s">
        <v>149</v>
      </c>
      <c r="B66" t="s">
        <v>36</v>
      </c>
      <c r="C66" t="s">
        <v>116</v>
      </c>
      <c r="D66" t="s">
        <v>76</v>
      </c>
      <c r="E66">
        <v>101.5</v>
      </c>
      <c r="F66">
        <v>6.5000000000000002E-2</v>
      </c>
      <c r="G66">
        <v>0.3175</v>
      </c>
      <c r="H66">
        <v>3.7999999999999999E-2</v>
      </c>
    </row>
    <row r="67" spans="1:8">
      <c r="A67" t="s">
        <v>154</v>
      </c>
      <c r="B67" t="s">
        <v>40</v>
      </c>
      <c r="C67" t="s">
        <v>92</v>
      </c>
      <c r="D67" t="s">
        <v>138</v>
      </c>
      <c r="E67">
        <v>73</v>
      </c>
      <c r="F67">
        <v>0</v>
      </c>
      <c r="G67">
        <v>0.23849999999999999</v>
      </c>
      <c r="H67">
        <v>1.0999999999999999E-2</v>
      </c>
    </row>
    <row r="68" spans="1:8">
      <c r="A68" t="s">
        <v>70</v>
      </c>
      <c r="B68" t="s">
        <v>110</v>
      </c>
      <c r="C68" t="s">
        <v>92</v>
      </c>
      <c r="D68" t="s">
        <v>135</v>
      </c>
      <c r="E68">
        <v>142.65</v>
      </c>
      <c r="F68">
        <v>0</v>
      </c>
      <c r="G68">
        <v>0.38500000000000001</v>
      </c>
      <c r="H68">
        <v>1.7000000000000001E-2</v>
      </c>
    </row>
    <row r="69" spans="1:8">
      <c r="A69" t="s">
        <v>79</v>
      </c>
      <c r="B69" t="s">
        <v>38</v>
      </c>
      <c r="C69" t="s">
        <v>92</v>
      </c>
      <c r="D69" t="s">
        <v>76</v>
      </c>
      <c r="E69">
        <v>146.46</v>
      </c>
      <c r="F69">
        <v>0.22</v>
      </c>
      <c r="G69">
        <v>0.49349999999999999</v>
      </c>
      <c r="H69">
        <v>2.1999999999999999E-2</v>
      </c>
    </row>
    <row r="70" spans="1:8">
      <c r="A70" t="s">
        <v>106</v>
      </c>
      <c r="B70" t="s">
        <v>109</v>
      </c>
      <c r="C70" t="s">
        <v>92</v>
      </c>
      <c r="D70" t="s">
        <v>135</v>
      </c>
      <c r="E70">
        <v>54.83</v>
      </c>
      <c r="F70">
        <v>6.44</v>
      </c>
      <c r="G70">
        <v>0.20100000000000001</v>
      </c>
      <c r="H70">
        <v>1.9E-2</v>
      </c>
    </row>
    <row r="71" spans="1:8">
      <c r="A71" t="s">
        <v>145</v>
      </c>
      <c r="B71" t="s">
        <v>36</v>
      </c>
      <c r="C71" t="s">
        <v>92</v>
      </c>
      <c r="E71">
        <v>463.12</v>
      </c>
      <c r="F71">
        <v>0</v>
      </c>
      <c r="G71">
        <v>0.97350000000000003</v>
      </c>
      <c r="H71">
        <v>3.7499999999999999E-2</v>
      </c>
    </row>
    <row r="72" spans="1:8">
      <c r="A72" t="s">
        <v>68</v>
      </c>
      <c r="B72" t="s">
        <v>101</v>
      </c>
      <c r="C72" t="s">
        <v>92</v>
      </c>
      <c r="D72" t="s">
        <v>67</v>
      </c>
      <c r="E72">
        <v>11.8</v>
      </c>
      <c r="F72">
        <v>0</v>
      </c>
      <c r="G72">
        <v>3.7999999999999999E-2</v>
      </c>
      <c r="H72">
        <v>2E-3</v>
      </c>
    </row>
    <row r="73" spans="1:8">
      <c r="A73" t="s">
        <v>142</v>
      </c>
      <c r="B73" t="s">
        <v>162</v>
      </c>
      <c r="C73" t="s">
        <v>92</v>
      </c>
      <c r="D73" t="s">
        <v>76</v>
      </c>
      <c r="E73">
        <v>228.69</v>
      </c>
      <c r="F73">
        <v>0</v>
      </c>
      <c r="G73">
        <v>0.497</v>
      </c>
      <c r="H73">
        <v>3.3000000000000002E-2</v>
      </c>
    </row>
    <row r="74" spans="1:8">
      <c r="A74" t="s">
        <v>105</v>
      </c>
      <c r="B74" t="s">
        <v>27</v>
      </c>
      <c r="C74" t="s">
        <v>92</v>
      </c>
      <c r="D74" t="s">
        <v>76</v>
      </c>
      <c r="E74">
        <v>338.66</v>
      </c>
      <c r="F74">
        <v>0.1</v>
      </c>
      <c r="G74">
        <v>0.67900000000000005</v>
      </c>
      <c r="H74">
        <v>1.95E-2</v>
      </c>
    </row>
    <row r="75" spans="1:8">
      <c r="A75" t="s">
        <v>143</v>
      </c>
      <c r="B75" t="s">
        <v>166</v>
      </c>
      <c r="C75" t="s">
        <v>92</v>
      </c>
      <c r="D75" t="s">
        <v>76</v>
      </c>
      <c r="E75">
        <v>145.16999999999999</v>
      </c>
      <c r="F75">
        <v>0</v>
      </c>
      <c r="G75">
        <v>0.30199999999999999</v>
      </c>
      <c r="H75">
        <v>1.35E-2</v>
      </c>
    </row>
    <row r="76" spans="1:8">
      <c r="A76" t="s">
        <v>71</v>
      </c>
      <c r="B76" t="s">
        <v>103</v>
      </c>
      <c r="C76" t="s">
        <v>92</v>
      </c>
      <c r="D76" t="s">
        <v>163</v>
      </c>
      <c r="E76">
        <v>97.78</v>
      </c>
      <c r="F76">
        <v>2.9</v>
      </c>
      <c r="G76">
        <v>0.14000000000000001</v>
      </c>
      <c r="H76">
        <v>3.7999999999999999E-2</v>
      </c>
    </row>
    <row r="77" spans="1:8">
      <c r="A77" t="s">
        <v>165</v>
      </c>
      <c r="B77" t="s">
        <v>40</v>
      </c>
      <c r="C77" t="s">
        <v>92</v>
      </c>
      <c r="D77" t="s">
        <v>67</v>
      </c>
      <c r="E77">
        <v>212.57</v>
      </c>
      <c r="F77">
        <v>0</v>
      </c>
      <c r="G77">
        <v>0.46100000000000002</v>
      </c>
      <c r="H77">
        <v>2.4500000000000001E-2</v>
      </c>
    </row>
    <row r="78" spans="1:8">
      <c r="A78" t="s">
        <v>88</v>
      </c>
      <c r="B78" t="s">
        <v>101</v>
      </c>
      <c r="C78" t="s">
        <v>92</v>
      </c>
      <c r="D78" t="s">
        <v>76</v>
      </c>
      <c r="E78">
        <v>207.88</v>
      </c>
      <c r="F78">
        <v>0.63</v>
      </c>
      <c r="G78">
        <v>0.34649999999999997</v>
      </c>
      <c r="H78">
        <v>1.7500000000000002E-2</v>
      </c>
    </row>
    <row r="79" spans="1:8">
      <c r="A79" t="s">
        <v>73</v>
      </c>
      <c r="B79" t="s">
        <v>94</v>
      </c>
      <c r="C79" t="s">
        <v>92</v>
      </c>
      <c r="D79" t="s">
        <v>135</v>
      </c>
      <c r="E79">
        <v>357.35</v>
      </c>
      <c r="F79">
        <v>0</v>
      </c>
      <c r="G79">
        <v>0.67700000000000005</v>
      </c>
      <c r="H79">
        <v>8.0000000000000002E-3</v>
      </c>
    </row>
    <row r="80" spans="1:8">
      <c r="A80" t="s">
        <v>64</v>
      </c>
      <c r="B80" t="s">
        <v>91</v>
      </c>
      <c r="C80" t="s">
        <v>92</v>
      </c>
      <c r="D80" t="s">
        <v>164</v>
      </c>
      <c r="E80">
        <v>99.05</v>
      </c>
      <c r="F80">
        <v>1.18</v>
      </c>
      <c r="G80">
        <v>0.21</v>
      </c>
      <c r="H80">
        <v>1.4500000000000001E-2</v>
      </c>
    </row>
    <row r="81" spans="1:8">
      <c r="A81" t="s">
        <v>137</v>
      </c>
      <c r="B81" t="s">
        <v>101</v>
      </c>
      <c r="C81" t="s">
        <v>92</v>
      </c>
      <c r="D81" t="s">
        <v>67</v>
      </c>
      <c r="E81">
        <v>40.700000000000003</v>
      </c>
      <c r="F81">
        <v>0.68</v>
      </c>
      <c r="G81">
        <v>0.1235</v>
      </c>
      <c r="H81">
        <v>1.55E-2</v>
      </c>
    </row>
    <row r="82" spans="1:8">
      <c r="A82" t="s">
        <v>149</v>
      </c>
      <c r="B82" t="s">
        <v>19</v>
      </c>
      <c r="C82" t="s">
        <v>92</v>
      </c>
      <c r="D82" t="s">
        <v>155</v>
      </c>
      <c r="E82">
        <v>119.59</v>
      </c>
      <c r="F82">
        <v>0</v>
      </c>
      <c r="G82">
        <v>0.42899999999999999</v>
      </c>
      <c r="H82">
        <v>2.6499999999999999E-2</v>
      </c>
    </row>
    <row r="83" spans="1:8">
      <c r="A83" t="s">
        <v>79</v>
      </c>
      <c r="B83" t="s">
        <v>101</v>
      </c>
      <c r="C83" t="s">
        <v>82</v>
      </c>
      <c r="D83" t="s">
        <v>76</v>
      </c>
      <c r="E83">
        <v>14.36</v>
      </c>
      <c r="F83">
        <v>0</v>
      </c>
      <c r="G83">
        <v>7.3499999999999996E-2</v>
      </c>
      <c r="H83">
        <v>8.5000000000000006E-3</v>
      </c>
    </row>
    <row r="84" spans="1:8">
      <c r="A84" t="s">
        <v>87</v>
      </c>
      <c r="B84" t="s">
        <v>30</v>
      </c>
      <c r="C84" t="s">
        <v>82</v>
      </c>
      <c r="D84" t="s">
        <v>76</v>
      </c>
      <c r="E84">
        <v>267.87</v>
      </c>
      <c r="F84">
        <v>0.56999999999999995</v>
      </c>
      <c r="G84">
        <v>0.64149999999999996</v>
      </c>
      <c r="H84">
        <v>2.7E-2</v>
      </c>
    </row>
    <row r="85" spans="1:8">
      <c r="A85" t="s">
        <v>142</v>
      </c>
      <c r="B85" t="s">
        <v>28</v>
      </c>
      <c r="C85" t="s">
        <v>82</v>
      </c>
      <c r="D85" t="s">
        <v>167</v>
      </c>
      <c r="E85">
        <v>384.96</v>
      </c>
      <c r="F85">
        <v>0</v>
      </c>
      <c r="G85">
        <v>0.88349999999999995</v>
      </c>
      <c r="H85">
        <v>0.1</v>
      </c>
    </row>
    <row r="86" spans="1:8">
      <c r="A86" t="s">
        <v>141</v>
      </c>
      <c r="B86" t="s">
        <v>75</v>
      </c>
      <c r="C86" t="s">
        <v>82</v>
      </c>
      <c r="E86">
        <v>308.08</v>
      </c>
      <c r="F86">
        <v>0</v>
      </c>
      <c r="G86">
        <v>0.57599999999999996</v>
      </c>
      <c r="H86">
        <v>1.2999999999999999E-2</v>
      </c>
    </row>
    <row r="87" spans="1:8">
      <c r="A87" t="s">
        <v>68</v>
      </c>
      <c r="B87" t="s">
        <v>52</v>
      </c>
      <c r="C87" t="s">
        <v>82</v>
      </c>
      <c r="D87" t="s">
        <v>63</v>
      </c>
      <c r="E87">
        <v>209.62</v>
      </c>
      <c r="F87">
        <v>0</v>
      </c>
      <c r="G87">
        <v>0.54800000000000004</v>
      </c>
      <c r="H87">
        <v>3.6999999999999998E-2</v>
      </c>
    </row>
    <row r="88" spans="1:8">
      <c r="A88" t="s">
        <v>112</v>
      </c>
      <c r="B88" s="2" t="s">
        <v>75</v>
      </c>
      <c r="C88" t="s">
        <v>82</v>
      </c>
      <c r="D88" t="s">
        <v>76</v>
      </c>
      <c r="E88">
        <v>194.91</v>
      </c>
      <c r="F88">
        <v>0.14000000000000001</v>
      </c>
      <c r="G88">
        <v>0.42199999999999999</v>
      </c>
      <c r="H88">
        <v>3.5000000000000003E-2</v>
      </c>
    </row>
    <row r="89" spans="1:8">
      <c r="A89" t="s">
        <v>71</v>
      </c>
      <c r="B89" t="s">
        <v>50</v>
      </c>
      <c r="C89" t="s">
        <v>82</v>
      </c>
      <c r="E89">
        <v>112.2</v>
      </c>
      <c r="F89">
        <v>0.13</v>
      </c>
      <c r="G89">
        <v>0.40400000000000003</v>
      </c>
      <c r="H89">
        <v>4.9000000000000002E-2</v>
      </c>
    </row>
    <row r="90" spans="1:8">
      <c r="A90" t="s">
        <v>85</v>
      </c>
      <c r="B90" t="s">
        <v>107</v>
      </c>
      <c r="C90" t="s">
        <v>82</v>
      </c>
      <c r="D90" t="s">
        <v>67</v>
      </c>
      <c r="E90">
        <v>70.849999999999994</v>
      </c>
      <c r="F90">
        <v>0.31</v>
      </c>
      <c r="G90">
        <v>0.20399999999999999</v>
      </c>
      <c r="H90">
        <v>1.7500000000000002E-2</v>
      </c>
    </row>
    <row r="91" spans="1:8">
      <c r="A91" t="s">
        <v>73</v>
      </c>
      <c r="B91" t="s">
        <v>118</v>
      </c>
      <c r="C91" t="s">
        <v>82</v>
      </c>
      <c r="D91" t="s">
        <v>76</v>
      </c>
      <c r="E91">
        <v>188.04</v>
      </c>
      <c r="F91">
        <v>0</v>
      </c>
      <c r="G91">
        <v>0.46400000000000002</v>
      </c>
      <c r="H91">
        <v>4.1000000000000002E-2</v>
      </c>
    </row>
    <row r="92" spans="1:8">
      <c r="A92" t="s">
        <v>128</v>
      </c>
      <c r="B92" t="s">
        <v>129</v>
      </c>
      <c r="C92" t="s">
        <v>82</v>
      </c>
      <c r="D92" t="s">
        <v>76</v>
      </c>
      <c r="E92">
        <v>83.4</v>
      </c>
      <c r="F92">
        <v>0</v>
      </c>
      <c r="G92">
        <v>0.16650000000000001</v>
      </c>
      <c r="H92">
        <v>1.6E-2</v>
      </c>
    </row>
    <row r="93" spans="1:8">
      <c r="A93" t="s">
        <v>64</v>
      </c>
      <c r="B93" t="s">
        <v>81</v>
      </c>
      <c r="C93" t="s">
        <v>82</v>
      </c>
      <c r="D93" t="s">
        <v>67</v>
      </c>
      <c r="E93">
        <v>2.41</v>
      </c>
      <c r="F93">
        <v>12.79</v>
      </c>
      <c r="G93">
        <v>1.196E-2</v>
      </c>
      <c r="H93">
        <v>1.48E-3</v>
      </c>
    </row>
    <row r="94" spans="1:8">
      <c r="A94" t="s">
        <v>83</v>
      </c>
      <c r="B94" t="s">
        <v>119</v>
      </c>
      <c r="C94" t="s">
        <v>82</v>
      </c>
      <c r="D94" t="s">
        <v>76</v>
      </c>
      <c r="E94">
        <v>40.950000000000003</v>
      </c>
      <c r="F94">
        <v>0.25</v>
      </c>
      <c r="G94">
        <v>0.192</v>
      </c>
      <c r="H94">
        <v>2.2499999999999999E-2</v>
      </c>
    </row>
    <row r="95" spans="1:8">
      <c r="A95" t="s">
        <v>80</v>
      </c>
      <c r="B95" t="s">
        <v>18</v>
      </c>
      <c r="C95" t="s">
        <v>66</v>
      </c>
      <c r="D95" t="s">
        <v>76</v>
      </c>
      <c r="E95">
        <v>1.08</v>
      </c>
      <c r="F95">
        <v>0</v>
      </c>
      <c r="G95">
        <v>4.6899999999999997E-3</v>
      </c>
      <c r="H95">
        <v>5.4000000000000001E-4</v>
      </c>
    </row>
    <row r="96" spans="1:8">
      <c r="A96" t="s">
        <v>154</v>
      </c>
      <c r="B96" t="s">
        <v>50</v>
      </c>
      <c r="C96" t="s">
        <v>66</v>
      </c>
      <c r="D96" t="s">
        <v>76</v>
      </c>
      <c r="E96">
        <v>29.41</v>
      </c>
      <c r="F96">
        <v>0</v>
      </c>
      <c r="G96">
        <v>0.125</v>
      </c>
      <c r="H96">
        <v>1.2999999999999999E-2</v>
      </c>
    </row>
    <row r="97" spans="1:8" s="5" customFormat="1">
      <c r="A97" s="5" t="s">
        <v>70</v>
      </c>
      <c r="B97" s="5" t="s">
        <v>48</v>
      </c>
      <c r="C97" s="5" t="s">
        <v>66</v>
      </c>
      <c r="D97" s="5" t="s">
        <v>170</v>
      </c>
      <c r="E97" s="5">
        <v>65.19</v>
      </c>
      <c r="F97" s="5">
        <v>0</v>
      </c>
      <c r="G97" s="5">
        <v>0.24099999999999999</v>
      </c>
      <c r="H97" s="5">
        <v>2.1000000000000001E-2</v>
      </c>
    </row>
    <row r="98" spans="1:8">
      <c r="A98" t="s">
        <v>78</v>
      </c>
      <c r="B98" t="s">
        <v>48</v>
      </c>
      <c r="C98" t="s">
        <v>66</v>
      </c>
      <c r="D98" t="s">
        <v>76</v>
      </c>
      <c r="E98">
        <v>120.26</v>
      </c>
      <c r="F98">
        <v>0.14000000000000001</v>
      </c>
      <c r="G98">
        <v>0.35899999999999999</v>
      </c>
      <c r="H98">
        <v>1.2E-2</v>
      </c>
    </row>
    <row r="99" spans="1:8">
      <c r="A99" t="s">
        <v>79</v>
      </c>
      <c r="B99" t="s">
        <v>19</v>
      </c>
      <c r="C99" t="s">
        <v>66</v>
      </c>
      <c r="D99" t="s">
        <v>76</v>
      </c>
      <c r="E99">
        <v>26.4</v>
      </c>
      <c r="F99">
        <v>0</v>
      </c>
      <c r="G99">
        <v>0.11700000000000001</v>
      </c>
      <c r="H99">
        <v>6.0000000000000001E-3</v>
      </c>
    </row>
    <row r="100" spans="1:8">
      <c r="A100" t="s">
        <v>106</v>
      </c>
      <c r="B100" t="s">
        <v>38</v>
      </c>
      <c r="C100" t="s">
        <v>66</v>
      </c>
      <c r="D100" t="s">
        <v>168</v>
      </c>
      <c r="E100">
        <v>49.85</v>
      </c>
      <c r="F100">
        <v>0.19</v>
      </c>
      <c r="G100">
        <v>0.14149999999999999</v>
      </c>
      <c r="H100">
        <v>8.0000000000000002E-3</v>
      </c>
    </row>
    <row r="101" spans="1:8">
      <c r="A101" t="s">
        <v>87</v>
      </c>
      <c r="B101" t="s">
        <v>31</v>
      </c>
      <c r="C101" t="s">
        <v>66</v>
      </c>
      <c r="D101" t="s">
        <v>76</v>
      </c>
      <c r="E101">
        <v>232.65</v>
      </c>
      <c r="F101">
        <v>0</v>
      </c>
      <c r="G101">
        <v>0.55249999999999999</v>
      </c>
      <c r="H101">
        <v>2.7E-2</v>
      </c>
    </row>
    <row r="102" spans="1:8">
      <c r="A102" t="s">
        <v>68</v>
      </c>
      <c r="B102" t="s">
        <v>19</v>
      </c>
      <c r="C102" t="s">
        <v>66</v>
      </c>
      <c r="D102" t="s">
        <v>76</v>
      </c>
      <c r="E102">
        <v>77.91</v>
      </c>
      <c r="F102">
        <v>0</v>
      </c>
      <c r="G102">
        <v>0.248</v>
      </c>
      <c r="H102">
        <v>1.7500000000000002E-2</v>
      </c>
    </row>
    <row r="103" spans="1:8">
      <c r="A103" t="s">
        <v>142</v>
      </c>
      <c r="B103" t="s">
        <v>103</v>
      </c>
      <c r="C103" t="s">
        <v>66</v>
      </c>
      <c r="E103">
        <v>585.79999999999995</v>
      </c>
      <c r="F103">
        <v>0</v>
      </c>
      <c r="G103">
        <v>0.28100000000000003</v>
      </c>
      <c r="H103">
        <v>3.7999999999999999E-2</v>
      </c>
    </row>
    <row r="104" spans="1:8">
      <c r="A104" t="s">
        <v>141</v>
      </c>
      <c r="B104" t="s">
        <v>25</v>
      </c>
      <c r="C104" t="s">
        <v>66</v>
      </c>
      <c r="E104">
        <v>428.63</v>
      </c>
      <c r="F104">
        <v>0</v>
      </c>
      <c r="G104">
        <v>1.1765000000000001</v>
      </c>
      <c r="H104">
        <v>0.02</v>
      </c>
    </row>
    <row r="105" spans="1:8">
      <c r="A105" t="s">
        <v>112</v>
      </c>
      <c r="B105" t="s">
        <v>113</v>
      </c>
      <c r="C105" t="s">
        <v>66</v>
      </c>
      <c r="D105" t="s">
        <v>76</v>
      </c>
      <c r="E105">
        <v>48.62</v>
      </c>
      <c r="F105">
        <v>0</v>
      </c>
      <c r="G105">
        <v>0.128</v>
      </c>
      <c r="H105">
        <v>1.4500000000000001E-2</v>
      </c>
    </row>
    <row r="106" spans="1:8">
      <c r="A106" t="s">
        <v>147</v>
      </c>
      <c r="B106" t="s">
        <v>172</v>
      </c>
      <c r="C106" t="s">
        <v>66</v>
      </c>
      <c r="D106" t="s">
        <v>173</v>
      </c>
      <c r="E106">
        <v>2.39</v>
      </c>
      <c r="F106">
        <v>0.3</v>
      </c>
      <c r="G106">
        <v>8.26E-3</v>
      </c>
      <c r="H106">
        <v>4.0000000000000002E-4</v>
      </c>
    </row>
    <row r="107" spans="1:8">
      <c r="A107" t="s">
        <v>165</v>
      </c>
      <c r="B107" t="s">
        <v>169</v>
      </c>
      <c r="C107" t="s">
        <v>66</v>
      </c>
      <c r="D107" t="s">
        <v>63</v>
      </c>
      <c r="E107">
        <v>144.56</v>
      </c>
      <c r="F107">
        <v>0</v>
      </c>
      <c r="G107">
        <v>0.30349999999999999</v>
      </c>
      <c r="H107">
        <v>1.6E-2</v>
      </c>
    </row>
    <row r="108" spans="1:8">
      <c r="A108" t="s">
        <v>88</v>
      </c>
      <c r="B108" t="s">
        <v>28</v>
      </c>
      <c r="C108" t="s">
        <v>66</v>
      </c>
      <c r="D108" t="s">
        <v>76</v>
      </c>
      <c r="E108">
        <v>77.52</v>
      </c>
      <c r="F108">
        <v>7.0000000000000007E-2</v>
      </c>
      <c r="G108">
        <v>0.23749999999999999</v>
      </c>
      <c r="H108">
        <v>1.7500000000000002E-2</v>
      </c>
    </row>
    <row r="109" spans="1:8">
      <c r="A109" t="s">
        <v>73</v>
      </c>
      <c r="B109" t="s">
        <v>74</v>
      </c>
      <c r="C109" t="s">
        <v>66</v>
      </c>
      <c r="D109" t="s">
        <v>171</v>
      </c>
      <c r="E109">
        <v>171.64</v>
      </c>
      <c r="F109">
        <v>0.46</v>
      </c>
      <c r="G109">
        <v>0.86299999999999999</v>
      </c>
      <c r="H109">
        <v>2.5999999999999999E-2</v>
      </c>
    </row>
    <row r="110" spans="1:8" s="4" customFormat="1">
      <c r="A110" s="4" t="s">
        <v>64</v>
      </c>
      <c r="B110" s="4" t="s">
        <v>65</v>
      </c>
      <c r="C110" s="4" t="s">
        <v>66</v>
      </c>
      <c r="D110" s="4" t="s">
        <v>135</v>
      </c>
      <c r="E110" s="4">
        <v>255</v>
      </c>
      <c r="F110" s="4">
        <v>0.46</v>
      </c>
      <c r="G110" s="4">
        <v>0.45200000000000001</v>
      </c>
      <c r="H110" s="4">
        <v>2.75E-2</v>
      </c>
    </row>
    <row r="111" spans="1:8">
      <c r="A111" s="5" t="s">
        <v>137</v>
      </c>
      <c r="B111" t="s">
        <v>114</v>
      </c>
      <c r="C111" t="s">
        <v>66</v>
      </c>
    </row>
    <row r="112" spans="1:8">
      <c r="A112" t="s">
        <v>83</v>
      </c>
      <c r="B112" t="s">
        <v>111</v>
      </c>
      <c r="C112" t="s">
        <v>66</v>
      </c>
      <c r="D112" t="s">
        <v>76</v>
      </c>
      <c r="E112">
        <v>55.07</v>
      </c>
      <c r="F112">
        <v>0</v>
      </c>
      <c r="G112">
        <v>0.188</v>
      </c>
      <c r="H112">
        <v>1.55E-2</v>
      </c>
    </row>
    <row r="113" spans="1:8">
      <c r="A113" t="s">
        <v>154</v>
      </c>
      <c r="B113" t="s">
        <v>109</v>
      </c>
      <c r="C113" t="s">
        <v>98</v>
      </c>
      <c r="D113" t="s">
        <v>76</v>
      </c>
      <c r="E113">
        <v>9.85</v>
      </c>
      <c r="F113">
        <v>0.2</v>
      </c>
      <c r="G113">
        <v>0.05</v>
      </c>
      <c r="H113">
        <v>6.4999999999999997E-3</v>
      </c>
    </row>
    <row r="114" spans="1:8">
      <c r="A114" t="s">
        <v>70</v>
      </c>
      <c r="B114" t="s">
        <v>31</v>
      </c>
      <c r="C114" t="s">
        <v>98</v>
      </c>
      <c r="D114" t="s">
        <v>76</v>
      </c>
      <c r="E114">
        <v>8.92</v>
      </c>
      <c r="F114">
        <v>0.4</v>
      </c>
      <c r="G114">
        <v>4.2999999999999997E-2</v>
      </c>
      <c r="H114">
        <v>2.5000000000000001E-3</v>
      </c>
    </row>
    <row r="115" spans="1:8">
      <c r="A115" t="s">
        <v>177</v>
      </c>
      <c r="B115" t="s">
        <v>178</v>
      </c>
      <c r="C115" t="s">
        <v>98</v>
      </c>
      <c r="D115" t="s">
        <v>76</v>
      </c>
      <c r="E115">
        <v>54.39</v>
      </c>
      <c r="F115">
        <v>0</v>
      </c>
      <c r="G115">
        <v>0.27900000000000003</v>
      </c>
      <c r="H115">
        <v>1.55E-2</v>
      </c>
    </row>
    <row r="116" spans="1:8">
      <c r="A116" t="s">
        <v>87</v>
      </c>
      <c r="B116" t="s">
        <v>122</v>
      </c>
      <c r="C116" t="s">
        <v>98</v>
      </c>
      <c r="D116" t="s">
        <v>76</v>
      </c>
      <c r="E116">
        <v>105.11</v>
      </c>
      <c r="F116">
        <v>1.23</v>
      </c>
      <c r="G116">
        <v>0.35949999999999999</v>
      </c>
      <c r="H116">
        <v>1.35E-2</v>
      </c>
    </row>
    <row r="117" spans="1:8">
      <c r="A117" t="s">
        <v>142</v>
      </c>
      <c r="B117" t="s">
        <v>175</v>
      </c>
      <c r="C117" t="s">
        <v>98</v>
      </c>
      <c r="D117" t="s">
        <v>76</v>
      </c>
      <c r="E117">
        <v>161.68</v>
      </c>
      <c r="F117">
        <v>0</v>
      </c>
      <c r="G117">
        <v>0.3115</v>
      </c>
      <c r="H117">
        <v>0.01</v>
      </c>
    </row>
    <row r="118" spans="1:8">
      <c r="A118" t="s">
        <v>141</v>
      </c>
      <c r="B118" t="s">
        <v>24</v>
      </c>
      <c r="C118" t="s">
        <v>98</v>
      </c>
      <c r="E118">
        <v>477.05</v>
      </c>
      <c r="F118">
        <v>0</v>
      </c>
      <c r="G118">
        <v>0.876</v>
      </c>
      <c r="H118">
        <v>1.4E-2</v>
      </c>
    </row>
    <row r="119" spans="1:8">
      <c r="A119" t="s">
        <v>143</v>
      </c>
      <c r="B119" t="s">
        <v>172</v>
      </c>
      <c r="C119" t="s">
        <v>98</v>
      </c>
      <c r="E119">
        <v>372.81</v>
      </c>
      <c r="F119">
        <v>0</v>
      </c>
      <c r="G119">
        <v>0.626</v>
      </c>
      <c r="H119">
        <v>2.0500000000000001E-2</v>
      </c>
    </row>
    <row r="120" spans="1:8">
      <c r="A120" t="s">
        <v>68</v>
      </c>
      <c r="B120" t="s">
        <v>127</v>
      </c>
      <c r="C120" t="s">
        <v>98</v>
      </c>
      <c r="D120" t="s">
        <v>176</v>
      </c>
      <c r="E120">
        <v>208.83</v>
      </c>
      <c r="F120">
        <v>0</v>
      </c>
      <c r="G120">
        <v>0.4945</v>
      </c>
      <c r="H120">
        <v>3.7499999999999999E-2</v>
      </c>
    </row>
    <row r="121" spans="1:8">
      <c r="A121" t="s">
        <v>71</v>
      </c>
      <c r="B121" t="s">
        <v>86</v>
      </c>
      <c r="C121" t="s">
        <v>98</v>
      </c>
      <c r="D121" t="s">
        <v>167</v>
      </c>
      <c r="E121">
        <v>109.16</v>
      </c>
      <c r="F121">
        <v>0</v>
      </c>
      <c r="G121">
        <v>0.42549999999999999</v>
      </c>
      <c r="H121">
        <v>6.9000000000000006E-2</v>
      </c>
    </row>
    <row r="122" spans="1:8">
      <c r="A122" t="s">
        <v>165</v>
      </c>
      <c r="B122" t="s">
        <v>174</v>
      </c>
      <c r="C122" t="s">
        <v>98</v>
      </c>
      <c r="E122">
        <v>86.84</v>
      </c>
      <c r="F122">
        <v>0</v>
      </c>
      <c r="G122">
        <v>0.26200000000000001</v>
      </c>
      <c r="H122">
        <v>8.0000000000000002E-3</v>
      </c>
    </row>
    <row r="123" spans="1:8">
      <c r="A123" t="s">
        <v>73</v>
      </c>
      <c r="B123" t="s">
        <v>100</v>
      </c>
      <c r="C123" t="s">
        <v>98</v>
      </c>
    </row>
    <row r="124" spans="1:8">
      <c r="A124" t="s">
        <v>64</v>
      </c>
      <c r="B124" t="s">
        <v>97</v>
      </c>
      <c r="C124" t="s">
        <v>98</v>
      </c>
      <c r="D124" t="s">
        <v>67</v>
      </c>
      <c r="E124">
        <v>89.11</v>
      </c>
      <c r="F124">
        <v>2.48</v>
      </c>
      <c r="G124">
        <v>0.28299999999999997</v>
      </c>
      <c r="H124">
        <v>0.13750000000000001</v>
      </c>
    </row>
    <row r="125" spans="1:8">
      <c r="A125" s="5" t="s">
        <v>179</v>
      </c>
      <c r="B125" t="s">
        <v>75</v>
      </c>
      <c r="C125" t="s">
        <v>98</v>
      </c>
      <c r="D125" t="s">
        <v>76</v>
      </c>
      <c r="E125">
        <v>65.930000000000007</v>
      </c>
      <c r="F125">
        <v>0.15</v>
      </c>
      <c r="G125">
        <v>0.1115</v>
      </c>
      <c r="H125">
        <v>6.4999999999999997E-3</v>
      </c>
    </row>
  </sheetData>
  <sortState ref="A2:K84">
    <sortCondition ref="C2:C84"/>
    <sortCondition ref="A2:A8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Plank</vt:lpstr>
      <vt:lpstr>XS</vt:lpstr>
      <vt:lpstr>LOG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Oberle</dc:creator>
  <cp:lastModifiedBy>Marissa Lee</cp:lastModifiedBy>
  <dcterms:created xsi:type="dcterms:W3CDTF">2016-06-10T13:48:54Z</dcterms:created>
  <dcterms:modified xsi:type="dcterms:W3CDTF">2016-10-29T19:58:42Z</dcterms:modified>
</cp:coreProperties>
</file>