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Final_Project/Visuals/"/>
    </mc:Choice>
  </mc:AlternateContent>
  <xr:revisionPtr revIDLastSave="0" documentId="13_ncr:1_{A1BB0A83-12DA-9245-B2B7-BD9C2A0629FC}" xr6:coauthVersionLast="43" xr6:coauthVersionMax="43" xr10:uidLastSave="{00000000-0000-0000-0000-000000000000}"/>
  <bookViews>
    <workbookView xWindow="9820" yWindow="1320" windowWidth="18440" windowHeight="16540" activeTab="1" xr2:uid="{00000000-000D-0000-FFFF-FFFF00000000}"/>
  </bookViews>
  <sheets>
    <sheet name="syriaIDP" sheetId="1" r:id="rId1"/>
    <sheet name="% chan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2" l="1"/>
  <c r="E10" i="2"/>
  <c r="E11" i="2"/>
  <c r="E12" i="2"/>
  <c r="E8" i="2"/>
</calcChain>
</file>

<file path=xl/sharedStrings.xml><?xml version="1.0" encoding="utf-8"?>
<sst xmlns="http://schemas.openxmlformats.org/spreadsheetml/2006/main" count="10" uniqueCount="8">
  <si>
    <t>Year</t>
  </si>
  <si>
    <t>Returned refugees</t>
  </si>
  <si>
    <t>Returned IDPs</t>
  </si>
  <si>
    <t>Total Population</t>
  </si>
  <si>
    <t>IDPs</t>
  </si>
  <si>
    <t>Table 4</t>
  </si>
  <si>
    <t>% Change</t>
  </si>
  <si>
    <t>Percent Change in IDP's per year - 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</si>
</sst>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42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9" fontId="18" fillId="0" borderId="13" xfId="42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9" fontId="18" fillId="0" borderId="15" xfId="42" applyFont="1" applyBorder="1" applyAlignment="1">
      <alignment horizontal="center"/>
    </xf>
    <xf numFmtId="0" fontId="19" fillId="0" borderId="16" xfId="0" applyFont="1" applyBorder="1" applyAlignment="1">
      <alignment horizontal="left"/>
    </xf>
    <xf numFmtId="9" fontId="18" fillId="0" borderId="17" xfId="42" applyFont="1" applyBorder="1" applyAlignment="1">
      <alignment horizontal="center"/>
    </xf>
    <xf numFmtId="0" fontId="20" fillId="0" borderId="14" xfId="0" applyFont="1" applyBorder="1" applyAlignment="1">
      <alignment horizontal="left"/>
    </xf>
    <xf numFmtId="0" fontId="20" fillId="0" borderId="0" xfId="0" applyFont="1" applyBorder="1" applyAlignment="1">
      <alignment horizontal="center"/>
    </xf>
    <xf numFmtId="9" fontId="20" fillId="0" borderId="15" xfId="42" applyFont="1" applyBorder="1" applyAlignment="1">
      <alignment horizontal="center"/>
    </xf>
    <xf numFmtId="3" fontId="18" fillId="0" borderId="0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1D0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 u="sng">
                <a:solidFill>
                  <a:schemeClr val="tx1"/>
                </a:solidFill>
              </a:rPr>
              <a:t>Syria - Internal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syriaIDP!$C$1</c:f>
              <c:strCache>
                <c:ptCount val="1"/>
                <c:pt idx="0">
                  <c:v>Returned refugees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syriaIDP!$B$2:$B$7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syriaIDP!$C$2:$C$7</c:f>
              <c:numCache>
                <c:formatCode>General</c:formatCode>
                <c:ptCount val="6"/>
                <c:pt idx="5">
                  <c:v>77212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F-D744-8A8E-A79FB7742720}"/>
            </c:ext>
          </c:extLst>
        </c:ser>
        <c:ser>
          <c:idx val="1"/>
          <c:order val="1"/>
          <c:tx>
            <c:strRef>
              <c:f>syriaIDP!$D$1</c:f>
              <c:strCache>
                <c:ptCount val="1"/>
                <c:pt idx="0">
                  <c:v>IDPs</c:v>
                </c:pt>
              </c:strCache>
            </c:strRef>
          </c:tx>
          <c:spPr>
            <a:solidFill>
              <a:srgbClr val="71D0C6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syriaIDP!$B$2:$B$7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syriaIDP!$D$2:$D$7</c:f>
              <c:numCache>
                <c:formatCode>General</c:formatCode>
                <c:ptCount val="6"/>
                <c:pt idx="0" formatCode="#,##0">
                  <c:v>2016500</c:v>
                </c:pt>
                <c:pt idx="1">
                  <c:v>6520800</c:v>
                </c:pt>
                <c:pt idx="2">
                  <c:v>7632500</c:v>
                </c:pt>
                <c:pt idx="3">
                  <c:v>6563462</c:v>
                </c:pt>
                <c:pt idx="4">
                  <c:v>6325978</c:v>
                </c:pt>
                <c:pt idx="5">
                  <c:v>6150005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6F-D744-8A8E-A79FB7742720}"/>
            </c:ext>
          </c:extLst>
        </c:ser>
        <c:ser>
          <c:idx val="2"/>
          <c:order val="2"/>
          <c:tx>
            <c:strRef>
              <c:f>syriaIDP!$E$1</c:f>
              <c:strCache>
                <c:ptCount val="1"/>
                <c:pt idx="0">
                  <c:v>Returned IDPs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syriaIDP!$B$2:$B$7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syriaIDP!$E$2:$E$7</c:f>
              <c:numCache>
                <c:formatCode>General</c:formatCode>
                <c:ptCount val="6"/>
                <c:pt idx="4">
                  <c:v>600000</c:v>
                </c:pt>
                <c:pt idx="5">
                  <c:v>597152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6F-D744-8A8E-A79FB7742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726895"/>
        <c:axId val="1792728575"/>
      </c:barChart>
      <c:catAx>
        <c:axId val="179272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728575"/>
        <c:crosses val="autoZero"/>
        <c:auto val="1"/>
        <c:lblAlgn val="ctr"/>
        <c:lblOffset val="100"/>
        <c:noMultiLvlLbl val="0"/>
      </c:catAx>
      <c:valAx>
        <c:axId val="17927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72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Syria - IDPs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syriaIDP!$D$1</c:f>
              <c:strCache>
                <c:ptCount val="1"/>
                <c:pt idx="0">
                  <c:v>IDPs</c:v>
                </c:pt>
              </c:strCache>
            </c:strRef>
          </c:tx>
          <c:spPr>
            <a:solidFill>
              <a:srgbClr val="71D0C6"/>
            </a:solidFill>
            <a:ln>
              <a:noFill/>
            </a:ln>
            <a:effectLst/>
          </c:spPr>
          <c:invertIfNegative val="0"/>
          <c:cat>
            <c:numRef>
              <c:f>syriaIDP!$B$2:$B$7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syriaIDP!$D$2:$D$7</c:f>
              <c:numCache>
                <c:formatCode>General</c:formatCode>
                <c:ptCount val="6"/>
                <c:pt idx="0" formatCode="#,##0">
                  <c:v>2016500</c:v>
                </c:pt>
                <c:pt idx="1">
                  <c:v>6520800</c:v>
                </c:pt>
                <c:pt idx="2">
                  <c:v>7632500</c:v>
                </c:pt>
                <c:pt idx="3">
                  <c:v>6563462</c:v>
                </c:pt>
                <c:pt idx="4">
                  <c:v>6325978</c:v>
                </c:pt>
                <c:pt idx="5">
                  <c:v>6150005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A-174F-ACEC-AB7E9A860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686335"/>
        <c:axId val="1775294047"/>
      </c:barChart>
      <c:catAx>
        <c:axId val="177568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294047"/>
        <c:crosses val="autoZero"/>
        <c:auto val="1"/>
        <c:lblAlgn val="ctr"/>
        <c:lblOffset val="100"/>
        <c:noMultiLvlLbl val="0"/>
      </c:catAx>
      <c:valAx>
        <c:axId val="177529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68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406400</xdr:colOff>
      <xdr:row>0</xdr:row>
      <xdr:rowOff>0</xdr:rowOff>
    </xdr:from>
    <xdr:to>
      <xdr:col>20</xdr:col>
      <xdr:colOff>355600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AD0ACE-C6C9-6B41-8D4D-216927A4D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0</xdr:row>
      <xdr:rowOff>0</xdr:rowOff>
    </xdr:from>
    <xdr:to>
      <xdr:col>13</xdr:col>
      <xdr:colOff>400050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DC55FE-1659-994E-9373-17226C373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1" activeCellId="1" sqref="B1:B7 D1:D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">
      <c r="A2">
        <v>0</v>
      </c>
      <c r="B2">
        <v>2012</v>
      </c>
      <c r="D2" s="1">
        <v>2016500</v>
      </c>
      <c r="F2">
        <v>2016500</v>
      </c>
    </row>
    <row r="3" spans="1:6" x14ac:dyDescent="0.2">
      <c r="A3">
        <v>1</v>
      </c>
      <c r="B3">
        <v>2013</v>
      </c>
      <c r="D3">
        <v>6520800</v>
      </c>
      <c r="F3">
        <v>6520800</v>
      </c>
    </row>
    <row r="4" spans="1:6" x14ac:dyDescent="0.2">
      <c r="A4">
        <v>2</v>
      </c>
      <c r="B4">
        <v>2014</v>
      </c>
      <c r="D4">
        <v>7632500</v>
      </c>
      <c r="F4">
        <v>7632500</v>
      </c>
    </row>
    <row r="5" spans="1:6" x14ac:dyDescent="0.2">
      <c r="A5">
        <v>3</v>
      </c>
      <c r="B5">
        <v>2015</v>
      </c>
      <c r="D5">
        <v>6563462</v>
      </c>
      <c r="F5">
        <v>6563462</v>
      </c>
    </row>
    <row r="6" spans="1:6" x14ac:dyDescent="0.2">
      <c r="A6">
        <v>4</v>
      </c>
      <c r="B6">
        <v>2016</v>
      </c>
      <c r="D6">
        <v>6325978</v>
      </c>
      <c r="E6">
        <v>600000</v>
      </c>
      <c r="F6">
        <v>6925978</v>
      </c>
    </row>
    <row r="7" spans="1:6" x14ac:dyDescent="0.2">
      <c r="A7">
        <v>5</v>
      </c>
      <c r="B7">
        <v>2017</v>
      </c>
      <c r="C7">
        <v>77212</v>
      </c>
      <c r="D7">
        <v>6150005</v>
      </c>
      <c r="E7">
        <v>597152</v>
      </c>
      <c r="F7">
        <v>6824369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640B-FE53-4242-960C-401BF4212FE1}">
  <dimension ref="C3:E12"/>
  <sheetViews>
    <sheetView tabSelected="1" workbookViewId="0">
      <selection activeCell="B31" sqref="B31"/>
    </sheetView>
  </sheetViews>
  <sheetFormatPr baseColWidth="10" defaultRowHeight="16" x14ac:dyDescent="0.2"/>
  <cols>
    <col min="3" max="3" width="10.83203125" style="2"/>
    <col min="4" max="4" width="10.83203125" style="3"/>
    <col min="5" max="5" width="13.5" style="4" customWidth="1"/>
  </cols>
  <sheetData>
    <row r="3" spans="3:5" x14ac:dyDescent="0.2">
      <c r="C3" s="6" t="s">
        <v>5</v>
      </c>
      <c r="D3" s="7"/>
      <c r="E3" s="8"/>
    </row>
    <row r="4" spans="3:5" x14ac:dyDescent="0.2">
      <c r="C4" s="9"/>
      <c r="D4" s="10"/>
      <c r="E4" s="11"/>
    </row>
    <row r="5" spans="3:5" x14ac:dyDescent="0.2">
      <c r="C5" s="12" t="s">
        <v>7</v>
      </c>
      <c r="D5" s="5"/>
      <c r="E5" s="13"/>
    </row>
    <row r="6" spans="3:5" x14ac:dyDescent="0.2">
      <c r="C6" s="14" t="s">
        <v>0</v>
      </c>
      <c r="D6" s="15" t="s">
        <v>4</v>
      </c>
      <c r="E6" s="16" t="s">
        <v>6</v>
      </c>
    </row>
    <row r="7" spans="3:5" x14ac:dyDescent="0.2">
      <c r="C7" s="9">
        <v>2012</v>
      </c>
      <c r="D7" s="17">
        <v>2016500</v>
      </c>
      <c r="E7" s="11"/>
    </row>
    <row r="8" spans="3:5" x14ac:dyDescent="0.2">
      <c r="C8" s="9">
        <v>2013</v>
      </c>
      <c r="D8" s="10">
        <v>6520800</v>
      </c>
      <c r="E8" s="11">
        <f>(D8-D7)/D7</f>
        <v>2.2337217951896853</v>
      </c>
    </row>
    <row r="9" spans="3:5" x14ac:dyDescent="0.2">
      <c r="C9" s="9">
        <v>2014</v>
      </c>
      <c r="D9" s="10">
        <v>7632500</v>
      </c>
      <c r="E9" s="11">
        <f t="shared" ref="E9:E12" si="0">(D9-D8)/D8</f>
        <v>0.17048521653784812</v>
      </c>
    </row>
    <row r="10" spans="3:5" x14ac:dyDescent="0.2">
      <c r="C10" s="9">
        <v>2015</v>
      </c>
      <c r="D10" s="10">
        <v>6563462</v>
      </c>
      <c r="E10" s="11">
        <f t="shared" si="0"/>
        <v>-0.14006393711103832</v>
      </c>
    </row>
    <row r="11" spans="3:5" x14ac:dyDescent="0.2">
      <c r="C11" s="9">
        <v>2016</v>
      </c>
      <c r="D11" s="10">
        <v>6325978</v>
      </c>
      <c r="E11" s="11">
        <f t="shared" si="0"/>
        <v>-3.6182734051023679E-2</v>
      </c>
    </row>
    <row r="12" spans="3:5" x14ac:dyDescent="0.2">
      <c r="C12" s="18">
        <v>2017</v>
      </c>
      <c r="D12" s="5">
        <v>6150005</v>
      </c>
      <c r="E12" s="13">
        <f t="shared" si="0"/>
        <v>-2.7817516912009496E-2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syriaIDP</vt:lpstr>
      <vt:lpstr>%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2019-05-02T15:38:43Z</dcterms:created>
  <dcterms:modified xsi:type="dcterms:W3CDTF">2019-05-09T15:38:07Z</dcterms:modified>
</cp:coreProperties>
</file>