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9723105-29B8-4F87-B883-17A86C992A82}" xr6:coauthVersionLast="47" xr6:coauthVersionMax="47" xr10:uidLastSave="{00000000-0000-0000-0000-000000000000}"/>
  <bookViews>
    <workbookView xWindow="6270" yWindow="3600" windowWidth="18810" windowHeight="9510" xr2:uid="{00000000-000D-0000-FFFF-FFFF00000000}"/>
  </bookViews>
  <sheets>
    <sheet name="params" sheetId="2" r:id="rId1"/>
    <sheet name="thermal_hull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2" i="1" l="1"/>
  <c r="B3" i="1"/>
  <c r="B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Notice the variable name without whitespace, so it can be used in python as a variable name as well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Massivbau ~ 200
Mischbau ~130
Leichtbau ~60</t>
        </r>
      </text>
    </comment>
    <comment ref="C4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Spezifisch wirksame wärmekapazität des Gebäudes</t>
        </r>
      </text>
    </comment>
  </commentList>
</comments>
</file>

<file path=xl/sharedStrings.xml><?xml version="1.0" encoding="utf-8"?>
<sst xmlns="http://schemas.openxmlformats.org/spreadsheetml/2006/main" count="20" uniqueCount="20">
  <si>
    <t>Bauteil</t>
  </si>
  <si>
    <t>U-Wert</t>
  </si>
  <si>
    <t>Fläche</t>
  </si>
  <si>
    <t>Außenwand (brutto)</t>
  </si>
  <si>
    <t>Dach</t>
  </si>
  <si>
    <t>Fußboden</t>
  </si>
  <si>
    <t>Temperatur-Korrekturfaktor</t>
  </si>
  <si>
    <t>Variable</t>
  </si>
  <si>
    <t>Value</t>
  </si>
  <si>
    <t>Unit</t>
  </si>
  <si>
    <t>m² BGF</t>
  </si>
  <si>
    <t>m²</t>
  </si>
  <si>
    <t>gross_floor_area</t>
  </si>
  <si>
    <t>plot_size</t>
  </si>
  <si>
    <t>effective_heat_capacity</t>
  </si>
  <si>
    <t>Wh/m²/K</t>
  </si>
  <si>
    <t>m Netto</t>
  </si>
  <si>
    <t>net_storey_height</t>
  </si>
  <si>
    <t>differential_cost</t>
  </si>
  <si>
    <t>€/m²BGF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</si>
</sst>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12</v>
      </c>
      <c r="B2">
        <f>360*4</f>
        <v>1440</v>
      </c>
      <c r="C2" t="s">
        <v>10</v>
      </c>
    </row>
    <row r="3" spans="1:3" x14ac:dyDescent="0.25">
      <c r="A3" t="s">
        <v>13</v>
      </c>
      <c r="B3">
        <v>1000</v>
      </c>
      <c r="C3" t="s">
        <v>11</v>
      </c>
    </row>
    <row r="4" spans="1:3" x14ac:dyDescent="0.25">
      <c r="A4" t="s">
        <v>14</v>
      </c>
      <c r="B4">
        <v>60</v>
      </c>
      <c r="C4" t="s">
        <v>15</v>
      </c>
    </row>
    <row r="5" spans="1:3" x14ac:dyDescent="0.25">
      <c r="A5" t="s">
        <v>17</v>
      </c>
      <c r="B5">
        <v>2.8</v>
      </c>
      <c r="C5" t="s">
        <v>16</v>
      </c>
    </row>
    <row r="6" spans="1:3" x14ac:dyDescent="0.25">
      <c r="A6" t="s">
        <v>18</v>
      </c>
      <c r="B6">
        <v>0</v>
      </c>
      <c r="C6" t="s">
        <v>19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G5" sqref="G5:G9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f>(30+12)*2*3.2*4</f>
        <v>1075.2</v>
      </c>
      <c r="C2">
        <v>0.3</v>
      </c>
      <c r="D2">
        <v>1</v>
      </c>
    </row>
    <row r="3" spans="1:4" x14ac:dyDescent="0.25">
      <c r="A3" t="s">
        <v>4</v>
      </c>
      <c r="B3">
        <f>30*12</f>
        <v>360</v>
      </c>
      <c r="C3">
        <v>0.15</v>
      </c>
      <c r="D3">
        <v>1</v>
      </c>
    </row>
    <row r="4" spans="1:4" x14ac:dyDescent="0.25">
      <c r="A4" t="s">
        <v>5</v>
      </c>
      <c r="B4">
        <f>B3</f>
        <v>360</v>
      </c>
      <c r="C4">
        <v>0.4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params</vt:lpstr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2022-01-07T08:16:45Z</dcterms:modified>
</cp:coreProperties>
</file>