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irtschaftliche_Bewertung" sheetId="1" state="visible" r:id="rId1"/>
    <sheet xmlns:r="http://schemas.openxmlformats.org/officeDocument/2006/relationships" name="Test" sheetId="2" state="visible" r:id="rId2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_-* #,##0\ &quot;€&quot;_-;\-* #,##0\ &quot;€&quot;_-;_-* &quot;-&quot;??\ &quot;€&quot;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</cellXfs>
  <cellStyles count="2">
    <cellStyle name="Standard" xfId="0" builtinId="0"/>
    <cellStyle name="Währung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6" sqref="A6:A8"/>
    </sheetView>
  </sheetViews>
  <sheetFormatPr baseColWidth="10" defaultRowHeight="14.5" outlineLevelCol="0"/>
  <cols>
    <col width="14.08984375" bestFit="1" customWidth="1" style="4" min="2" max="2"/>
    <col width="12.54296875" bestFit="1" customWidth="1" style="4" min="3" max="3"/>
    <col width="19" bestFit="1" customWidth="1" style="4" min="4" max="4"/>
    <col width="19.453125" bestFit="1" customWidth="1" style="4" min="5" max="5"/>
    <col width="11.90625" bestFit="1" customWidth="1" style="4" min="6" max="6"/>
    <col width="15.08984375" bestFit="1" customWidth="1" style="4" min="7" max="7"/>
  </cols>
  <sheetData>
    <row r="1">
      <c r="C1" t="inlineStr">
        <is>
          <t>Investkosten</t>
        </is>
      </c>
      <c r="D1" t="inlineStr">
        <is>
          <t>Ersparnisse Prosumer</t>
        </is>
      </c>
      <c r="E1" t="inlineStr">
        <is>
          <t>Ersparnisse Consumer</t>
        </is>
      </c>
      <c r="F1" t="inlineStr">
        <is>
          <t>Förderkosten</t>
        </is>
      </c>
      <c r="G1" t="inlineStr">
        <is>
          <t>Break-Even Jahre</t>
        </is>
      </c>
    </row>
    <row r="2">
      <c r="B2" t="n">
        <v>0</v>
      </c>
      <c r="C2" t="inlineStr"/>
      <c r="D2" t="inlineStr"/>
      <c r="E2" t="inlineStr"/>
      <c r="F2" t="inlineStr"/>
    </row>
    <row r="3">
      <c r="A3" s="3" t="inlineStr">
        <is>
          <t>Net-Metering</t>
        </is>
      </c>
      <c r="B3" t="n">
        <v>1</v>
      </c>
      <c r="C3" s="1" t="n">
        <v>41386.331961</v>
      </c>
      <c r="D3" s="1" t="n">
        <v>1926.406298349986</v>
      </c>
      <c r="E3" s="1" t="n">
        <v>0</v>
      </c>
      <c r="F3" s="1" t="n">
        <v>12415.8995883</v>
      </c>
      <c r="G3">
        <f>(C3-F3)/(D3+E3)</f>
        <v/>
      </c>
    </row>
    <row r="4">
      <c r="B4" t="n">
        <v>2</v>
      </c>
      <c r="C4" s="1" t="n">
        <v>57304.15194599998</v>
      </c>
      <c r="D4" s="1" t="n">
        <v>6954.465272899948</v>
      </c>
      <c r="E4" s="1" t="n">
        <v>0</v>
      </c>
      <c r="F4" s="1" t="n">
        <v>17191.2455838</v>
      </c>
      <c r="G4">
        <f>(C4-F4)/(D4+E4)</f>
        <v/>
      </c>
    </row>
    <row r="5">
      <c r="B5" t="n">
        <v>3</v>
      </c>
      <c r="C5" s="1" t="n">
        <v>47753.45995499999</v>
      </c>
      <c r="D5" s="1" t="n">
        <v>3843.495440499976</v>
      </c>
      <c r="E5" s="1" t="n">
        <v>0</v>
      </c>
      <c r="F5" s="1" t="n">
        <v>19101.383982</v>
      </c>
      <c r="G5">
        <f>(C5-F5)/(D5+E5)</f>
        <v/>
      </c>
    </row>
    <row r="6">
      <c r="A6" s="3" t="inlineStr">
        <is>
          <t>Peer-to-Peer</t>
        </is>
      </c>
      <c r="B6" t="n">
        <v>4</v>
      </c>
      <c r="C6" s="1" t="n">
        <v>41386.331961</v>
      </c>
      <c r="D6" s="1" t="n">
        <v>10042.66402312145</v>
      </c>
      <c r="E6" s="1" t="n">
        <v>62.12700497613696</v>
      </c>
      <c r="F6" s="1" t="n">
        <v>12415.8995883</v>
      </c>
      <c r="G6">
        <f>(C6-F6)/(D6+E6)</f>
        <v/>
      </c>
    </row>
    <row r="7">
      <c r="B7" t="n">
        <v>5</v>
      </c>
      <c r="C7" s="1" t="n">
        <v>57304.15194599998</v>
      </c>
      <c r="D7" s="1" t="n">
        <v>36365.51934362588</v>
      </c>
      <c r="E7" s="1" t="n">
        <v>229.5044654412559</v>
      </c>
      <c r="F7" s="1" t="n">
        <v>17191.2455838</v>
      </c>
      <c r="G7">
        <f>(C7-F7)/(D7+E7)</f>
        <v/>
      </c>
    </row>
    <row r="8">
      <c r="B8" t="n">
        <v>6</v>
      </c>
      <c r="C8" s="1" t="n">
        <v>47753.45995499999</v>
      </c>
      <c r="D8" s="1" t="n">
        <v>20353.27053733249</v>
      </c>
      <c r="E8" s="1" t="n">
        <v>138.8721287701883</v>
      </c>
      <c r="F8" s="1" t="n">
        <v>19101.383982</v>
      </c>
      <c r="G8">
        <f>(C8-F8)/(D8+E8)</f>
        <v/>
      </c>
    </row>
    <row r="9">
      <c r="A9" s="3" t="inlineStr">
        <is>
          <t>Shared Generation</t>
        </is>
      </c>
      <c r="B9" t="n">
        <v>7</v>
      </c>
      <c r="C9" s="1" t="n">
        <v>41386.331961</v>
      </c>
      <c r="D9" s="1" t="n">
        <v>991.7971792738374</v>
      </c>
      <c r="E9" s="1" t="n">
        <v>62.12700497613696</v>
      </c>
      <c r="F9" s="1" t="n">
        <v>12415.8995883</v>
      </c>
      <c r="G9">
        <f>(C9-F9)/(D9+E9)</f>
        <v/>
      </c>
    </row>
    <row r="10">
      <c r="B10" t="n">
        <v>8</v>
      </c>
      <c r="C10" s="1" t="n">
        <v>57304.15194599998</v>
      </c>
      <c r="D10" s="1" t="n">
        <v>3663.815462258638</v>
      </c>
      <c r="E10" s="1" t="n">
        <v>229.5044654412559</v>
      </c>
      <c r="F10" s="1" t="n">
        <v>17191.2455838</v>
      </c>
      <c r="G10">
        <f>(C10-F10)/(D10+E10)</f>
        <v/>
      </c>
    </row>
    <row r="11">
      <c r="B11" t="n">
        <v>9</v>
      </c>
      <c r="C11" s="1" t="n">
        <v>47753.45995499999</v>
      </c>
      <c r="D11" s="1" t="n">
        <v>2216.958400729751</v>
      </c>
      <c r="E11" s="1" t="n">
        <v>138.8721287701883</v>
      </c>
      <c r="F11" s="1" t="n">
        <v>19101.383982</v>
      </c>
      <c r="G11">
        <f>(C11-F11)/(D11+E11)</f>
        <v/>
      </c>
    </row>
  </sheetData>
  <mergeCells count="3">
    <mergeCell ref="A3:A5"/>
    <mergeCell ref="A6:A8"/>
    <mergeCell ref="A9:A11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8" sqref="I8"/>
    </sheetView>
  </sheetViews>
  <sheetFormatPr baseColWidth="10" defaultRowHeight="14.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Cermak, Marius</dc:creator>
  <dcterms:created xmlns:dcterms="http://purl.org/dc/terms/" xmlns:xsi="http://www.w3.org/2001/XMLSchema-instance" xsi:type="dcterms:W3CDTF">2023-01-13T16:47:34Z</dcterms:created>
  <dcterms:modified xmlns:dcterms="http://purl.org/dc/terms/" xmlns:xsi="http://www.w3.org/2001/XMLSchema-instance" xsi:type="dcterms:W3CDTF">2023-01-13T18:48:53Z</dcterms:modified>
  <cp:lastModifiedBy>Cermak, Marius</cp:lastModifiedBy>
</cp:coreProperties>
</file>