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37c8227f00cca365/Documents/LJC/"/>
    </mc:Choice>
  </mc:AlternateContent>
  <bookViews>
    <workbookView xWindow="6660" yWindow="0" windowWidth="27495" windowHeight="12750" activeTab="4"/>
  </bookViews>
  <sheets>
    <sheet name="Concat Comparison" sheetId="1" r:id="rId1"/>
    <sheet name="Concat Scalability" sheetId="2" r:id="rId2"/>
    <sheet name="Deep Map Comparison" sheetId="4" r:id="rId3"/>
    <sheet name="Deep Map Scalability" sheetId="5" r:id="rId4"/>
    <sheet name="Wide Map Comparison" sheetId="6" r:id="rId5"/>
    <sheet name="Square Map Comparison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4" i="4" l="1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8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4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3" i="4"/>
  <c r="G4" i="7" l="1"/>
  <c r="G5" i="7"/>
  <c r="G6" i="7"/>
  <c r="G7" i="7"/>
  <c r="G8" i="7"/>
  <c r="G9" i="7"/>
  <c r="G10" i="7"/>
  <c r="G11" i="7"/>
  <c r="G12" i="7"/>
  <c r="G13" i="7"/>
  <c r="G14" i="7"/>
  <c r="G15" i="7"/>
  <c r="G3" i="7"/>
  <c r="G4" i="6"/>
  <c r="G5" i="6"/>
  <c r="G6" i="6"/>
  <c r="G7" i="6"/>
  <c r="G8" i="6"/>
  <c r="G9" i="6"/>
  <c r="G10" i="6"/>
  <c r="G11" i="6"/>
  <c r="G3" i="6"/>
  <c r="G44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83" i="1"/>
  <c r="G4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<sst xmlns="http://schemas.openxmlformats.org/spreadsheetml/2006/main" count="90" uniqueCount="6">
  <si>
    <t>Instances</t>
  </si>
  <si>
    <t>Enumerator(uS)</t>
  </si>
  <si>
    <t>Stream(uS)</t>
  </si>
  <si>
    <t>Enumerator(ns/inst)</t>
  </si>
  <si>
    <t>Stream(ns/inst)</t>
  </si>
  <si>
    <t>Enumerator/Stream(%)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</si>
</sst>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Enumerator/Stream Creation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'Concat Comparison'!$C$2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'Concat Comparison'!$B$3:$B$39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'Concat Comparison'!$C$3:$C$39</c:f>
              <c:numCache>
                <c:formatCode>General</c:formatCode>
                <c:ptCount val="37"/>
                <c:pt idx="0">
                  <c:v>802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16</c:v>
                </c:pt>
                <c:pt idx="8">
                  <c:v>16</c:v>
                </c:pt>
                <c:pt idx="9">
                  <c:v>15</c:v>
                </c:pt>
                <c:pt idx="10">
                  <c:v>28</c:v>
                </c:pt>
                <c:pt idx="11">
                  <c:v>64</c:v>
                </c:pt>
                <c:pt idx="12">
                  <c:v>56</c:v>
                </c:pt>
                <c:pt idx="13">
                  <c:v>64</c:v>
                </c:pt>
                <c:pt idx="14">
                  <c:v>84</c:v>
                </c:pt>
                <c:pt idx="15">
                  <c:v>83</c:v>
                </c:pt>
                <c:pt idx="16">
                  <c:v>105</c:v>
                </c:pt>
                <c:pt idx="17">
                  <c:v>140</c:v>
                </c:pt>
                <c:pt idx="18">
                  <c:v>91</c:v>
                </c:pt>
                <c:pt idx="19">
                  <c:v>172</c:v>
                </c:pt>
                <c:pt idx="20">
                  <c:v>207</c:v>
                </c:pt>
                <c:pt idx="21">
                  <c:v>216</c:v>
                </c:pt>
                <c:pt idx="22">
                  <c:v>219</c:v>
                </c:pt>
                <c:pt idx="23">
                  <c:v>272</c:v>
                </c:pt>
                <c:pt idx="24">
                  <c:v>290</c:v>
                </c:pt>
                <c:pt idx="25">
                  <c:v>1349</c:v>
                </c:pt>
                <c:pt idx="26">
                  <c:v>294</c:v>
                </c:pt>
                <c:pt idx="27">
                  <c:v>5671</c:v>
                </c:pt>
                <c:pt idx="28">
                  <c:v>1599</c:v>
                </c:pt>
                <c:pt idx="29">
                  <c:v>708</c:v>
                </c:pt>
                <c:pt idx="30">
                  <c:v>979</c:v>
                </c:pt>
                <c:pt idx="31">
                  <c:v>1249</c:v>
                </c:pt>
                <c:pt idx="32">
                  <c:v>1565</c:v>
                </c:pt>
                <c:pt idx="33">
                  <c:v>1728</c:v>
                </c:pt>
                <c:pt idx="34">
                  <c:v>2009</c:v>
                </c:pt>
                <c:pt idx="35">
                  <c:v>2153</c:v>
                </c:pt>
                <c:pt idx="36">
                  <c:v>2389</c:v>
                </c:pt>
              </c:numCache>
            </c:numRef>
          </c:val>
        </c:ser>
        <c:ser>
          <c:idx val="1"/>
          <c:order val="1"/>
          <c:tx>
            <c:strRef>
              <c:f>'Concat Comparison'!$D$2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'Concat Comparison'!$B$3:$B$39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'Concat Comparison'!$D$3:$D$39</c:f>
              <c:numCache>
                <c:formatCode>General</c:formatCode>
                <c:ptCount val="37"/>
                <c:pt idx="0">
                  <c:v>696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45</c:v>
                </c:pt>
                <c:pt idx="7">
                  <c:v>32</c:v>
                </c:pt>
                <c:pt idx="8">
                  <c:v>39</c:v>
                </c:pt>
                <c:pt idx="9">
                  <c:v>53</c:v>
                </c:pt>
                <c:pt idx="10">
                  <c:v>114</c:v>
                </c:pt>
                <c:pt idx="11">
                  <c:v>179</c:v>
                </c:pt>
                <c:pt idx="12">
                  <c:v>286</c:v>
                </c:pt>
                <c:pt idx="13">
                  <c:v>241</c:v>
                </c:pt>
                <c:pt idx="14">
                  <c:v>261</c:v>
                </c:pt>
                <c:pt idx="15">
                  <c:v>4671</c:v>
                </c:pt>
                <c:pt idx="16">
                  <c:v>213</c:v>
                </c:pt>
                <c:pt idx="17">
                  <c:v>172</c:v>
                </c:pt>
                <c:pt idx="18">
                  <c:v>254</c:v>
                </c:pt>
                <c:pt idx="19">
                  <c:v>466</c:v>
                </c:pt>
                <c:pt idx="20">
                  <c:v>797</c:v>
                </c:pt>
                <c:pt idx="21">
                  <c:v>1360</c:v>
                </c:pt>
                <c:pt idx="22">
                  <c:v>1960</c:v>
                </c:pt>
                <c:pt idx="23">
                  <c:v>2745</c:v>
                </c:pt>
                <c:pt idx="24">
                  <c:v>6338</c:v>
                </c:pt>
                <c:pt idx="25">
                  <c:v>4780</c:v>
                </c:pt>
                <c:pt idx="26">
                  <c:v>6311</c:v>
                </c:pt>
                <c:pt idx="27">
                  <c:v>23697</c:v>
                </c:pt>
                <c:pt idx="28">
                  <c:v>40059</c:v>
                </c:pt>
                <c:pt idx="29">
                  <c:v>93537</c:v>
                </c:pt>
                <c:pt idx="30">
                  <c:v>177700</c:v>
                </c:pt>
                <c:pt idx="31">
                  <c:v>310616</c:v>
                </c:pt>
                <c:pt idx="32">
                  <c:v>465959</c:v>
                </c:pt>
                <c:pt idx="33">
                  <c:v>683592</c:v>
                </c:pt>
                <c:pt idx="34">
                  <c:v>866472</c:v>
                </c:pt>
                <c:pt idx="35">
                  <c:v>1176888</c:v>
                </c:pt>
                <c:pt idx="36">
                  <c:v>1487053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1298648"/>
        <c:axId val="258285968"/>
      </c:barChart>
      <c:catAx>
        <c:axId val="25129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85968"/>
        <c:crosses val="autoZero"/>
        <c:auto val="1"/>
        <c:lblAlgn val="ctr"/>
        <c:lblOffset val="100"/>
        <c:noMultiLvlLbl val="0"/>
      </c:catAx>
      <c:valAx>
        <c:axId val="258285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5129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Enumerator Scalable Creation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'Deep Map Scalability'!$C$2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'Deep Map Scalability'!$B$3:$B$14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'Deep Map Scalability'!$C$3:$C$14</c:f>
              <c:numCache>
                <c:formatCode>General</c:formatCode>
                <c:ptCount val="12"/>
                <c:pt idx="0">
                  <c:v>6378</c:v>
                </c:pt>
                <c:pt idx="1">
                  <c:v>11247</c:v>
                </c:pt>
                <c:pt idx="2">
                  <c:v>56526</c:v>
                </c:pt>
                <c:pt idx="3">
                  <c:v>12307</c:v>
                </c:pt>
                <c:pt idx="4">
                  <c:v>14226</c:v>
                </c:pt>
                <c:pt idx="5">
                  <c:v>74868</c:v>
                </c:pt>
                <c:pt idx="6">
                  <c:v>17868</c:v>
                </c:pt>
                <c:pt idx="7">
                  <c:v>34492</c:v>
                </c:pt>
                <c:pt idx="8">
                  <c:v>208562</c:v>
                </c:pt>
                <c:pt idx="9">
                  <c:v>40688</c:v>
                </c:pt>
                <c:pt idx="10">
                  <c:v>1789833</c:v>
                </c:pt>
                <c:pt idx="11">
                  <c:v>2630950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96904"/>
        <c:axId val="316997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'Deep Map Scalability'!$B$2</c15:sqref>
                        </c15:formulaRef>
                      </c:ext>
                    </c:extLst>
                    <c:strCache>
                      <c:ptCount val="1"/>
                      <c:pt idx="0">
                        <c:v>Instances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'Deep Map Scalability'!$B$3:$B$14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  <c:pt idx="10">
                        <c:v>5000000</c:v>
                      </c:pt>
                      <c:pt idx="11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'Deep Map Scalability'!$B$3:$B$14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  <c:pt idx="10">
                        <c:v>5000000</c:v>
                      </c:pt>
                      <c:pt idx="11">
                        <c:v>10000000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'Deep Map Scalability'!$D$2</c:f>
              <c:strCache>
                <c:ptCount val="1"/>
                <c:pt idx="0">
                  <c:v>Enumerator(ns/inst)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'Deep Map Scalability'!$B$3:$B$14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'Deep Map Scalability'!$D$3:$D$14</c:f>
              <c:numCache>
                <c:formatCode>General</c:formatCode>
                <c:ptCount val="12"/>
                <c:pt idx="0">
                  <c:v>63</c:v>
                </c:pt>
                <c:pt idx="1">
                  <c:v>56</c:v>
                </c:pt>
                <c:pt idx="2">
                  <c:v>188</c:v>
                </c:pt>
                <c:pt idx="3">
                  <c:v>30</c:v>
                </c:pt>
                <c:pt idx="4">
                  <c:v>28</c:v>
                </c:pt>
                <c:pt idx="5">
                  <c:v>124</c:v>
                </c:pt>
                <c:pt idx="6">
                  <c:v>25</c:v>
                </c:pt>
                <c:pt idx="7">
                  <c:v>43</c:v>
                </c:pt>
                <c:pt idx="8">
                  <c:v>231</c:v>
                </c:pt>
                <c:pt idx="9">
                  <c:v>40</c:v>
                </c:pt>
                <c:pt idx="10">
                  <c:v>357</c:v>
                </c:pt>
                <c:pt idx="11">
                  <c:v>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98080"/>
        <c:axId val="316997688"/>
      </c:lineChart>
      <c:catAx>
        <c:axId val="31699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7296"/>
        <c:crosses val="autoZero"/>
        <c:auto val="1"/>
        <c:lblAlgn val="ctr"/>
        <c:lblOffset val="100"/>
        <c:noMultiLvlLbl val="0"/>
      </c:catAx>
      <c:valAx>
        <c:axId val="3169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6904"/>
        <c:crosses val="autoZero"/>
        <c:crossBetween val="between"/>
      </c:valAx>
      <c:valAx>
        <c:axId val="3169976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8080"/>
        <c:crosses val="max"/>
        <c:crossBetween val="between"/>
      </c:valAx>
      <c:catAx>
        <c:axId val="31699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9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Enumerator Scalable Consumption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'Deep Map Scalability'!$C$19</c:f>
              <c:strCache>
                <c:ptCount val="1"/>
                <c:pt idx="0">
                  <c:v>Enumerator(uS)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'Deep Map Scalability'!$B$3:$B$14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'Deep Map Scalability'!$C$20:$C$31</c:f>
              <c:numCache>
                <c:formatCode>General</c:formatCode>
                <c:ptCount val="12"/>
                <c:pt idx="0">
                  <c:v>7797</c:v>
                </c:pt>
                <c:pt idx="1">
                  <c:v>5180</c:v>
                </c:pt>
                <c:pt idx="2">
                  <c:v>8508</c:v>
                </c:pt>
                <c:pt idx="3">
                  <c:v>9697</c:v>
                </c:pt>
                <c:pt idx="4">
                  <c:v>12726</c:v>
                </c:pt>
                <c:pt idx="5">
                  <c:v>12048</c:v>
                </c:pt>
                <c:pt idx="6">
                  <c:v>15215</c:v>
                </c:pt>
                <c:pt idx="7">
                  <c:v>24726</c:v>
                </c:pt>
                <c:pt idx="8">
                  <c:v>25550</c:v>
                </c:pt>
                <c:pt idx="9">
                  <c:v>31301</c:v>
                </c:pt>
                <c:pt idx="10">
                  <c:v>135950</c:v>
                </c:pt>
                <c:pt idx="11">
                  <c:v>202694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98864"/>
        <c:axId val="31699925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'Deep Map Scalability'!$B$2</c15:sqref>
                        </c15:formulaRef>
                      </c:ext>
                    </c:extLst>
                    <c:strCache>
                      <c:ptCount val="1"/>
                      <c:pt idx="0">
                        <c:v>Instances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'Deep Map Scalability'!$B$3:$B$14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  <c:pt idx="10">
                        <c:v>5000000</c:v>
                      </c:pt>
                      <c:pt idx="11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'Deep Map Scalability'!$B$3:$B$14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  <c:pt idx="10">
                        <c:v>5000000</c:v>
                      </c:pt>
                      <c:pt idx="11">
                        <c:v>10000000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'Deep Map Scalability'!$D$19</c:f>
              <c:strCache>
                <c:ptCount val="1"/>
                <c:pt idx="0">
                  <c:v>Enumerator(ns/inst)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'Deep Map Scalability'!$B$3:$B$14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'Deep Map Scalability'!$D$20:$D$31</c:f>
              <c:numCache>
                <c:formatCode>General</c:formatCode>
                <c:ptCount val="12"/>
                <c:pt idx="0">
                  <c:v>77</c:v>
                </c:pt>
                <c:pt idx="1">
                  <c:v>25</c:v>
                </c:pt>
                <c:pt idx="2">
                  <c:v>28</c:v>
                </c:pt>
                <c:pt idx="3">
                  <c:v>24</c:v>
                </c:pt>
                <c:pt idx="4">
                  <c:v>25</c:v>
                </c:pt>
                <c:pt idx="5">
                  <c:v>20</c:v>
                </c:pt>
                <c:pt idx="6">
                  <c:v>21</c:v>
                </c:pt>
                <c:pt idx="7">
                  <c:v>30</c:v>
                </c:pt>
                <c:pt idx="8">
                  <c:v>28</c:v>
                </c:pt>
                <c:pt idx="9">
                  <c:v>31</c:v>
                </c:pt>
                <c:pt idx="10">
                  <c:v>27</c:v>
                </c:pt>
                <c:pt idx="11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00040"/>
        <c:axId val="316999648"/>
      </c:lineChart>
      <c:catAx>
        <c:axId val="31699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9256"/>
        <c:crosses val="autoZero"/>
        <c:auto val="1"/>
        <c:lblAlgn val="ctr"/>
        <c:lblOffset val="100"/>
        <c:noMultiLvlLbl val="0"/>
      </c:catAx>
      <c:valAx>
        <c:axId val="3169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8864"/>
        <c:crosses val="autoZero"/>
        <c:crossBetween val="between"/>
      </c:valAx>
      <c:valAx>
        <c:axId val="316999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0040"/>
        <c:crosses val="max"/>
        <c:crossBetween val="between"/>
      </c:valAx>
      <c:catAx>
        <c:axId val="317000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996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Enumerator Scalable Creation/Consumption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'Deep Map Scalability'!$C$36</c:f>
              <c:strCache>
                <c:ptCount val="1"/>
                <c:pt idx="0">
                  <c:v>Enumerator(uS)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'Deep Map Scalability'!$B$3:$B$14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'Deep Map Scalability'!$C$37:$C$48</c:f>
              <c:numCache>
                <c:formatCode>General</c:formatCode>
                <c:ptCount val="12"/>
                <c:pt idx="0">
                  <c:v>5352</c:v>
                </c:pt>
                <c:pt idx="1">
                  <c:v>9662</c:v>
                </c:pt>
                <c:pt idx="2">
                  <c:v>16775</c:v>
                </c:pt>
                <c:pt idx="3">
                  <c:v>19837</c:v>
                </c:pt>
                <c:pt idx="4">
                  <c:v>26747</c:v>
                </c:pt>
                <c:pt idx="5">
                  <c:v>31925</c:v>
                </c:pt>
                <c:pt idx="6">
                  <c:v>39142</c:v>
                </c:pt>
                <c:pt idx="7">
                  <c:v>42056</c:v>
                </c:pt>
                <c:pt idx="8">
                  <c:v>49588</c:v>
                </c:pt>
                <c:pt idx="9">
                  <c:v>116636</c:v>
                </c:pt>
                <c:pt idx="10">
                  <c:v>275928</c:v>
                </c:pt>
                <c:pt idx="11">
                  <c:v>814090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00824"/>
        <c:axId val="317001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'Deep Map Scalability'!$B$2</c15:sqref>
                        </c15:formulaRef>
                      </c:ext>
                    </c:extLst>
                    <c:strCache>
                      <c:ptCount val="1"/>
                      <c:pt idx="0">
                        <c:v>Instances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'Deep Map Scalability'!$B$3:$B$14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  <c:pt idx="10">
                        <c:v>5000000</c:v>
                      </c:pt>
                      <c:pt idx="11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'Deep Map Scalability'!$B$3:$B$14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100000</c:v>
                      </c:pt>
                      <c:pt idx="1">
                        <c:v>200000</c:v>
                      </c:pt>
                      <c:pt idx="2">
                        <c:v>300000</c:v>
                      </c:pt>
                      <c:pt idx="3">
                        <c:v>400000</c:v>
                      </c:pt>
                      <c:pt idx="4">
                        <c:v>500000</c:v>
                      </c:pt>
                      <c:pt idx="5">
                        <c:v>600000</c:v>
                      </c:pt>
                      <c:pt idx="6">
                        <c:v>700000</c:v>
                      </c:pt>
                      <c:pt idx="7">
                        <c:v>800000</c:v>
                      </c:pt>
                      <c:pt idx="8">
                        <c:v>900000</c:v>
                      </c:pt>
                      <c:pt idx="9">
                        <c:v>1000000</c:v>
                      </c:pt>
                      <c:pt idx="10">
                        <c:v>5000000</c:v>
                      </c:pt>
                      <c:pt idx="11">
                        <c:v>10000000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lineChart>
        <c:grouping val="standard"/>
        <c:varyColors val="0"/>
        <c:ser>
          <c:idx val="2"/>
          <c:order val="2"/>
          <c:tx>
            <c:strRef>
              <c:f>'Deep Map Scalability'!$D$36</c:f>
              <c:strCache>
                <c:ptCount val="1"/>
                <c:pt idx="0">
                  <c:v>Enumerator(ns/inst)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'Deep Map Scalability'!$B$3:$B$14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'Deep Map Scalability'!$D$37:$D$48</c:f>
              <c:numCache>
                <c:formatCode>General</c:formatCode>
                <c:ptCount val="12"/>
                <c:pt idx="0">
                  <c:v>53</c:v>
                </c:pt>
                <c:pt idx="1">
                  <c:v>48</c:v>
                </c:pt>
                <c:pt idx="2">
                  <c:v>55</c:v>
                </c:pt>
                <c:pt idx="3">
                  <c:v>49</c:v>
                </c:pt>
                <c:pt idx="4">
                  <c:v>53</c:v>
                </c:pt>
                <c:pt idx="5">
                  <c:v>53</c:v>
                </c:pt>
                <c:pt idx="6">
                  <c:v>55</c:v>
                </c:pt>
                <c:pt idx="7">
                  <c:v>52</c:v>
                </c:pt>
                <c:pt idx="8">
                  <c:v>55</c:v>
                </c:pt>
                <c:pt idx="9">
                  <c:v>116</c:v>
                </c:pt>
                <c:pt idx="10">
                  <c:v>55</c:v>
                </c:pt>
                <c:pt idx="11">
                  <c:v>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483224"/>
        <c:axId val="318482832"/>
      </c:lineChart>
      <c:catAx>
        <c:axId val="3170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1216"/>
        <c:crosses val="autoZero"/>
        <c:auto val="1"/>
        <c:lblAlgn val="ctr"/>
        <c:lblOffset val="100"/>
        <c:noMultiLvlLbl val="0"/>
      </c:catAx>
      <c:valAx>
        <c:axId val="3170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00824"/>
        <c:crosses val="autoZero"/>
        <c:crossBetween val="between"/>
      </c:valAx>
      <c:valAx>
        <c:axId val="318482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3224"/>
        <c:crosses val="max"/>
        <c:crossBetween val="between"/>
      </c:valAx>
      <c:catAx>
        <c:axId val="318483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8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Enumerator/Stream</a:t>
            </a:r>
            <a:r>
              <a:rPr lang="en-GB" baseline="0"/>
              <a:t> Creation Speed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'Wide Map Comparison'!$C$2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'Wide Map Comparison'!$B$3:$B$11</c:f>
              <c:numCache>
                <c:formatCode>General</c:formatCode>
                <c:ptCount val="9"/>
                <c:pt idx="0" formatCode="#,##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cat>
          <c:val>
            <c:numRef>
              <c:f>'Wide Map Comparison'!$C$3:$C$11</c:f>
              <c:numCache>
                <c:formatCode>General</c:formatCode>
                <c:ptCount val="9"/>
                <c:pt idx="0">
                  <c:v>200352</c:v>
                </c:pt>
                <c:pt idx="1">
                  <c:v>12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21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</c:numCache>
            </c:numRef>
          </c:val>
        </c:ser>
        <c:ser>
          <c:idx val="1"/>
          <c:order val="1"/>
          <c:tx>
            <c:strRef>
              <c:f>'Wide Map Comparison'!$D$2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'Wide Map Comparison'!$B$3:$B$11</c:f>
              <c:numCache>
                <c:formatCode>General</c:formatCode>
                <c:ptCount val="9"/>
                <c:pt idx="0" formatCode="#,##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cat>
          <c:val>
            <c:numRef>
              <c:f>'Wide Map Comparison'!$D$3:$D$11</c:f>
              <c:numCache>
                <c:formatCode>General</c:formatCode>
                <c:ptCount val="9"/>
                <c:pt idx="0">
                  <c:v>38953</c:v>
                </c:pt>
                <c:pt idx="1">
                  <c:v>11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8484008"/>
        <c:axId val="318484400"/>
      </c:barChart>
      <c:catAx>
        <c:axId val="31848400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4400"/>
        <c:crosses val="autoZero"/>
        <c:auto val="1"/>
        <c:lblAlgn val="ctr"/>
        <c:lblOffset val="100"/>
        <c:noMultiLvlLbl val="0"/>
      </c:catAx>
      <c:valAx>
        <c:axId val="318484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848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Enum./Stream Consumption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'Wide Map Comparison'!$C$19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'Wide Map Comparison'!$B$20:$B$28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cat>
          <c:val>
            <c:numRef>
              <c:f>'Wide Map Comparison'!$C$20:$C$28</c:f>
              <c:numCache>
                <c:formatCode>General</c:formatCode>
                <c:ptCount val="9"/>
                <c:pt idx="0">
                  <c:v>1346</c:v>
                </c:pt>
                <c:pt idx="1">
                  <c:v>60</c:v>
                </c:pt>
                <c:pt idx="2">
                  <c:v>572</c:v>
                </c:pt>
                <c:pt idx="3">
                  <c:v>4942</c:v>
                </c:pt>
                <c:pt idx="4">
                  <c:v>35457</c:v>
                </c:pt>
                <c:pt idx="5">
                  <c:v>35185</c:v>
                </c:pt>
                <c:pt idx="6">
                  <c:v>126763</c:v>
                </c:pt>
                <c:pt idx="7">
                  <c:v>497332</c:v>
                </c:pt>
                <c:pt idx="8">
                  <c:v>6341276</c:v>
                </c:pt>
              </c:numCache>
            </c:numRef>
          </c:val>
        </c:ser>
        <c:ser>
          <c:idx val="1"/>
          <c:order val="1"/>
          <c:tx>
            <c:strRef>
              <c:f>'Wide Map Comparison'!$D$19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'Wide Map Comparison'!$B$20:$B$28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cat>
          <c:val>
            <c:numRef>
              <c:f>'Wide Map Comparison'!$D$20:$D$28</c:f>
              <c:numCache>
                <c:formatCode>General</c:formatCode>
                <c:ptCount val="9"/>
                <c:pt idx="0">
                  <c:v>66154</c:v>
                </c:pt>
                <c:pt idx="1">
                  <c:v>17</c:v>
                </c:pt>
                <c:pt idx="2">
                  <c:v>41</c:v>
                </c:pt>
                <c:pt idx="3">
                  <c:v>840</c:v>
                </c:pt>
                <c:pt idx="4">
                  <c:v>739</c:v>
                </c:pt>
                <c:pt idx="5">
                  <c:v>4455</c:v>
                </c:pt>
                <c:pt idx="6">
                  <c:v>5246</c:v>
                </c:pt>
                <c:pt idx="7">
                  <c:v>18003</c:v>
                </c:pt>
                <c:pt idx="8">
                  <c:v>98679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8485184"/>
        <c:axId val="318485576"/>
      </c:barChart>
      <c:catAx>
        <c:axId val="31848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5576"/>
        <c:crosses val="autoZero"/>
        <c:auto val="1"/>
        <c:lblAlgn val="ctr"/>
        <c:lblOffset val="100"/>
        <c:noMultiLvlLbl val="0"/>
      </c:catAx>
      <c:valAx>
        <c:axId val="3184855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848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Enum./Stream</a:t>
            </a:r>
            <a:r>
              <a:rPr lang="en-GB" baseline="0"/>
              <a:t> Combined Speed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'Wide Map Comparison'!$C$36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'Wide Map Comparison'!$B$37:$B$45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cat>
          <c:val>
            <c:numRef>
              <c:f>'Wide Map Comparison'!$C$37:$C$45</c:f>
              <c:numCache>
                <c:formatCode>General</c:formatCode>
                <c:ptCount val="9"/>
                <c:pt idx="0">
                  <c:v>204</c:v>
                </c:pt>
                <c:pt idx="1">
                  <c:v>20</c:v>
                </c:pt>
                <c:pt idx="2">
                  <c:v>16</c:v>
                </c:pt>
                <c:pt idx="3">
                  <c:v>55</c:v>
                </c:pt>
                <c:pt idx="4">
                  <c:v>441</c:v>
                </c:pt>
                <c:pt idx="5">
                  <c:v>4854</c:v>
                </c:pt>
                <c:pt idx="6">
                  <c:v>57606</c:v>
                </c:pt>
                <c:pt idx="7">
                  <c:v>485747</c:v>
                </c:pt>
                <c:pt idx="8">
                  <c:v>5138649</c:v>
                </c:pt>
              </c:numCache>
            </c:numRef>
          </c:val>
        </c:ser>
        <c:ser>
          <c:idx val="1"/>
          <c:order val="1"/>
          <c:tx>
            <c:strRef>
              <c:f>'Wide Map Comparison'!$D$36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'Wide Map Comparison'!$B$37:$B$45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</c:numCache>
            </c:numRef>
          </c:cat>
          <c:val>
            <c:numRef>
              <c:f>'Wide Map Comparison'!$D$37:$D$45</c:f>
              <c:numCache>
                <c:formatCode>General</c:formatCode>
                <c:ptCount val="9"/>
                <c:pt idx="0">
                  <c:v>53</c:v>
                </c:pt>
                <c:pt idx="1">
                  <c:v>12</c:v>
                </c:pt>
                <c:pt idx="2">
                  <c:v>33</c:v>
                </c:pt>
                <c:pt idx="3">
                  <c:v>12</c:v>
                </c:pt>
                <c:pt idx="4">
                  <c:v>20</c:v>
                </c:pt>
                <c:pt idx="5">
                  <c:v>107</c:v>
                </c:pt>
                <c:pt idx="6">
                  <c:v>1066</c:v>
                </c:pt>
                <c:pt idx="7">
                  <c:v>10453</c:v>
                </c:pt>
                <c:pt idx="8">
                  <c:v>301567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8486360"/>
        <c:axId val="318819616"/>
      </c:barChart>
      <c:catAx>
        <c:axId val="31848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19616"/>
        <c:crosses val="autoZero"/>
        <c:auto val="1"/>
        <c:lblAlgn val="ctr"/>
        <c:lblOffset val="100"/>
        <c:noMultiLvlLbl val="0"/>
      </c:catAx>
      <c:valAx>
        <c:axId val="3188196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848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Enumerator/Stream Creation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'Square Map Comparison'!$C$2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'Square Map Comparison'!$B$3:$B$15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4000000</c:v>
                </c:pt>
                <c:pt idx="5">
                  <c:v>9000000</c:v>
                </c:pt>
                <c:pt idx="6">
                  <c:v>16000000</c:v>
                </c:pt>
                <c:pt idx="7">
                  <c:v>25000000</c:v>
                </c:pt>
                <c:pt idx="8">
                  <c:v>36000000</c:v>
                </c:pt>
                <c:pt idx="9">
                  <c:v>49000000</c:v>
                </c:pt>
                <c:pt idx="10">
                  <c:v>64000000</c:v>
                </c:pt>
                <c:pt idx="11">
                  <c:v>81000000</c:v>
                </c:pt>
                <c:pt idx="12">
                  <c:v>100000000</c:v>
                </c:pt>
              </c:numCache>
            </c:numRef>
          </c:cat>
          <c:val>
            <c:numRef>
              <c:f>'Square Map Comparison'!$C$3:$C$15</c:f>
              <c:numCache>
                <c:formatCode>General</c:formatCode>
                <c:ptCount val="13"/>
                <c:pt idx="0">
                  <c:v>14193</c:v>
                </c:pt>
                <c:pt idx="1">
                  <c:v>35</c:v>
                </c:pt>
                <c:pt idx="2">
                  <c:v>120</c:v>
                </c:pt>
                <c:pt idx="3">
                  <c:v>1038</c:v>
                </c:pt>
                <c:pt idx="4">
                  <c:v>633</c:v>
                </c:pt>
                <c:pt idx="5">
                  <c:v>7384</c:v>
                </c:pt>
                <c:pt idx="6">
                  <c:v>360</c:v>
                </c:pt>
                <c:pt idx="7">
                  <c:v>388</c:v>
                </c:pt>
                <c:pt idx="8">
                  <c:v>439</c:v>
                </c:pt>
                <c:pt idx="9">
                  <c:v>526</c:v>
                </c:pt>
                <c:pt idx="10">
                  <c:v>626</c:v>
                </c:pt>
                <c:pt idx="11">
                  <c:v>772</c:v>
                </c:pt>
                <c:pt idx="12">
                  <c:v>754</c:v>
                </c:pt>
              </c:numCache>
            </c:numRef>
          </c:val>
        </c:ser>
        <c:ser>
          <c:idx val="1"/>
          <c:order val="1"/>
          <c:tx>
            <c:strRef>
              <c:f>'Square Map Comparison'!$D$2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'Square Map Comparison'!$B$3:$B$15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4000000</c:v>
                </c:pt>
                <c:pt idx="5">
                  <c:v>9000000</c:v>
                </c:pt>
                <c:pt idx="6">
                  <c:v>16000000</c:v>
                </c:pt>
                <c:pt idx="7">
                  <c:v>25000000</c:v>
                </c:pt>
                <c:pt idx="8">
                  <c:v>36000000</c:v>
                </c:pt>
                <c:pt idx="9">
                  <c:v>49000000</c:v>
                </c:pt>
                <c:pt idx="10">
                  <c:v>64000000</c:v>
                </c:pt>
                <c:pt idx="11">
                  <c:v>81000000</c:v>
                </c:pt>
                <c:pt idx="12">
                  <c:v>100000000</c:v>
                </c:pt>
              </c:numCache>
            </c:numRef>
          </c:cat>
          <c:val>
            <c:numRef>
              <c:f>'Square Map Comparison'!$D$3:$D$15</c:f>
              <c:numCache>
                <c:formatCode>General</c:formatCode>
                <c:ptCount val="13"/>
                <c:pt idx="0">
                  <c:v>3399</c:v>
                </c:pt>
                <c:pt idx="1">
                  <c:v>19</c:v>
                </c:pt>
                <c:pt idx="2">
                  <c:v>92</c:v>
                </c:pt>
                <c:pt idx="3">
                  <c:v>955</c:v>
                </c:pt>
                <c:pt idx="4">
                  <c:v>860</c:v>
                </c:pt>
                <c:pt idx="5">
                  <c:v>3930</c:v>
                </c:pt>
                <c:pt idx="6">
                  <c:v>301</c:v>
                </c:pt>
                <c:pt idx="7">
                  <c:v>368</c:v>
                </c:pt>
                <c:pt idx="8">
                  <c:v>448</c:v>
                </c:pt>
                <c:pt idx="9">
                  <c:v>504</c:v>
                </c:pt>
                <c:pt idx="10">
                  <c:v>599</c:v>
                </c:pt>
                <c:pt idx="11">
                  <c:v>656</c:v>
                </c:pt>
                <c:pt idx="12">
                  <c:v>732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8820400"/>
        <c:axId val="318820792"/>
      </c:barChart>
      <c:catAx>
        <c:axId val="31882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0792"/>
        <c:crosses val="autoZero"/>
        <c:auto val="1"/>
        <c:lblAlgn val="ctr"/>
        <c:lblOffset val="100"/>
        <c:noMultiLvlLbl val="0"/>
      </c:catAx>
      <c:valAx>
        <c:axId val="318820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88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Enum./Stream</a:t>
            </a:r>
            <a:r>
              <a:rPr lang="en-GB" baseline="0"/>
              <a:t> Consumption Speed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'Square Map Comparison'!$C$19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'Square Map Comparison'!$B$20:$B$32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4000000</c:v>
                </c:pt>
                <c:pt idx="5">
                  <c:v>9000000</c:v>
                </c:pt>
                <c:pt idx="6">
                  <c:v>16000000</c:v>
                </c:pt>
                <c:pt idx="7">
                  <c:v>25000000</c:v>
                </c:pt>
                <c:pt idx="8">
                  <c:v>36000000</c:v>
                </c:pt>
                <c:pt idx="9">
                  <c:v>49000000</c:v>
                </c:pt>
                <c:pt idx="10">
                  <c:v>64000000</c:v>
                </c:pt>
                <c:pt idx="11">
                  <c:v>81000000</c:v>
                </c:pt>
                <c:pt idx="12">
                  <c:v>100000000</c:v>
                </c:pt>
              </c:numCache>
            </c:numRef>
          </c:cat>
          <c:val>
            <c:numRef>
              <c:f>'Square Map Comparison'!$C$20:$C$32</c:f>
              <c:numCache>
                <c:formatCode>General</c:formatCode>
                <c:ptCount val="13"/>
                <c:pt idx="0">
                  <c:v>1267</c:v>
                </c:pt>
                <c:pt idx="1">
                  <c:v>82</c:v>
                </c:pt>
                <c:pt idx="2">
                  <c:v>3294</c:v>
                </c:pt>
                <c:pt idx="3">
                  <c:v>34586</c:v>
                </c:pt>
                <c:pt idx="4">
                  <c:v>22710</c:v>
                </c:pt>
                <c:pt idx="5">
                  <c:v>80558</c:v>
                </c:pt>
                <c:pt idx="6">
                  <c:v>71564</c:v>
                </c:pt>
                <c:pt idx="7">
                  <c:v>129558</c:v>
                </c:pt>
                <c:pt idx="8">
                  <c:v>213634</c:v>
                </c:pt>
                <c:pt idx="9">
                  <c:v>257801</c:v>
                </c:pt>
                <c:pt idx="10">
                  <c:v>343297</c:v>
                </c:pt>
                <c:pt idx="11">
                  <c:v>430239</c:v>
                </c:pt>
                <c:pt idx="12">
                  <c:v>529091</c:v>
                </c:pt>
              </c:numCache>
            </c:numRef>
          </c:val>
        </c:ser>
        <c:ser>
          <c:idx val="1"/>
          <c:order val="1"/>
          <c:tx>
            <c:strRef>
              <c:f>'Square Map Comparison'!$D$19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'Square Map Comparison'!$B$20:$B$32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4000000</c:v>
                </c:pt>
                <c:pt idx="5">
                  <c:v>9000000</c:v>
                </c:pt>
                <c:pt idx="6">
                  <c:v>16000000</c:v>
                </c:pt>
                <c:pt idx="7">
                  <c:v>25000000</c:v>
                </c:pt>
                <c:pt idx="8">
                  <c:v>36000000</c:v>
                </c:pt>
                <c:pt idx="9">
                  <c:v>49000000</c:v>
                </c:pt>
                <c:pt idx="10">
                  <c:v>64000000</c:v>
                </c:pt>
                <c:pt idx="11">
                  <c:v>81000000</c:v>
                </c:pt>
                <c:pt idx="12">
                  <c:v>100000000</c:v>
                </c:pt>
              </c:numCache>
            </c:numRef>
          </c:cat>
          <c:val>
            <c:numRef>
              <c:f>'Square Map Comparison'!$D$20:$D$32</c:f>
              <c:numCache>
                <c:formatCode>General</c:formatCode>
                <c:ptCount val="13"/>
                <c:pt idx="0">
                  <c:v>1076</c:v>
                </c:pt>
                <c:pt idx="1">
                  <c:v>20</c:v>
                </c:pt>
                <c:pt idx="2">
                  <c:v>1177</c:v>
                </c:pt>
                <c:pt idx="3">
                  <c:v>5844</c:v>
                </c:pt>
                <c:pt idx="4">
                  <c:v>24226</c:v>
                </c:pt>
                <c:pt idx="5">
                  <c:v>58623</c:v>
                </c:pt>
                <c:pt idx="6">
                  <c:v>102688</c:v>
                </c:pt>
                <c:pt idx="7">
                  <c:v>162398</c:v>
                </c:pt>
                <c:pt idx="8">
                  <c:v>237105</c:v>
                </c:pt>
                <c:pt idx="9">
                  <c:v>326567</c:v>
                </c:pt>
                <c:pt idx="10">
                  <c:v>443823</c:v>
                </c:pt>
                <c:pt idx="11">
                  <c:v>553182</c:v>
                </c:pt>
                <c:pt idx="12">
                  <c:v>702972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8821576"/>
        <c:axId val="318821968"/>
      </c:barChart>
      <c:catAx>
        <c:axId val="318821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1968"/>
        <c:crosses val="autoZero"/>
        <c:auto val="1"/>
        <c:lblAlgn val="ctr"/>
        <c:lblOffset val="100"/>
        <c:noMultiLvlLbl val="0"/>
      </c:catAx>
      <c:valAx>
        <c:axId val="3188219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882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Enum./Stream</a:t>
            </a:r>
            <a:r>
              <a:rPr lang="en-GB" baseline="0"/>
              <a:t> Combined Speed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'Square Map Comparison'!$C$36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'Square Map Comparison'!$B$37:$B$49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4000000</c:v>
                </c:pt>
                <c:pt idx="5">
                  <c:v>9000000</c:v>
                </c:pt>
                <c:pt idx="6">
                  <c:v>16000000</c:v>
                </c:pt>
                <c:pt idx="7">
                  <c:v>25000000</c:v>
                </c:pt>
                <c:pt idx="8">
                  <c:v>36000000</c:v>
                </c:pt>
                <c:pt idx="9">
                  <c:v>49000000</c:v>
                </c:pt>
                <c:pt idx="10">
                  <c:v>64000000</c:v>
                </c:pt>
                <c:pt idx="11">
                  <c:v>81000000</c:v>
                </c:pt>
                <c:pt idx="12">
                  <c:v>100000000</c:v>
                </c:pt>
              </c:numCache>
            </c:numRef>
          </c:cat>
          <c:val>
            <c:numRef>
              <c:f>'Square Map Comparison'!$C$37:$C$49</c:f>
              <c:numCache>
                <c:formatCode>General</c:formatCode>
                <c:ptCount val="13"/>
                <c:pt idx="0">
                  <c:v>38</c:v>
                </c:pt>
                <c:pt idx="1">
                  <c:v>26</c:v>
                </c:pt>
                <c:pt idx="2">
                  <c:v>61</c:v>
                </c:pt>
                <c:pt idx="3">
                  <c:v>4267</c:v>
                </c:pt>
                <c:pt idx="4">
                  <c:v>15822</c:v>
                </c:pt>
                <c:pt idx="5">
                  <c:v>36121</c:v>
                </c:pt>
                <c:pt idx="6">
                  <c:v>60378</c:v>
                </c:pt>
                <c:pt idx="7">
                  <c:v>112985</c:v>
                </c:pt>
                <c:pt idx="8">
                  <c:v>195266</c:v>
                </c:pt>
                <c:pt idx="9">
                  <c:v>263053</c:v>
                </c:pt>
                <c:pt idx="10">
                  <c:v>348375</c:v>
                </c:pt>
                <c:pt idx="11">
                  <c:v>429271</c:v>
                </c:pt>
                <c:pt idx="12">
                  <c:v>528308</c:v>
                </c:pt>
              </c:numCache>
            </c:numRef>
          </c:val>
        </c:ser>
        <c:ser>
          <c:idx val="1"/>
          <c:order val="1"/>
          <c:tx>
            <c:strRef>
              <c:f>'Square Map Comparison'!$D$36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'Square Map Comparison'!$B$37:$B$49</c:f>
              <c:numCache>
                <c:formatCode>General</c:formatCode>
                <c:ptCount val="13"/>
                <c:pt idx="0">
                  <c:v>1</c:v>
                </c:pt>
                <c:pt idx="1">
                  <c:v>100</c:v>
                </c:pt>
                <c:pt idx="2">
                  <c:v>10000</c:v>
                </c:pt>
                <c:pt idx="3">
                  <c:v>1000000</c:v>
                </c:pt>
                <c:pt idx="4">
                  <c:v>4000000</c:v>
                </c:pt>
                <c:pt idx="5">
                  <c:v>9000000</c:v>
                </c:pt>
                <c:pt idx="6">
                  <c:v>16000000</c:v>
                </c:pt>
                <c:pt idx="7">
                  <c:v>25000000</c:v>
                </c:pt>
                <c:pt idx="8">
                  <c:v>36000000</c:v>
                </c:pt>
                <c:pt idx="9">
                  <c:v>49000000</c:v>
                </c:pt>
                <c:pt idx="10">
                  <c:v>64000000</c:v>
                </c:pt>
                <c:pt idx="11">
                  <c:v>81000000</c:v>
                </c:pt>
                <c:pt idx="12">
                  <c:v>100000000</c:v>
                </c:pt>
              </c:numCache>
            </c:numRef>
          </c:cat>
          <c:val>
            <c:numRef>
              <c:f>'Square Map Comparison'!$D$37:$D$49</c:f>
              <c:numCache>
                <c:formatCode>General</c:formatCode>
                <c:ptCount val="13"/>
                <c:pt idx="0">
                  <c:v>1664</c:v>
                </c:pt>
                <c:pt idx="1">
                  <c:v>14</c:v>
                </c:pt>
                <c:pt idx="2">
                  <c:v>54</c:v>
                </c:pt>
                <c:pt idx="3">
                  <c:v>4864</c:v>
                </c:pt>
                <c:pt idx="4">
                  <c:v>19027</c:v>
                </c:pt>
                <c:pt idx="5">
                  <c:v>47950</c:v>
                </c:pt>
                <c:pt idx="6">
                  <c:v>99696</c:v>
                </c:pt>
                <c:pt idx="7">
                  <c:v>160689</c:v>
                </c:pt>
                <c:pt idx="8">
                  <c:v>237897</c:v>
                </c:pt>
                <c:pt idx="9">
                  <c:v>330947</c:v>
                </c:pt>
                <c:pt idx="10">
                  <c:v>432508</c:v>
                </c:pt>
                <c:pt idx="11">
                  <c:v>570497</c:v>
                </c:pt>
                <c:pt idx="12">
                  <c:v>692176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8822752"/>
        <c:axId val="318823144"/>
      </c:barChart>
      <c:catAx>
        <c:axId val="3188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823144"/>
        <c:crosses val="autoZero"/>
        <c:auto val="1"/>
        <c:lblAlgn val="ctr"/>
        <c:lblOffset val="100"/>
        <c:noMultiLvlLbl val="0"/>
      </c:catAx>
      <c:valAx>
        <c:axId val="318823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88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Enum./Stream Consumption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'Concat Comparison'!$C$2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'Concat Comparison'!$B$43:$B$79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'Concat Comparison'!$C$43:$C$79</c:f>
              <c:numCache>
                <c:formatCode>General</c:formatCode>
                <c:ptCount val="37"/>
                <c:pt idx="0">
                  <c:v>913</c:v>
                </c:pt>
                <c:pt idx="1">
                  <c:v>33</c:v>
                </c:pt>
                <c:pt idx="2">
                  <c:v>29</c:v>
                </c:pt>
                <c:pt idx="3">
                  <c:v>33</c:v>
                </c:pt>
                <c:pt idx="4">
                  <c:v>48</c:v>
                </c:pt>
                <c:pt idx="5">
                  <c:v>58</c:v>
                </c:pt>
                <c:pt idx="6">
                  <c:v>50</c:v>
                </c:pt>
                <c:pt idx="7">
                  <c:v>59</c:v>
                </c:pt>
                <c:pt idx="8">
                  <c:v>71</c:v>
                </c:pt>
                <c:pt idx="9">
                  <c:v>78</c:v>
                </c:pt>
                <c:pt idx="10">
                  <c:v>140</c:v>
                </c:pt>
                <c:pt idx="11">
                  <c:v>214</c:v>
                </c:pt>
                <c:pt idx="12">
                  <c:v>264</c:v>
                </c:pt>
                <c:pt idx="13">
                  <c:v>332</c:v>
                </c:pt>
                <c:pt idx="14">
                  <c:v>400</c:v>
                </c:pt>
                <c:pt idx="15">
                  <c:v>464</c:v>
                </c:pt>
                <c:pt idx="16">
                  <c:v>805</c:v>
                </c:pt>
                <c:pt idx="17">
                  <c:v>716</c:v>
                </c:pt>
                <c:pt idx="18">
                  <c:v>1139</c:v>
                </c:pt>
                <c:pt idx="19">
                  <c:v>2736</c:v>
                </c:pt>
                <c:pt idx="20">
                  <c:v>1447</c:v>
                </c:pt>
                <c:pt idx="21">
                  <c:v>1622</c:v>
                </c:pt>
                <c:pt idx="22">
                  <c:v>3081</c:v>
                </c:pt>
                <c:pt idx="23">
                  <c:v>2281</c:v>
                </c:pt>
                <c:pt idx="24">
                  <c:v>375</c:v>
                </c:pt>
                <c:pt idx="25">
                  <c:v>410</c:v>
                </c:pt>
                <c:pt idx="26">
                  <c:v>457</c:v>
                </c:pt>
                <c:pt idx="27">
                  <c:v>505</c:v>
                </c:pt>
                <c:pt idx="28">
                  <c:v>1028</c:v>
                </c:pt>
                <c:pt idx="29">
                  <c:v>1522</c:v>
                </c:pt>
                <c:pt idx="30">
                  <c:v>2050</c:v>
                </c:pt>
                <c:pt idx="31">
                  <c:v>2655</c:v>
                </c:pt>
                <c:pt idx="32">
                  <c:v>3123</c:v>
                </c:pt>
                <c:pt idx="33">
                  <c:v>3520</c:v>
                </c:pt>
                <c:pt idx="34">
                  <c:v>2942</c:v>
                </c:pt>
                <c:pt idx="35">
                  <c:v>3297</c:v>
                </c:pt>
                <c:pt idx="36">
                  <c:v>2671</c:v>
                </c:pt>
              </c:numCache>
            </c:numRef>
          </c:val>
        </c:ser>
        <c:ser>
          <c:idx val="1"/>
          <c:order val="1"/>
          <c:tx>
            <c:strRef>
              <c:f>'Concat Comparison'!$D$2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'Concat Comparison'!$B$43:$B$79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'Concat Comparison'!$D$43:$D$79</c:f>
              <c:numCache>
                <c:formatCode>General</c:formatCode>
                <c:ptCount val="37"/>
                <c:pt idx="0">
                  <c:v>609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10</c:v>
                </c:pt>
                <c:pt idx="12">
                  <c:v>17</c:v>
                </c:pt>
                <c:pt idx="13">
                  <c:v>16</c:v>
                </c:pt>
                <c:pt idx="14">
                  <c:v>480</c:v>
                </c:pt>
                <c:pt idx="15">
                  <c:v>19</c:v>
                </c:pt>
                <c:pt idx="16">
                  <c:v>21</c:v>
                </c:pt>
                <c:pt idx="17">
                  <c:v>19</c:v>
                </c:pt>
                <c:pt idx="18">
                  <c:v>20</c:v>
                </c:pt>
                <c:pt idx="19">
                  <c:v>44</c:v>
                </c:pt>
                <c:pt idx="20">
                  <c:v>60</c:v>
                </c:pt>
                <c:pt idx="21">
                  <c:v>81</c:v>
                </c:pt>
                <c:pt idx="22">
                  <c:v>101</c:v>
                </c:pt>
                <c:pt idx="23">
                  <c:v>127</c:v>
                </c:pt>
                <c:pt idx="24">
                  <c:v>143</c:v>
                </c:pt>
                <c:pt idx="25">
                  <c:v>179</c:v>
                </c:pt>
                <c:pt idx="26">
                  <c:v>173</c:v>
                </c:pt>
                <c:pt idx="27">
                  <c:v>196</c:v>
                </c:pt>
                <c:pt idx="28">
                  <c:v>196</c:v>
                </c:pt>
                <c:pt idx="29">
                  <c:v>271</c:v>
                </c:pt>
                <c:pt idx="30">
                  <c:v>420</c:v>
                </c:pt>
                <c:pt idx="31">
                  <c:v>105</c:v>
                </c:pt>
                <c:pt idx="32">
                  <c:v>160</c:v>
                </c:pt>
                <c:pt idx="33">
                  <c:v>174</c:v>
                </c:pt>
                <c:pt idx="34">
                  <c:v>236</c:v>
                </c:pt>
                <c:pt idx="35">
                  <c:v>268</c:v>
                </c:pt>
                <c:pt idx="36">
                  <c:v>322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58286752"/>
        <c:axId val="258287144"/>
      </c:barChart>
      <c:catAx>
        <c:axId val="2582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87144"/>
        <c:crosses val="autoZero"/>
        <c:auto val="1"/>
        <c:lblAlgn val="ctr"/>
        <c:lblOffset val="100"/>
        <c:noMultiLvlLbl val="0"/>
      </c:catAx>
      <c:valAx>
        <c:axId val="2582871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582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Enum./Stream Combined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'Concat Comparison'!$C$2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'Concat Comparison'!$B$83:$B$119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'Concat Comparison'!$C$83:$C$119</c:f>
              <c:numCache>
                <c:formatCode>General</c:formatCode>
                <c:ptCount val="37"/>
                <c:pt idx="0">
                  <c:v>58</c:v>
                </c:pt>
                <c:pt idx="1">
                  <c:v>15</c:v>
                </c:pt>
                <c:pt idx="2">
                  <c:v>16</c:v>
                </c:pt>
                <c:pt idx="3">
                  <c:v>18</c:v>
                </c:pt>
                <c:pt idx="4">
                  <c:v>274</c:v>
                </c:pt>
                <c:pt idx="5">
                  <c:v>37</c:v>
                </c:pt>
                <c:pt idx="6">
                  <c:v>608</c:v>
                </c:pt>
                <c:pt idx="7">
                  <c:v>628</c:v>
                </c:pt>
                <c:pt idx="8">
                  <c:v>55</c:v>
                </c:pt>
                <c:pt idx="9">
                  <c:v>1178</c:v>
                </c:pt>
                <c:pt idx="10">
                  <c:v>67</c:v>
                </c:pt>
                <c:pt idx="11">
                  <c:v>52</c:v>
                </c:pt>
                <c:pt idx="12">
                  <c:v>344</c:v>
                </c:pt>
                <c:pt idx="13">
                  <c:v>80</c:v>
                </c:pt>
                <c:pt idx="14">
                  <c:v>89</c:v>
                </c:pt>
                <c:pt idx="15">
                  <c:v>104</c:v>
                </c:pt>
                <c:pt idx="16">
                  <c:v>845</c:v>
                </c:pt>
                <c:pt idx="17">
                  <c:v>149</c:v>
                </c:pt>
                <c:pt idx="18">
                  <c:v>256</c:v>
                </c:pt>
                <c:pt idx="19">
                  <c:v>257</c:v>
                </c:pt>
                <c:pt idx="20">
                  <c:v>382</c:v>
                </c:pt>
                <c:pt idx="21">
                  <c:v>527</c:v>
                </c:pt>
                <c:pt idx="22">
                  <c:v>684</c:v>
                </c:pt>
                <c:pt idx="23">
                  <c:v>766</c:v>
                </c:pt>
                <c:pt idx="24">
                  <c:v>903</c:v>
                </c:pt>
                <c:pt idx="25">
                  <c:v>1027</c:v>
                </c:pt>
                <c:pt idx="26">
                  <c:v>1173</c:v>
                </c:pt>
                <c:pt idx="27">
                  <c:v>1274</c:v>
                </c:pt>
                <c:pt idx="28">
                  <c:v>2534</c:v>
                </c:pt>
                <c:pt idx="29">
                  <c:v>3732</c:v>
                </c:pt>
                <c:pt idx="30">
                  <c:v>5006</c:v>
                </c:pt>
                <c:pt idx="31">
                  <c:v>1767</c:v>
                </c:pt>
                <c:pt idx="32">
                  <c:v>1713</c:v>
                </c:pt>
                <c:pt idx="33">
                  <c:v>1964</c:v>
                </c:pt>
                <c:pt idx="34">
                  <c:v>2163</c:v>
                </c:pt>
                <c:pt idx="35">
                  <c:v>4147</c:v>
                </c:pt>
                <c:pt idx="36">
                  <c:v>2716</c:v>
                </c:pt>
              </c:numCache>
            </c:numRef>
          </c:val>
        </c:ser>
        <c:ser>
          <c:idx val="1"/>
          <c:order val="1"/>
          <c:tx>
            <c:strRef>
              <c:f>'Concat Comparison'!$D$2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'Concat Comparison'!$B$83:$B$119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'Concat Comparison'!$D$83:$D$119</c:f>
              <c:numCache>
                <c:formatCode>General</c:formatCode>
                <c:ptCount val="37"/>
                <c:pt idx="0">
                  <c:v>62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3</c:v>
                </c:pt>
                <c:pt idx="10">
                  <c:v>5</c:v>
                </c:pt>
                <c:pt idx="11">
                  <c:v>7</c:v>
                </c:pt>
                <c:pt idx="12">
                  <c:v>12</c:v>
                </c:pt>
                <c:pt idx="13">
                  <c:v>15</c:v>
                </c:pt>
                <c:pt idx="14">
                  <c:v>22</c:v>
                </c:pt>
                <c:pt idx="15">
                  <c:v>27</c:v>
                </c:pt>
                <c:pt idx="16">
                  <c:v>35</c:v>
                </c:pt>
                <c:pt idx="17">
                  <c:v>43</c:v>
                </c:pt>
                <c:pt idx="18">
                  <c:v>53</c:v>
                </c:pt>
                <c:pt idx="19">
                  <c:v>202</c:v>
                </c:pt>
                <c:pt idx="20">
                  <c:v>536</c:v>
                </c:pt>
                <c:pt idx="21">
                  <c:v>1019</c:v>
                </c:pt>
                <c:pt idx="22">
                  <c:v>1657</c:v>
                </c:pt>
                <c:pt idx="23">
                  <c:v>2455</c:v>
                </c:pt>
                <c:pt idx="24">
                  <c:v>3411</c:v>
                </c:pt>
                <c:pt idx="25">
                  <c:v>4517</c:v>
                </c:pt>
                <c:pt idx="26">
                  <c:v>5785</c:v>
                </c:pt>
                <c:pt idx="27">
                  <c:v>7381</c:v>
                </c:pt>
                <c:pt idx="28">
                  <c:v>37081</c:v>
                </c:pt>
                <c:pt idx="29">
                  <c:v>95046</c:v>
                </c:pt>
                <c:pt idx="30">
                  <c:v>176352</c:v>
                </c:pt>
                <c:pt idx="31">
                  <c:v>289431</c:v>
                </c:pt>
                <c:pt idx="32">
                  <c:v>433403</c:v>
                </c:pt>
                <c:pt idx="33">
                  <c:v>611822</c:v>
                </c:pt>
                <c:pt idx="34">
                  <c:v>860652</c:v>
                </c:pt>
                <c:pt idx="35">
                  <c:v>1149482</c:v>
                </c:pt>
                <c:pt idx="36">
                  <c:v>1468951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6941168"/>
        <c:axId val="316941560"/>
      </c:barChart>
      <c:catAx>
        <c:axId val="3169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1560"/>
        <c:crosses val="autoZero"/>
        <c:auto val="1"/>
        <c:lblAlgn val="ctr"/>
        <c:lblOffset val="100"/>
        <c:noMultiLvlLbl val="0"/>
      </c:catAx>
      <c:valAx>
        <c:axId val="3169415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69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Enumerator Scalable Creation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'Concat Scalability'!$C$2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'Concat Scalability'!$B$3:$B$14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'Concat Scalability'!$C$3:$C$14</c:f>
              <c:numCache>
                <c:formatCode>General</c:formatCode>
                <c:ptCount val="12"/>
                <c:pt idx="0">
                  <c:v>18072</c:v>
                </c:pt>
                <c:pt idx="1">
                  <c:v>5319</c:v>
                </c:pt>
                <c:pt idx="2">
                  <c:v>8216</c:v>
                </c:pt>
                <c:pt idx="3">
                  <c:v>40003</c:v>
                </c:pt>
                <c:pt idx="4">
                  <c:v>168735</c:v>
                </c:pt>
                <c:pt idx="5">
                  <c:v>16064</c:v>
                </c:pt>
                <c:pt idx="6">
                  <c:v>104726</c:v>
                </c:pt>
                <c:pt idx="7">
                  <c:v>1015458</c:v>
                </c:pt>
                <c:pt idx="8">
                  <c:v>26967</c:v>
                </c:pt>
                <c:pt idx="9">
                  <c:v>100209</c:v>
                </c:pt>
                <c:pt idx="10">
                  <c:v>2882150</c:v>
                </c:pt>
                <c:pt idx="11">
                  <c:v>6007306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2344"/>
        <c:axId val="316942736"/>
      </c:lineChart>
      <c:lineChart>
        <c:grouping val="standard"/>
        <c:varyColors val="0"/>
        <c:ser>
          <c:idx val="2"/>
          <c:order val="1"/>
          <c:tx>
            <c:strRef>
              <c:f>'Concat Scalability'!$D$2</c:f>
              <c:strCache>
                <c:ptCount val="1"/>
                <c:pt idx="0">
                  <c:v>Enumerator(ns/inst)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'Concat Scalability'!$B$3:$B$14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'Concat Scalability'!$D$3:$D$14</c:f>
              <c:numCache>
                <c:formatCode>General</c:formatCode>
                <c:ptCount val="12"/>
                <c:pt idx="0">
                  <c:v>180</c:v>
                </c:pt>
                <c:pt idx="1">
                  <c:v>26</c:v>
                </c:pt>
                <c:pt idx="2">
                  <c:v>27</c:v>
                </c:pt>
                <c:pt idx="3">
                  <c:v>100</c:v>
                </c:pt>
                <c:pt idx="4">
                  <c:v>337</c:v>
                </c:pt>
                <c:pt idx="5">
                  <c:v>26</c:v>
                </c:pt>
                <c:pt idx="6">
                  <c:v>149</c:v>
                </c:pt>
                <c:pt idx="7">
                  <c:v>1269</c:v>
                </c:pt>
                <c:pt idx="8">
                  <c:v>29</c:v>
                </c:pt>
                <c:pt idx="9">
                  <c:v>100</c:v>
                </c:pt>
                <c:pt idx="10">
                  <c:v>576</c:v>
                </c:pt>
                <c:pt idx="11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3520"/>
        <c:axId val="316943128"/>
      </c:lineChart>
      <c:catAx>
        <c:axId val="31694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2736"/>
        <c:crosses val="autoZero"/>
        <c:auto val="1"/>
        <c:lblAlgn val="ctr"/>
        <c:lblOffset val="100"/>
        <c:noMultiLvlLbl val="0"/>
      </c:catAx>
      <c:valAx>
        <c:axId val="31694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2344"/>
        <c:crosses val="autoZero"/>
        <c:crossBetween val="between"/>
      </c:valAx>
      <c:valAx>
        <c:axId val="316943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3520"/>
        <c:crosses val="max"/>
        <c:crossBetween val="between"/>
      </c:valAx>
      <c:catAx>
        <c:axId val="31694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43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Enumerator Scalable Consumption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'Concat Scalability'!$C$2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'Concat Scalability'!$B$20:$B$31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'Concat Scalability'!$C$20:$C$31</c:f>
              <c:numCache>
                <c:formatCode>General</c:formatCode>
                <c:ptCount val="12"/>
                <c:pt idx="0">
                  <c:v>7813</c:v>
                </c:pt>
                <c:pt idx="1">
                  <c:v>15819</c:v>
                </c:pt>
                <c:pt idx="2">
                  <c:v>22201</c:v>
                </c:pt>
                <c:pt idx="3">
                  <c:v>28780</c:v>
                </c:pt>
                <c:pt idx="4">
                  <c:v>35573</c:v>
                </c:pt>
                <c:pt idx="5">
                  <c:v>44737</c:v>
                </c:pt>
                <c:pt idx="6">
                  <c:v>50337</c:v>
                </c:pt>
                <c:pt idx="7">
                  <c:v>58818</c:v>
                </c:pt>
                <c:pt idx="8">
                  <c:v>65359</c:v>
                </c:pt>
                <c:pt idx="9">
                  <c:v>99131</c:v>
                </c:pt>
                <c:pt idx="10">
                  <c:v>357250</c:v>
                </c:pt>
                <c:pt idx="11">
                  <c:v>731154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5480"/>
        <c:axId val="316945088"/>
      </c:lineChart>
      <c:lineChart>
        <c:grouping val="standard"/>
        <c:varyColors val="0"/>
        <c:ser>
          <c:idx val="2"/>
          <c:order val="1"/>
          <c:tx>
            <c:strRef>
              <c:f>'Concat Scalability'!$D$2</c:f>
              <c:strCache>
                <c:ptCount val="1"/>
                <c:pt idx="0">
                  <c:v>Enumerator(ns/inst)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'Concat Scalability'!$B$20:$B$31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'Concat Scalability'!$D$20:$D$31</c:f>
              <c:numCache>
                <c:formatCode>General</c:formatCode>
                <c:ptCount val="12"/>
                <c:pt idx="0">
                  <c:v>78</c:v>
                </c:pt>
                <c:pt idx="1">
                  <c:v>79</c:v>
                </c:pt>
                <c:pt idx="2">
                  <c:v>74</c:v>
                </c:pt>
                <c:pt idx="3">
                  <c:v>71</c:v>
                </c:pt>
                <c:pt idx="4">
                  <c:v>71</c:v>
                </c:pt>
                <c:pt idx="5">
                  <c:v>74</c:v>
                </c:pt>
                <c:pt idx="6">
                  <c:v>71</c:v>
                </c:pt>
                <c:pt idx="7">
                  <c:v>73</c:v>
                </c:pt>
                <c:pt idx="8">
                  <c:v>72</c:v>
                </c:pt>
                <c:pt idx="9">
                  <c:v>99</c:v>
                </c:pt>
                <c:pt idx="10">
                  <c:v>71</c:v>
                </c:pt>
                <c:pt idx="11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4304"/>
        <c:axId val="316944696"/>
      </c:lineChart>
      <c:catAx>
        <c:axId val="31694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5088"/>
        <c:crosses val="autoZero"/>
        <c:auto val="1"/>
        <c:lblAlgn val="ctr"/>
        <c:lblOffset val="100"/>
        <c:noMultiLvlLbl val="0"/>
      </c:catAx>
      <c:valAx>
        <c:axId val="3169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5480"/>
        <c:crosses val="autoZero"/>
        <c:crossBetween val="between"/>
      </c:valAx>
      <c:valAx>
        <c:axId val="3169446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4304"/>
        <c:crosses val="max"/>
        <c:crossBetween val="between"/>
      </c:valAx>
      <c:catAx>
        <c:axId val="31694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44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Enumerator</a:t>
            </a:r>
            <a:r>
              <a:rPr lang="en-GB" baseline="0"/>
              <a:t> Scalable Creation/Consumption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'Concat Scalability'!$C$2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'Concat Scalability'!$B$37:$B$48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'Concat Scalability'!$C$37:$C$48</c:f>
              <c:numCache>
                <c:formatCode>General</c:formatCode>
                <c:ptCount val="12"/>
                <c:pt idx="0">
                  <c:v>9825</c:v>
                </c:pt>
                <c:pt idx="1">
                  <c:v>19360</c:v>
                </c:pt>
                <c:pt idx="2">
                  <c:v>28645</c:v>
                </c:pt>
                <c:pt idx="3">
                  <c:v>39386</c:v>
                </c:pt>
                <c:pt idx="4">
                  <c:v>48541</c:v>
                </c:pt>
                <c:pt idx="5">
                  <c:v>57823</c:v>
                </c:pt>
                <c:pt idx="6">
                  <c:v>383546</c:v>
                </c:pt>
                <c:pt idx="7">
                  <c:v>84120</c:v>
                </c:pt>
                <c:pt idx="8">
                  <c:v>86797</c:v>
                </c:pt>
                <c:pt idx="9">
                  <c:v>97217</c:v>
                </c:pt>
                <c:pt idx="10">
                  <c:v>728032</c:v>
                </c:pt>
                <c:pt idx="11">
                  <c:v>2186118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6656"/>
        <c:axId val="316947048"/>
      </c:lineChart>
      <c:lineChart>
        <c:grouping val="standard"/>
        <c:varyColors val="0"/>
        <c:ser>
          <c:idx val="2"/>
          <c:order val="1"/>
          <c:tx>
            <c:strRef>
              <c:f>'Concat Scalability'!$D$2</c:f>
              <c:strCache>
                <c:ptCount val="1"/>
                <c:pt idx="0">
                  <c:v>Enumerator(ns/inst)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'Concat Scalability'!$B$37:$B$48</c:f>
              <c:numCache>
                <c:formatCode>General</c:formatCode>
                <c:ptCount val="12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5000000</c:v>
                </c:pt>
                <c:pt idx="11">
                  <c:v>10000000</c:v>
                </c:pt>
              </c:numCache>
            </c:numRef>
          </c:cat>
          <c:val>
            <c:numRef>
              <c:f>'Concat Scalability'!$D$37:$D$48</c:f>
              <c:numCache>
                <c:formatCode>General</c:formatCode>
                <c:ptCount val="12"/>
                <c:pt idx="0">
                  <c:v>98</c:v>
                </c:pt>
                <c:pt idx="1">
                  <c:v>96</c:v>
                </c:pt>
                <c:pt idx="2">
                  <c:v>95</c:v>
                </c:pt>
                <c:pt idx="3">
                  <c:v>98</c:v>
                </c:pt>
                <c:pt idx="4">
                  <c:v>97</c:v>
                </c:pt>
                <c:pt idx="5">
                  <c:v>96</c:v>
                </c:pt>
                <c:pt idx="6">
                  <c:v>547</c:v>
                </c:pt>
                <c:pt idx="7">
                  <c:v>105</c:v>
                </c:pt>
                <c:pt idx="8">
                  <c:v>96</c:v>
                </c:pt>
                <c:pt idx="9">
                  <c:v>97</c:v>
                </c:pt>
                <c:pt idx="10">
                  <c:v>145</c:v>
                </c:pt>
                <c:pt idx="11">
                  <c:v>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947832"/>
        <c:axId val="316947440"/>
      </c:lineChart>
      <c:catAx>
        <c:axId val="3169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7048"/>
        <c:crosses val="autoZero"/>
        <c:auto val="1"/>
        <c:lblAlgn val="ctr"/>
        <c:lblOffset val="100"/>
        <c:noMultiLvlLbl val="0"/>
      </c:catAx>
      <c:valAx>
        <c:axId val="31694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6656"/>
        <c:crosses val="autoZero"/>
        <c:crossBetween val="between"/>
      </c:valAx>
      <c:valAx>
        <c:axId val="316947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47832"/>
        <c:crosses val="max"/>
        <c:crossBetween val="between"/>
      </c:valAx>
      <c:catAx>
        <c:axId val="316947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94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Enumerator/Stream Creation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'Deep Map Comparison'!$C$2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'Deep Map Comparison'!$B$3:$B$39</c:f>
              <c:numCache>
                <c:formatCode>General</c:formatCode>
                <c:ptCount val="37"/>
                <c:pt idx="0" formatCode="#,##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 formatCode="#,##0">
                  <c:v>100</c:v>
                </c:pt>
                <c:pt idx="19" formatCode="#,##0">
                  <c:v>200</c:v>
                </c:pt>
                <c:pt idx="20" formatCode="#,##0">
                  <c:v>300</c:v>
                </c:pt>
                <c:pt idx="21" formatCode="#,##0">
                  <c:v>400</c:v>
                </c:pt>
                <c:pt idx="22" formatCode="#,##0">
                  <c:v>500</c:v>
                </c:pt>
                <c:pt idx="23" formatCode="#,##0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 formatCode="#,##0">
                  <c:v>1000</c:v>
                </c:pt>
                <c:pt idx="28" formatCode="#,##0">
                  <c:v>2000</c:v>
                </c:pt>
                <c:pt idx="29" formatCode="#,##0">
                  <c:v>3000</c:v>
                </c:pt>
                <c:pt idx="30" formatCode="#,##0">
                  <c:v>4000</c:v>
                </c:pt>
                <c:pt idx="31" formatCode="#,##0">
                  <c:v>5000</c:v>
                </c:pt>
                <c:pt idx="32" formatCode="#,##0">
                  <c:v>6000</c:v>
                </c:pt>
                <c:pt idx="33" formatCode="#,##0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'Deep Map Comparison'!$C$3:$C$39</c:f>
              <c:numCache>
                <c:formatCode>General</c:formatCode>
                <c:ptCount val="37"/>
                <c:pt idx="0" formatCode="#,##0">
                  <c:v>1077</c:v>
                </c:pt>
                <c:pt idx="1">
                  <c:v>11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26</c:v>
                </c:pt>
                <c:pt idx="9">
                  <c:v>16</c:v>
                </c:pt>
                <c:pt idx="10">
                  <c:v>80</c:v>
                </c:pt>
                <c:pt idx="11">
                  <c:v>48</c:v>
                </c:pt>
                <c:pt idx="12">
                  <c:v>58</c:v>
                </c:pt>
                <c:pt idx="13">
                  <c:v>69</c:v>
                </c:pt>
                <c:pt idx="14">
                  <c:v>80</c:v>
                </c:pt>
                <c:pt idx="15">
                  <c:v>77</c:v>
                </c:pt>
                <c:pt idx="16">
                  <c:v>104</c:v>
                </c:pt>
                <c:pt idx="17">
                  <c:v>101</c:v>
                </c:pt>
                <c:pt idx="18">
                  <c:v>156</c:v>
                </c:pt>
                <c:pt idx="19">
                  <c:v>172</c:v>
                </c:pt>
                <c:pt idx="20">
                  <c:v>228</c:v>
                </c:pt>
                <c:pt idx="21">
                  <c:v>288</c:v>
                </c:pt>
                <c:pt idx="22">
                  <c:v>326</c:v>
                </c:pt>
                <c:pt idx="23">
                  <c:v>283</c:v>
                </c:pt>
                <c:pt idx="24">
                  <c:v>118</c:v>
                </c:pt>
                <c:pt idx="25">
                  <c:v>111</c:v>
                </c:pt>
                <c:pt idx="26">
                  <c:v>123</c:v>
                </c:pt>
                <c:pt idx="27">
                  <c:v>5673</c:v>
                </c:pt>
                <c:pt idx="28">
                  <c:v>4735</c:v>
                </c:pt>
                <c:pt idx="29">
                  <c:v>245</c:v>
                </c:pt>
                <c:pt idx="30">
                  <c:v>326</c:v>
                </c:pt>
                <c:pt idx="31">
                  <c:v>393</c:v>
                </c:pt>
                <c:pt idx="32">
                  <c:v>465</c:v>
                </c:pt>
                <c:pt idx="33">
                  <c:v>532</c:v>
                </c:pt>
                <c:pt idx="34">
                  <c:v>646</c:v>
                </c:pt>
                <c:pt idx="35">
                  <c:v>699</c:v>
                </c:pt>
                <c:pt idx="36">
                  <c:v>915</c:v>
                </c:pt>
              </c:numCache>
            </c:numRef>
          </c:val>
        </c:ser>
        <c:ser>
          <c:idx val="1"/>
          <c:order val="1"/>
          <c:tx>
            <c:strRef>
              <c:f>'Deep Map Comparison'!$D$2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'Deep Map Comparison'!$B$3:$B$39</c:f>
              <c:numCache>
                <c:formatCode>General</c:formatCode>
                <c:ptCount val="37"/>
                <c:pt idx="0" formatCode="#,##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 formatCode="#,##0">
                  <c:v>100</c:v>
                </c:pt>
                <c:pt idx="19" formatCode="#,##0">
                  <c:v>200</c:v>
                </c:pt>
                <c:pt idx="20" formatCode="#,##0">
                  <c:v>300</c:v>
                </c:pt>
                <c:pt idx="21" formatCode="#,##0">
                  <c:v>400</c:v>
                </c:pt>
                <c:pt idx="22" formatCode="#,##0">
                  <c:v>500</c:v>
                </c:pt>
                <c:pt idx="23" formatCode="#,##0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 formatCode="#,##0">
                  <c:v>1000</c:v>
                </c:pt>
                <c:pt idx="28" formatCode="#,##0">
                  <c:v>2000</c:v>
                </c:pt>
                <c:pt idx="29" formatCode="#,##0">
                  <c:v>3000</c:v>
                </c:pt>
                <c:pt idx="30" formatCode="#,##0">
                  <c:v>4000</c:v>
                </c:pt>
                <c:pt idx="31" formatCode="#,##0">
                  <c:v>5000</c:v>
                </c:pt>
                <c:pt idx="32" formatCode="#,##0">
                  <c:v>6000</c:v>
                </c:pt>
                <c:pt idx="33" formatCode="#,##0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'Deep Map Comparison'!$D$3:$D$39</c:f>
              <c:numCache>
                <c:formatCode>General</c:formatCode>
                <c:ptCount val="37"/>
                <c:pt idx="0" formatCode="#,##0">
                  <c:v>502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30</c:v>
                </c:pt>
                <c:pt idx="5">
                  <c:v>9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18</c:v>
                </c:pt>
                <c:pt idx="11">
                  <c:v>26</c:v>
                </c:pt>
                <c:pt idx="12">
                  <c:v>48</c:v>
                </c:pt>
                <c:pt idx="13">
                  <c:v>41</c:v>
                </c:pt>
                <c:pt idx="14">
                  <c:v>50</c:v>
                </c:pt>
                <c:pt idx="15">
                  <c:v>60</c:v>
                </c:pt>
                <c:pt idx="16">
                  <c:v>116</c:v>
                </c:pt>
                <c:pt idx="17">
                  <c:v>77</c:v>
                </c:pt>
                <c:pt idx="18">
                  <c:v>121</c:v>
                </c:pt>
                <c:pt idx="19">
                  <c:v>164</c:v>
                </c:pt>
                <c:pt idx="20">
                  <c:v>145</c:v>
                </c:pt>
                <c:pt idx="21">
                  <c:v>177</c:v>
                </c:pt>
                <c:pt idx="22">
                  <c:v>191</c:v>
                </c:pt>
                <c:pt idx="23">
                  <c:v>197</c:v>
                </c:pt>
                <c:pt idx="24">
                  <c:v>179</c:v>
                </c:pt>
                <c:pt idx="25">
                  <c:v>176</c:v>
                </c:pt>
                <c:pt idx="26">
                  <c:v>197</c:v>
                </c:pt>
                <c:pt idx="27">
                  <c:v>3637</c:v>
                </c:pt>
                <c:pt idx="28">
                  <c:v>157</c:v>
                </c:pt>
                <c:pt idx="29">
                  <c:v>253</c:v>
                </c:pt>
                <c:pt idx="30">
                  <c:v>296</c:v>
                </c:pt>
                <c:pt idx="31">
                  <c:v>387</c:v>
                </c:pt>
                <c:pt idx="32">
                  <c:v>479</c:v>
                </c:pt>
                <c:pt idx="33">
                  <c:v>554</c:v>
                </c:pt>
                <c:pt idx="34">
                  <c:v>640</c:v>
                </c:pt>
                <c:pt idx="35">
                  <c:v>742</c:v>
                </c:pt>
                <c:pt idx="36">
                  <c:v>776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6993768"/>
        <c:axId val="316994160"/>
      </c:barChart>
      <c:catAx>
        <c:axId val="316993768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4160"/>
        <c:crosses val="autoZero"/>
        <c:auto val="1"/>
        <c:lblAlgn val="ctr"/>
        <c:lblOffset val="100"/>
        <c:noMultiLvlLbl val="0"/>
      </c:catAx>
      <c:valAx>
        <c:axId val="316994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699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Enum./Stream Consumption Speed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'Deep Map Comparison'!$C$42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'Deep Map Comparison'!$B$43:$B$79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'Deep Map Comparison'!$C$43:$C$79</c:f>
              <c:numCache>
                <c:formatCode>General</c:formatCode>
                <c:ptCount val="37"/>
                <c:pt idx="0">
                  <c:v>954</c:v>
                </c:pt>
                <c:pt idx="1">
                  <c:v>16</c:v>
                </c:pt>
                <c:pt idx="2">
                  <c:v>12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25</c:v>
                </c:pt>
                <c:pt idx="7">
                  <c:v>22</c:v>
                </c:pt>
                <c:pt idx="8">
                  <c:v>35</c:v>
                </c:pt>
                <c:pt idx="9">
                  <c:v>31</c:v>
                </c:pt>
                <c:pt idx="10">
                  <c:v>39</c:v>
                </c:pt>
                <c:pt idx="11">
                  <c:v>23</c:v>
                </c:pt>
                <c:pt idx="12">
                  <c:v>69</c:v>
                </c:pt>
                <c:pt idx="13">
                  <c:v>41</c:v>
                </c:pt>
                <c:pt idx="14">
                  <c:v>35</c:v>
                </c:pt>
                <c:pt idx="15">
                  <c:v>50</c:v>
                </c:pt>
                <c:pt idx="16">
                  <c:v>54</c:v>
                </c:pt>
                <c:pt idx="17">
                  <c:v>57</c:v>
                </c:pt>
                <c:pt idx="18">
                  <c:v>88</c:v>
                </c:pt>
                <c:pt idx="19">
                  <c:v>85</c:v>
                </c:pt>
                <c:pt idx="20">
                  <c:v>730</c:v>
                </c:pt>
                <c:pt idx="21">
                  <c:v>146</c:v>
                </c:pt>
                <c:pt idx="22">
                  <c:v>172</c:v>
                </c:pt>
                <c:pt idx="23">
                  <c:v>208</c:v>
                </c:pt>
                <c:pt idx="24">
                  <c:v>221</c:v>
                </c:pt>
                <c:pt idx="25">
                  <c:v>271</c:v>
                </c:pt>
                <c:pt idx="26">
                  <c:v>276</c:v>
                </c:pt>
                <c:pt idx="27">
                  <c:v>1800</c:v>
                </c:pt>
                <c:pt idx="28">
                  <c:v>230</c:v>
                </c:pt>
                <c:pt idx="29">
                  <c:v>269</c:v>
                </c:pt>
                <c:pt idx="30">
                  <c:v>404</c:v>
                </c:pt>
                <c:pt idx="31">
                  <c:v>496</c:v>
                </c:pt>
                <c:pt idx="32">
                  <c:v>709</c:v>
                </c:pt>
                <c:pt idx="33">
                  <c:v>714</c:v>
                </c:pt>
                <c:pt idx="34">
                  <c:v>772</c:v>
                </c:pt>
                <c:pt idx="35">
                  <c:v>9781</c:v>
                </c:pt>
                <c:pt idx="36">
                  <c:v>864</c:v>
                </c:pt>
              </c:numCache>
            </c:numRef>
          </c:val>
        </c:ser>
        <c:ser>
          <c:idx val="1"/>
          <c:order val="1"/>
          <c:tx>
            <c:strRef>
              <c:f>'Deep Map Comparison'!$D$42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'Deep Map Comparison'!$B$43:$B$79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'Deep Map Comparison'!$D$43:$D$79</c:f>
              <c:numCache>
                <c:formatCode>General</c:formatCode>
                <c:ptCount val="37"/>
                <c:pt idx="0">
                  <c:v>991</c:v>
                </c:pt>
                <c:pt idx="1">
                  <c:v>11</c:v>
                </c:pt>
                <c:pt idx="2">
                  <c:v>7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409</c:v>
                </c:pt>
                <c:pt idx="11">
                  <c:v>22</c:v>
                </c:pt>
                <c:pt idx="12">
                  <c:v>28</c:v>
                </c:pt>
                <c:pt idx="13">
                  <c:v>24</c:v>
                </c:pt>
                <c:pt idx="14">
                  <c:v>29</c:v>
                </c:pt>
                <c:pt idx="15">
                  <c:v>58</c:v>
                </c:pt>
                <c:pt idx="16">
                  <c:v>45</c:v>
                </c:pt>
                <c:pt idx="17">
                  <c:v>39</c:v>
                </c:pt>
                <c:pt idx="18">
                  <c:v>80</c:v>
                </c:pt>
                <c:pt idx="19">
                  <c:v>93</c:v>
                </c:pt>
                <c:pt idx="20">
                  <c:v>125</c:v>
                </c:pt>
                <c:pt idx="21">
                  <c:v>166</c:v>
                </c:pt>
                <c:pt idx="22">
                  <c:v>120</c:v>
                </c:pt>
                <c:pt idx="23">
                  <c:v>140</c:v>
                </c:pt>
                <c:pt idx="24">
                  <c:v>182</c:v>
                </c:pt>
                <c:pt idx="25">
                  <c:v>112</c:v>
                </c:pt>
                <c:pt idx="26">
                  <c:v>101</c:v>
                </c:pt>
                <c:pt idx="27">
                  <c:v>5381</c:v>
                </c:pt>
                <c:pt idx="28">
                  <c:v>191</c:v>
                </c:pt>
                <c:pt idx="29">
                  <c:v>258</c:v>
                </c:pt>
                <c:pt idx="30">
                  <c:v>377</c:v>
                </c:pt>
                <c:pt idx="31">
                  <c:v>397</c:v>
                </c:pt>
                <c:pt idx="32">
                  <c:v>488</c:v>
                </c:pt>
                <c:pt idx="33">
                  <c:v>552</c:v>
                </c:pt>
                <c:pt idx="34">
                  <c:v>707</c:v>
                </c:pt>
                <c:pt idx="35">
                  <c:v>730</c:v>
                </c:pt>
                <c:pt idx="36">
                  <c:v>800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6994944"/>
        <c:axId val="316995336"/>
      </c:barChart>
      <c:catAx>
        <c:axId val="31699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5336"/>
        <c:crosses val="autoZero"/>
        <c:auto val="1"/>
        <c:lblAlgn val="ctr"/>
        <c:lblOffset val="100"/>
        <c:noMultiLvlLbl val="0"/>
      </c:catAx>
      <c:valAx>
        <c:axId val="3169953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699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Enum./Stream Combined Speed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'Deep Map Comparison'!$C$82</c:f>
              <c:strCache>
                <c:ptCount val="1"/>
                <c:pt idx="0">
                  <c:v>Enumerator(uS)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'Deep Map Comparison'!$B$43:$B$79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'Deep Map Comparison'!$C$83:$C$119</c:f>
              <c:numCache>
                <c:formatCode>General</c:formatCode>
                <c:ptCount val="37"/>
                <c:pt idx="0">
                  <c:v>84</c:v>
                </c:pt>
                <c:pt idx="1">
                  <c:v>17</c:v>
                </c:pt>
                <c:pt idx="2">
                  <c:v>20</c:v>
                </c:pt>
                <c:pt idx="3">
                  <c:v>18</c:v>
                </c:pt>
                <c:pt idx="4">
                  <c:v>19</c:v>
                </c:pt>
                <c:pt idx="5">
                  <c:v>23</c:v>
                </c:pt>
                <c:pt idx="6">
                  <c:v>18</c:v>
                </c:pt>
                <c:pt idx="7">
                  <c:v>27</c:v>
                </c:pt>
                <c:pt idx="8">
                  <c:v>17</c:v>
                </c:pt>
                <c:pt idx="9">
                  <c:v>18</c:v>
                </c:pt>
                <c:pt idx="10">
                  <c:v>22</c:v>
                </c:pt>
                <c:pt idx="11">
                  <c:v>36</c:v>
                </c:pt>
                <c:pt idx="12">
                  <c:v>30</c:v>
                </c:pt>
                <c:pt idx="13">
                  <c:v>36</c:v>
                </c:pt>
                <c:pt idx="14">
                  <c:v>46</c:v>
                </c:pt>
                <c:pt idx="15">
                  <c:v>45</c:v>
                </c:pt>
                <c:pt idx="16">
                  <c:v>93</c:v>
                </c:pt>
                <c:pt idx="17">
                  <c:v>78</c:v>
                </c:pt>
                <c:pt idx="18">
                  <c:v>3452</c:v>
                </c:pt>
                <c:pt idx="19">
                  <c:v>140</c:v>
                </c:pt>
                <c:pt idx="20">
                  <c:v>120</c:v>
                </c:pt>
                <c:pt idx="21">
                  <c:v>1435</c:v>
                </c:pt>
                <c:pt idx="22">
                  <c:v>196</c:v>
                </c:pt>
                <c:pt idx="23">
                  <c:v>131</c:v>
                </c:pt>
                <c:pt idx="24">
                  <c:v>73</c:v>
                </c:pt>
                <c:pt idx="25">
                  <c:v>52</c:v>
                </c:pt>
                <c:pt idx="26">
                  <c:v>581</c:v>
                </c:pt>
                <c:pt idx="27">
                  <c:v>89</c:v>
                </c:pt>
                <c:pt idx="28">
                  <c:v>119</c:v>
                </c:pt>
                <c:pt idx="29">
                  <c:v>180</c:v>
                </c:pt>
                <c:pt idx="30">
                  <c:v>25518</c:v>
                </c:pt>
                <c:pt idx="31">
                  <c:v>276</c:v>
                </c:pt>
                <c:pt idx="32">
                  <c:v>356</c:v>
                </c:pt>
                <c:pt idx="33">
                  <c:v>1852</c:v>
                </c:pt>
                <c:pt idx="34">
                  <c:v>435</c:v>
                </c:pt>
                <c:pt idx="35">
                  <c:v>515</c:v>
                </c:pt>
                <c:pt idx="36">
                  <c:v>517</c:v>
                </c:pt>
              </c:numCache>
            </c:numRef>
          </c:val>
        </c:ser>
        <c:ser>
          <c:idx val="1"/>
          <c:order val="1"/>
          <c:tx>
            <c:strRef>
              <c:f>'Deep Map Comparison'!$D$82</c:f>
              <c:strCache>
                <c:ptCount val="1"/>
                <c:pt idx="0">
                  <c:v>Stream(uS)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'Deep Map Comparison'!$B$43:$B$79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  <c:pt idx="22">
                  <c:v>500</c:v>
                </c:pt>
                <c:pt idx="23">
                  <c:v>600</c:v>
                </c:pt>
                <c:pt idx="24">
                  <c:v>700</c:v>
                </c:pt>
                <c:pt idx="25">
                  <c:v>800</c:v>
                </c:pt>
                <c:pt idx="26">
                  <c:v>900</c:v>
                </c:pt>
                <c:pt idx="27">
                  <c:v>1000</c:v>
                </c:pt>
                <c:pt idx="28">
                  <c:v>2000</c:v>
                </c:pt>
                <c:pt idx="29">
                  <c:v>3000</c:v>
                </c:pt>
                <c:pt idx="30">
                  <c:v>4000</c:v>
                </c:pt>
                <c:pt idx="31">
                  <c:v>5000</c:v>
                </c:pt>
                <c:pt idx="32">
                  <c:v>6000</c:v>
                </c:pt>
                <c:pt idx="33">
                  <c:v>7000</c:v>
                </c:pt>
                <c:pt idx="34">
                  <c:v>8000</c:v>
                </c:pt>
                <c:pt idx="35">
                  <c:v>9000</c:v>
                </c:pt>
                <c:pt idx="36">
                  <c:v>10000</c:v>
                </c:pt>
              </c:numCache>
            </c:numRef>
          </c:cat>
          <c:val>
            <c:numRef>
              <c:f>'Deep Map Comparison'!$D$83:$D$119</c:f>
              <c:numCache>
                <c:formatCode>General</c:formatCode>
                <c:ptCount val="37"/>
                <c:pt idx="0">
                  <c:v>72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37</c:v>
                </c:pt>
                <c:pt idx="8">
                  <c:v>208</c:v>
                </c:pt>
                <c:pt idx="9">
                  <c:v>14</c:v>
                </c:pt>
                <c:pt idx="10">
                  <c:v>11</c:v>
                </c:pt>
                <c:pt idx="11">
                  <c:v>13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21</c:v>
                </c:pt>
                <c:pt idx="17">
                  <c:v>31</c:v>
                </c:pt>
                <c:pt idx="18">
                  <c:v>47</c:v>
                </c:pt>
                <c:pt idx="19">
                  <c:v>36</c:v>
                </c:pt>
                <c:pt idx="20">
                  <c:v>44</c:v>
                </c:pt>
                <c:pt idx="21">
                  <c:v>292</c:v>
                </c:pt>
                <c:pt idx="22">
                  <c:v>837</c:v>
                </c:pt>
                <c:pt idx="23">
                  <c:v>229</c:v>
                </c:pt>
                <c:pt idx="24">
                  <c:v>68</c:v>
                </c:pt>
                <c:pt idx="25">
                  <c:v>93</c:v>
                </c:pt>
                <c:pt idx="26">
                  <c:v>81</c:v>
                </c:pt>
                <c:pt idx="27">
                  <c:v>98</c:v>
                </c:pt>
                <c:pt idx="28">
                  <c:v>341</c:v>
                </c:pt>
                <c:pt idx="29">
                  <c:v>378</c:v>
                </c:pt>
                <c:pt idx="30">
                  <c:v>380</c:v>
                </c:pt>
                <c:pt idx="31">
                  <c:v>536</c:v>
                </c:pt>
                <c:pt idx="32">
                  <c:v>527</c:v>
                </c:pt>
                <c:pt idx="33">
                  <c:v>626</c:v>
                </c:pt>
                <c:pt idx="34">
                  <c:v>783</c:v>
                </c:pt>
                <c:pt idx="35">
                  <c:v>1312</c:v>
                </c:pt>
                <c:pt idx="36">
                  <c:v>1056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16946264"/>
        <c:axId val="316996120"/>
      </c:barChart>
      <c:catAx>
        <c:axId val="316946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996120"/>
        <c:crosses val="autoZero"/>
        <c:auto val="1"/>
        <c:lblAlgn val="ctr"/>
        <c:lblOffset val="100"/>
        <c:noMultiLvlLbl val="0"/>
      </c:catAx>
      <c:valAx>
        <c:axId val="3169961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16946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0</xdr:colOff>
      <xdr:row>16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9525</xdr:rowOff>
    </xdr:from>
    <xdr:to>
      <xdr:col>15</xdr:col>
      <xdr:colOff>314325</xdr:colOff>
      <xdr:row>55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81</xdr:row>
      <xdr:rowOff>0</xdr:rowOff>
    </xdr:from>
    <xdr:to>
      <xdr:col>15</xdr:col>
      <xdr:colOff>304800</xdr:colOff>
      <xdr:row>95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0</xdr:row>
      <xdr:rowOff>190499</xdr:rowOff>
    </xdr:from>
    <xdr:to>
      <xdr:col>12</xdr:col>
      <xdr:colOff>600074</xdr:colOff>
      <xdr:row>15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609599</xdr:colOff>
      <xdr:row>18</xdr:row>
      <xdr:rowOff>0</xdr:rowOff>
    </xdr:from>
    <xdr:to>
      <xdr:col>13</xdr:col>
      <xdr:colOff>9524</xdr:colOff>
      <xdr:row>33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34</xdr:row>
      <xdr:rowOff>190499</xdr:rowOff>
    </xdr:from>
    <xdr:to>
      <xdr:col>13</xdr:col>
      <xdr:colOff>0</xdr:colOff>
      <xdr:row>49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9524</xdr:rowOff>
    </xdr:from>
    <xdr:to>
      <xdr:col>15</xdr:col>
      <xdr:colOff>609599</xdr:colOff>
      <xdr:row>15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9525</xdr:rowOff>
    </xdr:from>
    <xdr:to>
      <xdr:col>16</xdr:col>
      <xdr:colOff>0</xdr:colOff>
      <xdr:row>56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81</xdr:row>
      <xdr:rowOff>0</xdr:rowOff>
    </xdr:from>
    <xdr:to>
      <xdr:col>16</xdr:col>
      <xdr:colOff>9525</xdr:colOff>
      <xdr:row>96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9524</xdr:rowOff>
    </xdr:from>
    <xdr:to>
      <xdr:col>12</xdr:col>
      <xdr:colOff>600074</xdr:colOff>
      <xdr:row>15</xdr:row>
      <xdr:rowOff>190499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12</xdr:col>
      <xdr:colOff>600075</xdr:colOff>
      <xdr:row>32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35</xdr:row>
      <xdr:rowOff>9525</xdr:rowOff>
    </xdr:from>
    <xdr:to>
      <xdr:col>12</xdr:col>
      <xdr:colOff>600075</xdr:colOff>
      <xdr:row>50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9525</xdr:rowOff>
    </xdr:from>
    <xdr:to>
      <xdr:col>16</xdr:col>
      <xdr:colOff>9524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14287</xdr:colOff>
      <xdr:row>17</xdr:row>
      <xdr:rowOff>190499</xdr:rowOff>
    </xdr:from>
    <xdr:to>
      <xdr:col>15</xdr:col>
      <xdr:colOff>600075</xdr:colOff>
      <xdr:row>32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35</xdr:row>
      <xdr:rowOff>0</xdr:rowOff>
    </xdr:from>
    <xdr:to>
      <xdr:col>16</xdr:col>
      <xdr:colOff>0</xdr:colOff>
      <xdr:row>50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0</xdr:rowOff>
    </xdr:from>
    <xdr:to>
      <xdr:col>15</xdr:col>
      <xdr:colOff>600074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609599</xdr:colOff>
      <xdr:row>17</xdr:row>
      <xdr:rowOff>190499</xdr:rowOff>
    </xdr:from>
    <xdr:to>
      <xdr:col>16</xdr:col>
      <xdr:colOff>9524</xdr:colOff>
      <xdr:row>32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35</xdr:row>
      <xdr:rowOff>9525</xdr:rowOff>
    </xdr:from>
    <xdr:to>
      <xdr:col>15</xdr:col>
      <xdr:colOff>600075</xdr:colOff>
      <xdr:row>50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9"/>
  <sheetViews>
    <sheetView topLeftCell="A82" workbookViewId="0">
      <selection activeCell="G87" sqref="G87"/>
    </sheetView>
  </sheetViews>
  <sheetFormatPr defaultRowHeight="15" x14ac:dyDescent="0.25"/>
  <cols>
    <col min="2" max="2" width="9.28515625" bestFit="1" customWidth="1"/>
    <col min="3" max="3" width="15.140625" bestFit="1" customWidth="1"/>
    <col min="4" max="4" width="10.85546875" bestFit="1" customWidth="1"/>
    <col min="5" max="5" width="19.28515625" bestFit="1" customWidth="1"/>
    <col min="6" max="6" width="15" bestFit="1" customWidth="1"/>
    <col min="7" max="7" width="22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1</v>
      </c>
      <c r="C3">
        <v>802</v>
      </c>
      <c r="D3">
        <v>696</v>
      </c>
      <c r="E3">
        <v>802492</v>
      </c>
      <c r="F3">
        <v>696309</v>
      </c>
      <c r="G3" s="1">
        <f>C3/D3</f>
        <v>1.1522988505747127</v>
      </c>
    </row>
    <row r="4" spans="2:7" x14ac:dyDescent="0.25">
      <c r="B4">
        <v>2</v>
      </c>
      <c r="C4">
        <v>7</v>
      </c>
      <c r="D4">
        <v>12</v>
      </c>
      <c r="E4">
        <v>3750</v>
      </c>
      <c r="F4">
        <v>6118</v>
      </c>
      <c r="G4" s="1">
        <f t="shared" ref="G4:G39" si="0">C4/D4</f>
        <v>0.58333333333333337</v>
      </c>
    </row>
    <row r="5" spans="2:7" x14ac:dyDescent="0.25">
      <c r="B5">
        <v>3</v>
      </c>
      <c r="C5">
        <v>7</v>
      </c>
      <c r="D5">
        <v>13</v>
      </c>
      <c r="E5">
        <v>2368</v>
      </c>
      <c r="F5">
        <v>4342</v>
      </c>
      <c r="G5" s="1">
        <f t="shared" si="0"/>
        <v>0.53846153846153844</v>
      </c>
    </row>
    <row r="6" spans="2:7" x14ac:dyDescent="0.25">
      <c r="B6">
        <v>4</v>
      </c>
      <c r="C6">
        <v>9</v>
      </c>
      <c r="D6">
        <v>14</v>
      </c>
      <c r="E6">
        <v>2467</v>
      </c>
      <c r="F6">
        <v>3749</v>
      </c>
      <c r="G6" s="1">
        <f t="shared" si="0"/>
        <v>0.6428571428571429</v>
      </c>
    </row>
    <row r="7" spans="2:7" x14ac:dyDescent="0.25">
      <c r="B7">
        <v>5</v>
      </c>
      <c r="C7">
        <v>9</v>
      </c>
      <c r="D7">
        <v>18</v>
      </c>
      <c r="E7">
        <v>1894</v>
      </c>
      <c r="F7">
        <v>3710</v>
      </c>
      <c r="G7" s="1">
        <f t="shared" si="0"/>
        <v>0.5</v>
      </c>
    </row>
    <row r="8" spans="2:7" x14ac:dyDescent="0.25">
      <c r="B8">
        <v>6</v>
      </c>
      <c r="C8">
        <v>10</v>
      </c>
      <c r="D8">
        <v>22</v>
      </c>
      <c r="E8">
        <v>1710</v>
      </c>
      <c r="F8">
        <v>3750</v>
      </c>
      <c r="G8" s="1">
        <f t="shared" si="0"/>
        <v>0.45454545454545453</v>
      </c>
    </row>
    <row r="9" spans="2:7" x14ac:dyDescent="0.25">
      <c r="B9">
        <v>7</v>
      </c>
      <c r="C9">
        <v>11</v>
      </c>
      <c r="D9">
        <v>45</v>
      </c>
      <c r="E9">
        <v>1691</v>
      </c>
      <c r="F9">
        <v>6428</v>
      </c>
      <c r="G9" s="1">
        <f t="shared" si="0"/>
        <v>0.24444444444444444</v>
      </c>
    </row>
    <row r="10" spans="2:7" x14ac:dyDescent="0.25">
      <c r="B10">
        <v>8</v>
      </c>
      <c r="C10">
        <v>16</v>
      </c>
      <c r="D10">
        <v>32</v>
      </c>
      <c r="E10">
        <v>2072</v>
      </c>
      <c r="F10">
        <v>4046</v>
      </c>
      <c r="G10" s="1">
        <f t="shared" si="0"/>
        <v>0.5</v>
      </c>
    </row>
    <row r="11" spans="2:7" x14ac:dyDescent="0.25">
      <c r="B11">
        <v>9</v>
      </c>
      <c r="C11">
        <v>16</v>
      </c>
      <c r="D11">
        <v>39</v>
      </c>
      <c r="E11">
        <v>1842</v>
      </c>
      <c r="F11">
        <v>4385</v>
      </c>
      <c r="G11" s="1">
        <f t="shared" si="0"/>
        <v>0.41025641025641024</v>
      </c>
    </row>
    <row r="12" spans="2:7" x14ac:dyDescent="0.25">
      <c r="B12">
        <v>10</v>
      </c>
      <c r="C12">
        <v>15</v>
      </c>
      <c r="D12">
        <v>53</v>
      </c>
      <c r="E12">
        <v>1579</v>
      </c>
      <c r="F12">
        <v>5368</v>
      </c>
      <c r="G12" s="1">
        <f t="shared" si="0"/>
        <v>0.28301886792452829</v>
      </c>
    </row>
    <row r="13" spans="2:7" x14ac:dyDescent="0.25">
      <c r="B13">
        <v>20</v>
      </c>
      <c r="C13">
        <v>28</v>
      </c>
      <c r="D13">
        <v>114</v>
      </c>
      <c r="E13">
        <v>1401</v>
      </c>
      <c r="F13">
        <v>5703</v>
      </c>
      <c r="G13" s="1">
        <f t="shared" si="0"/>
        <v>0.24561403508771928</v>
      </c>
    </row>
    <row r="14" spans="2:7" x14ac:dyDescent="0.25">
      <c r="B14">
        <v>30</v>
      </c>
      <c r="C14">
        <v>64</v>
      </c>
      <c r="D14">
        <v>179</v>
      </c>
      <c r="E14">
        <v>2157</v>
      </c>
      <c r="F14">
        <v>5986</v>
      </c>
      <c r="G14" s="1">
        <f t="shared" si="0"/>
        <v>0.35754189944134079</v>
      </c>
    </row>
    <row r="15" spans="2:7" x14ac:dyDescent="0.25">
      <c r="B15">
        <v>40</v>
      </c>
      <c r="C15">
        <v>56</v>
      </c>
      <c r="D15">
        <v>286</v>
      </c>
      <c r="E15">
        <v>1421</v>
      </c>
      <c r="F15">
        <v>7174</v>
      </c>
      <c r="G15" s="1">
        <f t="shared" si="0"/>
        <v>0.19580419580419581</v>
      </c>
    </row>
    <row r="16" spans="2:7" x14ac:dyDescent="0.25">
      <c r="B16">
        <v>50</v>
      </c>
      <c r="C16">
        <v>64</v>
      </c>
      <c r="D16">
        <v>241</v>
      </c>
      <c r="E16">
        <v>1286</v>
      </c>
      <c r="F16">
        <v>4823</v>
      </c>
      <c r="G16" s="1">
        <f t="shared" si="0"/>
        <v>0.26556016597510373</v>
      </c>
    </row>
    <row r="17" spans="2:7" x14ac:dyDescent="0.25">
      <c r="B17">
        <v>60</v>
      </c>
      <c r="C17">
        <v>84</v>
      </c>
      <c r="D17">
        <v>261</v>
      </c>
      <c r="E17">
        <v>1407</v>
      </c>
      <c r="F17">
        <v>4355</v>
      </c>
      <c r="G17" s="1">
        <f t="shared" si="0"/>
        <v>0.32183908045977011</v>
      </c>
    </row>
    <row r="18" spans="2:7" x14ac:dyDescent="0.25">
      <c r="B18">
        <v>70</v>
      </c>
      <c r="C18">
        <v>83</v>
      </c>
      <c r="D18">
        <v>4671</v>
      </c>
      <c r="E18">
        <v>1189</v>
      </c>
      <c r="F18">
        <v>66738</v>
      </c>
      <c r="G18" s="1">
        <f t="shared" si="0"/>
        <v>1.7769214301006208E-2</v>
      </c>
    </row>
    <row r="19" spans="2:7" x14ac:dyDescent="0.25">
      <c r="B19">
        <v>80</v>
      </c>
      <c r="C19">
        <v>105</v>
      </c>
      <c r="D19">
        <v>213</v>
      </c>
      <c r="E19">
        <v>1317</v>
      </c>
      <c r="F19">
        <v>2674</v>
      </c>
      <c r="G19" s="1">
        <f t="shared" si="0"/>
        <v>0.49295774647887325</v>
      </c>
    </row>
    <row r="20" spans="2:7" x14ac:dyDescent="0.25">
      <c r="B20">
        <v>90</v>
      </c>
      <c r="C20">
        <v>140</v>
      </c>
      <c r="D20">
        <v>172</v>
      </c>
      <c r="E20">
        <v>1565</v>
      </c>
      <c r="F20">
        <v>1912</v>
      </c>
      <c r="G20" s="1">
        <f t="shared" si="0"/>
        <v>0.81395348837209303</v>
      </c>
    </row>
    <row r="21" spans="2:7" x14ac:dyDescent="0.25">
      <c r="B21">
        <v>100</v>
      </c>
      <c r="C21">
        <v>91</v>
      </c>
      <c r="D21">
        <v>254</v>
      </c>
      <c r="E21">
        <v>919</v>
      </c>
      <c r="F21">
        <v>2549</v>
      </c>
      <c r="G21" s="1">
        <f t="shared" si="0"/>
        <v>0.35826771653543305</v>
      </c>
    </row>
    <row r="22" spans="2:7" x14ac:dyDescent="0.25">
      <c r="B22">
        <v>200</v>
      </c>
      <c r="C22">
        <v>172</v>
      </c>
      <c r="D22">
        <v>466</v>
      </c>
      <c r="E22">
        <v>862</v>
      </c>
      <c r="F22">
        <v>2330</v>
      </c>
      <c r="G22" s="1">
        <f t="shared" si="0"/>
        <v>0.36909871244635195</v>
      </c>
    </row>
    <row r="23" spans="2:7" x14ac:dyDescent="0.25">
      <c r="B23">
        <v>300</v>
      </c>
      <c r="C23">
        <v>207</v>
      </c>
      <c r="D23">
        <v>797</v>
      </c>
      <c r="E23">
        <v>690</v>
      </c>
      <c r="F23">
        <v>2659</v>
      </c>
      <c r="G23" s="1">
        <f t="shared" si="0"/>
        <v>0.25972396486825594</v>
      </c>
    </row>
    <row r="24" spans="2:7" x14ac:dyDescent="0.25">
      <c r="B24">
        <v>400</v>
      </c>
      <c r="C24">
        <v>216</v>
      </c>
      <c r="D24">
        <v>1360</v>
      </c>
      <c r="E24">
        <v>541</v>
      </c>
      <c r="F24">
        <v>3401</v>
      </c>
      <c r="G24" s="1">
        <f t="shared" si="0"/>
        <v>0.1588235294117647</v>
      </c>
    </row>
    <row r="25" spans="2:7" x14ac:dyDescent="0.25">
      <c r="B25">
        <v>500</v>
      </c>
      <c r="C25">
        <v>219</v>
      </c>
      <c r="D25">
        <v>1960</v>
      </c>
      <c r="E25">
        <v>439</v>
      </c>
      <c r="F25">
        <v>3920</v>
      </c>
      <c r="G25" s="1">
        <f t="shared" si="0"/>
        <v>0.11173469387755101</v>
      </c>
    </row>
    <row r="26" spans="2:7" x14ac:dyDescent="0.25">
      <c r="B26">
        <v>600</v>
      </c>
      <c r="C26">
        <v>272</v>
      </c>
      <c r="D26">
        <v>2745</v>
      </c>
      <c r="E26">
        <v>454</v>
      </c>
      <c r="F26">
        <v>4576</v>
      </c>
      <c r="G26" s="1">
        <f t="shared" si="0"/>
        <v>9.9089253187613843E-2</v>
      </c>
    </row>
    <row r="27" spans="2:7" x14ac:dyDescent="0.25">
      <c r="B27">
        <v>700</v>
      </c>
      <c r="C27">
        <v>290</v>
      </c>
      <c r="D27">
        <v>6338</v>
      </c>
      <c r="E27">
        <v>414</v>
      </c>
      <c r="F27">
        <v>9055</v>
      </c>
      <c r="G27" s="1">
        <f t="shared" si="0"/>
        <v>4.5755758914484065E-2</v>
      </c>
    </row>
    <row r="28" spans="2:7" x14ac:dyDescent="0.25">
      <c r="B28">
        <v>800</v>
      </c>
      <c r="C28">
        <v>1349</v>
      </c>
      <c r="D28">
        <v>4780</v>
      </c>
      <c r="E28">
        <v>1687</v>
      </c>
      <c r="F28">
        <v>5975</v>
      </c>
      <c r="G28" s="1">
        <f t="shared" si="0"/>
        <v>0.28221757322175733</v>
      </c>
    </row>
    <row r="29" spans="2:7" x14ac:dyDescent="0.25">
      <c r="B29">
        <v>900</v>
      </c>
      <c r="C29">
        <v>294</v>
      </c>
      <c r="D29">
        <v>6311</v>
      </c>
      <c r="E29">
        <v>327</v>
      </c>
      <c r="F29">
        <v>7013</v>
      </c>
      <c r="G29" s="1">
        <f t="shared" si="0"/>
        <v>4.6585327206464903E-2</v>
      </c>
    </row>
    <row r="30" spans="2:7" x14ac:dyDescent="0.25">
      <c r="B30">
        <v>1000</v>
      </c>
      <c r="C30">
        <v>5671</v>
      </c>
      <c r="D30">
        <v>23697</v>
      </c>
      <c r="E30">
        <v>5671</v>
      </c>
      <c r="F30">
        <v>23697</v>
      </c>
      <c r="G30" s="1">
        <f t="shared" si="0"/>
        <v>0.23931299320589103</v>
      </c>
    </row>
    <row r="31" spans="2:7" x14ac:dyDescent="0.25">
      <c r="B31">
        <v>2000</v>
      </c>
      <c r="C31">
        <v>1599</v>
      </c>
      <c r="D31">
        <v>40059</v>
      </c>
      <c r="E31">
        <v>799</v>
      </c>
      <c r="F31">
        <v>20029</v>
      </c>
      <c r="G31" s="1">
        <f t="shared" si="0"/>
        <v>3.9916123717516662E-2</v>
      </c>
    </row>
    <row r="32" spans="2:7" x14ac:dyDescent="0.25">
      <c r="B32">
        <v>3000</v>
      </c>
      <c r="C32">
        <v>708</v>
      </c>
      <c r="D32">
        <v>93537</v>
      </c>
      <c r="E32">
        <v>236</v>
      </c>
      <c r="F32">
        <v>31179</v>
      </c>
      <c r="G32" s="1">
        <f t="shared" si="0"/>
        <v>7.5691972160749224E-3</v>
      </c>
    </row>
    <row r="33" spans="2:7" x14ac:dyDescent="0.25">
      <c r="B33">
        <v>4000</v>
      </c>
      <c r="C33">
        <v>979</v>
      </c>
      <c r="D33">
        <v>177700</v>
      </c>
      <c r="E33">
        <v>244</v>
      </c>
      <c r="F33">
        <v>44425</v>
      </c>
      <c r="G33" s="1">
        <f t="shared" si="0"/>
        <v>5.5092853123241414E-3</v>
      </c>
    </row>
    <row r="34" spans="2:7" x14ac:dyDescent="0.25">
      <c r="B34">
        <v>5000</v>
      </c>
      <c r="C34">
        <v>1249</v>
      </c>
      <c r="D34">
        <v>310616</v>
      </c>
      <c r="E34">
        <v>249</v>
      </c>
      <c r="F34">
        <v>62123</v>
      </c>
      <c r="G34" s="1">
        <f t="shared" si="0"/>
        <v>4.0210420583614492E-3</v>
      </c>
    </row>
    <row r="35" spans="2:7" x14ac:dyDescent="0.25">
      <c r="B35">
        <v>6000</v>
      </c>
      <c r="C35">
        <v>1565</v>
      </c>
      <c r="D35">
        <v>465959</v>
      </c>
      <c r="E35">
        <v>260</v>
      </c>
      <c r="F35">
        <v>77659</v>
      </c>
      <c r="G35" s="1">
        <f t="shared" si="0"/>
        <v>3.3586646035380797E-3</v>
      </c>
    </row>
    <row r="36" spans="2:7" x14ac:dyDescent="0.25">
      <c r="B36">
        <v>7000</v>
      </c>
      <c r="C36">
        <v>1728</v>
      </c>
      <c r="D36">
        <v>683592</v>
      </c>
      <c r="E36">
        <v>246</v>
      </c>
      <c r="F36">
        <v>97656</v>
      </c>
      <c r="G36" s="1">
        <f t="shared" si="0"/>
        <v>2.5278236140855951E-3</v>
      </c>
    </row>
    <row r="37" spans="2:7" x14ac:dyDescent="0.25">
      <c r="B37">
        <v>8000</v>
      </c>
      <c r="C37">
        <v>2009</v>
      </c>
      <c r="D37">
        <v>866472</v>
      </c>
      <c r="E37">
        <v>251</v>
      </c>
      <c r="F37">
        <v>108309</v>
      </c>
      <c r="G37" s="1">
        <f t="shared" si="0"/>
        <v>2.3185977157946245E-3</v>
      </c>
    </row>
    <row r="38" spans="2:7" x14ac:dyDescent="0.25">
      <c r="B38">
        <v>9000</v>
      </c>
      <c r="C38">
        <v>2153</v>
      </c>
      <c r="D38">
        <v>1176888</v>
      </c>
      <c r="E38">
        <v>239</v>
      </c>
      <c r="F38">
        <v>130765</v>
      </c>
      <c r="G38" s="1">
        <f t="shared" si="0"/>
        <v>1.8294009285505502E-3</v>
      </c>
    </row>
    <row r="39" spans="2:7" x14ac:dyDescent="0.25">
      <c r="B39">
        <v>10000</v>
      </c>
      <c r="C39">
        <v>2389</v>
      </c>
      <c r="D39">
        <v>1487053</v>
      </c>
      <c r="E39">
        <v>238</v>
      </c>
      <c r="F39">
        <v>148705</v>
      </c>
      <c r="G39" s="1">
        <f t="shared" si="0"/>
        <v>1.6065331901418444E-3</v>
      </c>
    </row>
    <row r="42" spans="2:7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</row>
    <row r="43" spans="2:7" x14ac:dyDescent="0.25">
      <c r="B43">
        <v>1</v>
      </c>
      <c r="C43">
        <v>913</v>
      </c>
      <c r="D43">
        <v>609</v>
      </c>
      <c r="E43">
        <v>913412</v>
      </c>
      <c r="F43">
        <v>609467</v>
      </c>
      <c r="G43" s="1">
        <f>C43/D43</f>
        <v>1.4991789819376027</v>
      </c>
    </row>
    <row r="44" spans="2:7" x14ac:dyDescent="0.25">
      <c r="B44">
        <v>2</v>
      </c>
      <c r="C44">
        <v>33</v>
      </c>
      <c r="D44">
        <v>3</v>
      </c>
      <c r="E44">
        <v>16578</v>
      </c>
      <c r="F44">
        <v>1579</v>
      </c>
      <c r="G44" s="1">
        <f t="shared" ref="G44:G79" si="1">C44/D44</f>
        <v>11</v>
      </c>
    </row>
    <row r="45" spans="2:7" x14ac:dyDescent="0.25">
      <c r="B45">
        <v>3</v>
      </c>
      <c r="C45">
        <v>29</v>
      </c>
      <c r="D45">
        <v>2</v>
      </c>
      <c r="E45">
        <v>9736</v>
      </c>
      <c r="F45">
        <v>921</v>
      </c>
      <c r="G45" s="1">
        <f t="shared" si="1"/>
        <v>14.5</v>
      </c>
    </row>
    <row r="46" spans="2:7" x14ac:dyDescent="0.25">
      <c r="B46">
        <v>4</v>
      </c>
      <c r="C46">
        <v>33</v>
      </c>
      <c r="D46">
        <v>2</v>
      </c>
      <c r="E46">
        <v>8388</v>
      </c>
      <c r="F46">
        <v>690</v>
      </c>
      <c r="G46" s="1">
        <f t="shared" si="1"/>
        <v>16.5</v>
      </c>
    </row>
    <row r="47" spans="2:7" x14ac:dyDescent="0.25">
      <c r="B47">
        <v>5</v>
      </c>
      <c r="C47">
        <v>48</v>
      </c>
      <c r="D47">
        <v>3</v>
      </c>
      <c r="E47">
        <v>9789</v>
      </c>
      <c r="F47">
        <v>631</v>
      </c>
      <c r="G47" s="1">
        <f t="shared" si="1"/>
        <v>16</v>
      </c>
    </row>
    <row r="48" spans="2:7" x14ac:dyDescent="0.25">
      <c r="B48">
        <v>6</v>
      </c>
      <c r="C48">
        <v>58</v>
      </c>
      <c r="D48">
        <v>3</v>
      </c>
      <c r="E48">
        <v>9671</v>
      </c>
      <c r="F48">
        <v>526</v>
      </c>
      <c r="G48" s="1">
        <f t="shared" si="1"/>
        <v>19.333333333333332</v>
      </c>
    </row>
    <row r="49" spans="2:7" x14ac:dyDescent="0.25">
      <c r="B49">
        <v>7</v>
      </c>
      <c r="C49">
        <v>50</v>
      </c>
      <c r="D49">
        <v>3</v>
      </c>
      <c r="E49">
        <v>7217</v>
      </c>
      <c r="F49">
        <v>507</v>
      </c>
      <c r="G49" s="1">
        <f t="shared" si="1"/>
        <v>16.666666666666668</v>
      </c>
    </row>
    <row r="50" spans="2:7" x14ac:dyDescent="0.25">
      <c r="B50">
        <v>8</v>
      </c>
      <c r="C50">
        <v>59</v>
      </c>
      <c r="D50">
        <v>3</v>
      </c>
      <c r="E50">
        <v>7499</v>
      </c>
      <c r="F50">
        <v>493</v>
      </c>
      <c r="G50" s="1">
        <f t="shared" si="1"/>
        <v>19.666666666666668</v>
      </c>
    </row>
    <row r="51" spans="2:7" x14ac:dyDescent="0.25">
      <c r="B51">
        <v>9</v>
      </c>
      <c r="C51">
        <v>71</v>
      </c>
      <c r="D51">
        <v>4</v>
      </c>
      <c r="E51">
        <v>7894</v>
      </c>
      <c r="F51">
        <v>482</v>
      </c>
      <c r="G51" s="1">
        <f t="shared" si="1"/>
        <v>17.75</v>
      </c>
    </row>
    <row r="52" spans="2:7" x14ac:dyDescent="0.25">
      <c r="B52">
        <v>10</v>
      </c>
      <c r="C52">
        <v>78</v>
      </c>
      <c r="D52">
        <v>4</v>
      </c>
      <c r="E52">
        <v>7894</v>
      </c>
      <c r="F52">
        <v>434</v>
      </c>
      <c r="G52" s="1">
        <f t="shared" si="1"/>
        <v>19.5</v>
      </c>
    </row>
    <row r="53" spans="2:7" x14ac:dyDescent="0.25">
      <c r="B53">
        <v>20</v>
      </c>
      <c r="C53">
        <v>140</v>
      </c>
      <c r="D53">
        <v>7</v>
      </c>
      <c r="E53">
        <v>7026</v>
      </c>
      <c r="F53">
        <v>375</v>
      </c>
      <c r="G53" s="1">
        <f t="shared" si="1"/>
        <v>20</v>
      </c>
    </row>
    <row r="54" spans="2:7" x14ac:dyDescent="0.25">
      <c r="B54">
        <v>30</v>
      </c>
      <c r="C54">
        <v>214</v>
      </c>
      <c r="D54">
        <v>10</v>
      </c>
      <c r="E54">
        <v>7144</v>
      </c>
      <c r="F54">
        <v>355</v>
      </c>
      <c r="G54" s="1">
        <f t="shared" si="1"/>
        <v>21.4</v>
      </c>
    </row>
    <row r="55" spans="2:7" x14ac:dyDescent="0.25">
      <c r="B55">
        <v>40</v>
      </c>
      <c r="C55">
        <v>264</v>
      </c>
      <c r="D55">
        <v>17</v>
      </c>
      <c r="E55">
        <v>6601</v>
      </c>
      <c r="F55">
        <v>444</v>
      </c>
      <c r="G55" s="1">
        <f t="shared" si="1"/>
        <v>15.529411764705882</v>
      </c>
    </row>
    <row r="56" spans="2:7" x14ac:dyDescent="0.25">
      <c r="B56">
        <v>50</v>
      </c>
      <c r="C56">
        <v>332</v>
      </c>
      <c r="D56">
        <v>16</v>
      </c>
      <c r="E56">
        <v>6655</v>
      </c>
      <c r="F56">
        <v>331</v>
      </c>
      <c r="G56" s="1">
        <f t="shared" si="1"/>
        <v>20.75</v>
      </c>
    </row>
    <row r="57" spans="2:7" x14ac:dyDescent="0.25">
      <c r="B57">
        <v>60</v>
      </c>
      <c r="C57">
        <v>400</v>
      </c>
      <c r="D57">
        <v>480</v>
      </c>
      <c r="E57">
        <v>6677</v>
      </c>
      <c r="F57">
        <v>8006</v>
      </c>
      <c r="G57" s="1">
        <f t="shared" si="1"/>
        <v>0.83333333333333337</v>
      </c>
    </row>
    <row r="58" spans="2:7" x14ac:dyDescent="0.25">
      <c r="B58">
        <v>70</v>
      </c>
      <c r="C58">
        <v>464</v>
      </c>
      <c r="D58">
        <v>19</v>
      </c>
      <c r="E58">
        <v>6631</v>
      </c>
      <c r="F58">
        <v>281</v>
      </c>
      <c r="G58" s="1">
        <f t="shared" si="1"/>
        <v>24.421052631578949</v>
      </c>
    </row>
    <row r="59" spans="2:7" x14ac:dyDescent="0.25">
      <c r="B59">
        <v>80</v>
      </c>
      <c r="C59">
        <v>805</v>
      </c>
      <c r="D59">
        <v>21</v>
      </c>
      <c r="E59">
        <v>10065</v>
      </c>
      <c r="F59">
        <v>271</v>
      </c>
      <c r="G59" s="1">
        <f t="shared" si="1"/>
        <v>38.333333333333336</v>
      </c>
    </row>
    <row r="60" spans="2:7" x14ac:dyDescent="0.25">
      <c r="B60">
        <v>90</v>
      </c>
      <c r="C60">
        <v>716</v>
      </c>
      <c r="D60">
        <v>19</v>
      </c>
      <c r="E60">
        <v>7960</v>
      </c>
      <c r="F60">
        <v>214</v>
      </c>
      <c r="G60" s="1">
        <f t="shared" si="1"/>
        <v>37.684210526315788</v>
      </c>
    </row>
    <row r="61" spans="2:7" x14ac:dyDescent="0.25">
      <c r="B61">
        <v>100</v>
      </c>
      <c r="C61">
        <v>1139</v>
      </c>
      <c r="D61">
        <v>20</v>
      </c>
      <c r="E61">
        <v>11395</v>
      </c>
      <c r="F61">
        <v>205</v>
      </c>
      <c r="G61" s="1">
        <f t="shared" si="1"/>
        <v>56.95</v>
      </c>
    </row>
    <row r="62" spans="2:7" x14ac:dyDescent="0.25">
      <c r="B62">
        <v>200</v>
      </c>
      <c r="C62">
        <v>2736</v>
      </c>
      <c r="D62">
        <v>44</v>
      </c>
      <c r="E62">
        <v>13681</v>
      </c>
      <c r="F62">
        <v>223</v>
      </c>
      <c r="G62" s="1">
        <f t="shared" si="1"/>
        <v>62.18181818181818</v>
      </c>
    </row>
    <row r="63" spans="2:7" x14ac:dyDescent="0.25">
      <c r="B63">
        <v>300</v>
      </c>
      <c r="C63">
        <v>1447</v>
      </c>
      <c r="D63">
        <v>60</v>
      </c>
      <c r="E63">
        <v>4823</v>
      </c>
      <c r="F63">
        <v>202</v>
      </c>
      <c r="G63" s="1">
        <f t="shared" si="1"/>
        <v>24.116666666666667</v>
      </c>
    </row>
    <row r="64" spans="2:7" x14ac:dyDescent="0.25">
      <c r="B64">
        <v>400</v>
      </c>
      <c r="C64">
        <v>1622</v>
      </c>
      <c r="D64">
        <v>81</v>
      </c>
      <c r="E64">
        <v>4056</v>
      </c>
      <c r="F64">
        <v>203</v>
      </c>
      <c r="G64" s="1">
        <f t="shared" si="1"/>
        <v>20.02469135802469</v>
      </c>
    </row>
    <row r="65" spans="2:7" x14ac:dyDescent="0.25">
      <c r="B65">
        <v>500</v>
      </c>
      <c r="C65">
        <v>3081</v>
      </c>
      <c r="D65">
        <v>101</v>
      </c>
      <c r="E65">
        <v>6162</v>
      </c>
      <c r="F65">
        <v>202</v>
      </c>
      <c r="G65" s="1">
        <f t="shared" si="1"/>
        <v>30.504950495049506</v>
      </c>
    </row>
    <row r="66" spans="2:7" x14ac:dyDescent="0.25">
      <c r="B66">
        <v>600</v>
      </c>
      <c r="C66">
        <v>2281</v>
      </c>
      <c r="D66">
        <v>127</v>
      </c>
      <c r="E66">
        <v>3803</v>
      </c>
      <c r="F66">
        <v>212</v>
      </c>
      <c r="G66" s="1">
        <f t="shared" si="1"/>
        <v>17.960629921259841</v>
      </c>
    </row>
    <row r="67" spans="2:7" x14ac:dyDescent="0.25">
      <c r="B67">
        <v>700</v>
      </c>
      <c r="C67">
        <v>375</v>
      </c>
      <c r="D67">
        <v>143</v>
      </c>
      <c r="E67">
        <v>536</v>
      </c>
      <c r="F67">
        <v>204</v>
      </c>
      <c r="G67" s="1">
        <f t="shared" si="1"/>
        <v>2.6223776223776225</v>
      </c>
    </row>
    <row r="68" spans="2:7" x14ac:dyDescent="0.25">
      <c r="B68">
        <v>800</v>
      </c>
      <c r="C68">
        <v>410</v>
      </c>
      <c r="D68">
        <v>179</v>
      </c>
      <c r="E68">
        <v>512</v>
      </c>
      <c r="F68">
        <v>224</v>
      </c>
      <c r="G68" s="1">
        <f t="shared" si="1"/>
        <v>2.2905027932960893</v>
      </c>
    </row>
    <row r="69" spans="2:7" x14ac:dyDescent="0.25">
      <c r="B69">
        <v>900</v>
      </c>
      <c r="C69">
        <v>457</v>
      </c>
      <c r="D69">
        <v>173</v>
      </c>
      <c r="E69">
        <v>508</v>
      </c>
      <c r="F69">
        <v>192</v>
      </c>
      <c r="G69" s="1">
        <f t="shared" si="1"/>
        <v>2.6416184971098264</v>
      </c>
    </row>
    <row r="70" spans="2:7" x14ac:dyDescent="0.25">
      <c r="B70">
        <v>1000</v>
      </c>
      <c r="C70">
        <v>505</v>
      </c>
      <c r="D70">
        <v>196</v>
      </c>
      <c r="E70">
        <v>505</v>
      </c>
      <c r="F70">
        <v>196</v>
      </c>
      <c r="G70" s="1">
        <f t="shared" si="1"/>
        <v>2.5765306122448979</v>
      </c>
    </row>
    <row r="71" spans="2:7" x14ac:dyDescent="0.25">
      <c r="B71">
        <v>2000</v>
      </c>
      <c r="C71">
        <v>1028</v>
      </c>
      <c r="D71">
        <v>196</v>
      </c>
      <c r="E71">
        <v>514</v>
      </c>
      <c r="F71">
        <v>98</v>
      </c>
      <c r="G71" s="1">
        <f t="shared" si="1"/>
        <v>5.2448979591836737</v>
      </c>
    </row>
    <row r="72" spans="2:7" x14ac:dyDescent="0.25">
      <c r="B72">
        <v>3000</v>
      </c>
      <c r="C72">
        <v>1522</v>
      </c>
      <c r="D72">
        <v>271</v>
      </c>
      <c r="E72">
        <v>507</v>
      </c>
      <c r="F72">
        <v>90</v>
      </c>
      <c r="G72" s="1">
        <f t="shared" si="1"/>
        <v>5.6162361623616235</v>
      </c>
    </row>
    <row r="73" spans="2:7" x14ac:dyDescent="0.25">
      <c r="B73">
        <v>4000</v>
      </c>
      <c r="C73">
        <v>2050</v>
      </c>
      <c r="D73">
        <v>420</v>
      </c>
      <c r="E73">
        <v>512</v>
      </c>
      <c r="F73">
        <v>105</v>
      </c>
      <c r="G73" s="1">
        <f t="shared" si="1"/>
        <v>4.8809523809523814</v>
      </c>
    </row>
    <row r="74" spans="2:7" x14ac:dyDescent="0.25">
      <c r="B74">
        <v>5000</v>
      </c>
      <c r="C74">
        <v>2655</v>
      </c>
      <c r="D74">
        <v>105</v>
      </c>
      <c r="E74">
        <v>531</v>
      </c>
      <c r="F74">
        <v>21</v>
      </c>
      <c r="G74" s="1">
        <f t="shared" si="1"/>
        <v>25.285714285714285</v>
      </c>
    </row>
    <row r="75" spans="2:7" x14ac:dyDescent="0.25">
      <c r="B75">
        <v>6000</v>
      </c>
      <c r="C75">
        <v>3123</v>
      </c>
      <c r="D75">
        <v>160</v>
      </c>
      <c r="E75">
        <v>520</v>
      </c>
      <c r="F75">
        <v>26</v>
      </c>
      <c r="G75" s="1">
        <f t="shared" si="1"/>
        <v>19.518750000000001</v>
      </c>
    </row>
    <row r="76" spans="2:7" x14ac:dyDescent="0.25">
      <c r="B76">
        <v>7000</v>
      </c>
      <c r="C76">
        <v>3520</v>
      </c>
      <c r="D76">
        <v>174</v>
      </c>
      <c r="E76">
        <v>502</v>
      </c>
      <c r="F76">
        <v>24</v>
      </c>
      <c r="G76" s="1">
        <f t="shared" si="1"/>
        <v>20.229885057471265</v>
      </c>
    </row>
    <row r="77" spans="2:7" x14ac:dyDescent="0.25">
      <c r="B77">
        <v>8000</v>
      </c>
      <c r="C77">
        <v>2942</v>
      </c>
      <c r="D77">
        <v>236</v>
      </c>
      <c r="E77">
        <v>367</v>
      </c>
      <c r="F77">
        <v>29</v>
      </c>
      <c r="G77" s="1">
        <f t="shared" si="1"/>
        <v>12.466101694915254</v>
      </c>
    </row>
    <row r="78" spans="2:7" x14ac:dyDescent="0.25">
      <c r="B78">
        <v>9000</v>
      </c>
      <c r="C78">
        <v>3297</v>
      </c>
      <c r="D78">
        <v>268</v>
      </c>
      <c r="E78">
        <v>366</v>
      </c>
      <c r="F78">
        <v>29</v>
      </c>
      <c r="G78" s="1">
        <f t="shared" si="1"/>
        <v>12.302238805970148</v>
      </c>
    </row>
    <row r="79" spans="2:7" x14ac:dyDescent="0.25">
      <c r="B79">
        <v>10000</v>
      </c>
      <c r="C79">
        <v>2671</v>
      </c>
      <c r="D79">
        <v>322</v>
      </c>
      <c r="E79">
        <v>267</v>
      </c>
      <c r="F79">
        <v>32</v>
      </c>
      <c r="G79" s="1">
        <f t="shared" si="1"/>
        <v>8.2950310559006208</v>
      </c>
    </row>
    <row r="82" spans="2:7" x14ac:dyDescent="0.25">
      <c r="B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</row>
    <row r="83" spans="2:7" x14ac:dyDescent="0.25">
      <c r="B83">
        <v>1</v>
      </c>
      <c r="C83">
        <v>58</v>
      </c>
      <c r="D83">
        <v>62</v>
      </c>
      <c r="E83">
        <v>58815</v>
      </c>
      <c r="F83">
        <v>62368</v>
      </c>
      <c r="G83" s="1">
        <f>C83/D83</f>
        <v>0.93548387096774188</v>
      </c>
    </row>
    <row r="84" spans="2:7" x14ac:dyDescent="0.25">
      <c r="B84">
        <v>2</v>
      </c>
      <c r="C84">
        <v>15</v>
      </c>
      <c r="D84">
        <v>2</v>
      </c>
      <c r="E84">
        <v>7697</v>
      </c>
      <c r="F84">
        <v>1184</v>
      </c>
      <c r="G84" s="1">
        <f t="shared" ref="G84:G119" si="2">C84/D84</f>
        <v>7.5</v>
      </c>
    </row>
    <row r="85" spans="2:7" x14ac:dyDescent="0.25">
      <c r="B85">
        <v>3</v>
      </c>
      <c r="C85">
        <v>16</v>
      </c>
      <c r="D85">
        <v>5</v>
      </c>
      <c r="E85">
        <v>5394</v>
      </c>
      <c r="F85">
        <v>1710</v>
      </c>
      <c r="G85" s="1">
        <f t="shared" si="2"/>
        <v>3.2</v>
      </c>
    </row>
    <row r="86" spans="2:7" x14ac:dyDescent="0.25">
      <c r="B86">
        <v>4</v>
      </c>
      <c r="C86">
        <v>18</v>
      </c>
      <c r="D86">
        <v>1</v>
      </c>
      <c r="E86">
        <v>4638</v>
      </c>
      <c r="F86">
        <v>493</v>
      </c>
      <c r="G86" s="1">
        <f t="shared" si="2"/>
        <v>18</v>
      </c>
    </row>
    <row r="87" spans="2:7" x14ac:dyDescent="0.25">
      <c r="B87">
        <v>5</v>
      </c>
      <c r="C87">
        <v>274</v>
      </c>
      <c r="D87">
        <v>1</v>
      </c>
      <c r="E87">
        <v>54867</v>
      </c>
      <c r="F87">
        <v>394</v>
      </c>
      <c r="G87" s="1">
        <f t="shared" si="2"/>
        <v>274</v>
      </c>
    </row>
    <row r="88" spans="2:7" x14ac:dyDescent="0.25">
      <c r="B88">
        <v>6</v>
      </c>
      <c r="C88">
        <v>37</v>
      </c>
      <c r="D88">
        <v>1</v>
      </c>
      <c r="E88">
        <v>6315</v>
      </c>
      <c r="F88">
        <v>328</v>
      </c>
      <c r="G88" s="1">
        <f t="shared" si="2"/>
        <v>37</v>
      </c>
    </row>
    <row r="89" spans="2:7" x14ac:dyDescent="0.25">
      <c r="B89">
        <v>7</v>
      </c>
      <c r="C89">
        <v>608</v>
      </c>
      <c r="D89">
        <v>3</v>
      </c>
      <c r="E89">
        <v>86897</v>
      </c>
      <c r="F89">
        <v>451</v>
      </c>
      <c r="G89" s="1">
        <f t="shared" si="2"/>
        <v>202.66666666666666</v>
      </c>
    </row>
    <row r="90" spans="2:7" x14ac:dyDescent="0.25">
      <c r="B90">
        <v>8</v>
      </c>
      <c r="C90">
        <v>628</v>
      </c>
      <c r="D90">
        <v>2</v>
      </c>
      <c r="E90">
        <v>78551</v>
      </c>
      <c r="F90">
        <v>296</v>
      </c>
      <c r="G90" s="1">
        <f t="shared" si="2"/>
        <v>314</v>
      </c>
    </row>
    <row r="91" spans="2:7" x14ac:dyDescent="0.25">
      <c r="B91">
        <v>9</v>
      </c>
      <c r="C91">
        <v>55</v>
      </c>
      <c r="D91">
        <v>1</v>
      </c>
      <c r="E91">
        <v>6140</v>
      </c>
      <c r="F91">
        <v>219</v>
      </c>
      <c r="G91" s="1">
        <f t="shared" si="2"/>
        <v>55</v>
      </c>
    </row>
    <row r="92" spans="2:7" x14ac:dyDescent="0.25">
      <c r="B92">
        <v>10</v>
      </c>
      <c r="C92">
        <v>1178</v>
      </c>
      <c r="D92">
        <v>3</v>
      </c>
      <c r="E92">
        <v>117867</v>
      </c>
      <c r="F92">
        <v>315</v>
      </c>
      <c r="G92" s="1">
        <f t="shared" si="2"/>
        <v>392.66666666666669</v>
      </c>
    </row>
    <row r="93" spans="2:7" x14ac:dyDescent="0.25">
      <c r="B93">
        <v>20</v>
      </c>
      <c r="C93">
        <v>67</v>
      </c>
      <c r="D93">
        <v>5</v>
      </c>
      <c r="E93">
        <v>3374</v>
      </c>
      <c r="F93">
        <v>276</v>
      </c>
      <c r="G93" s="1">
        <f t="shared" si="2"/>
        <v>13.4</v>
      </c>
    </row>
    <row r="94" spans="2:7" x14ac:dyDescent="0.25">
      <c r="B94">
        <v>30</v>
      </c>
      <c r="C94">
        <v>52</v>
      </c>
      <c r="D94">
        <v>7</v>
      </c>
      <c r="E94">
        <v>1749</v>
      </c>
      <c r="F94">
        <v>263</v>
      </c>
      <c r="G94" s="1">
        <f t="shared" si="2"/>
        <v>7.4285714285714288</v>
      </c>
    </row>
    <row r="95" spans="2:7" x14ac:dyDescent="0.25">
      <c r="B95">
        <v>40</v>
      </c>
      <c r="C95">
        <v>344</v>
      </c>
      <c r="D95">
        <v>12</v>
      </c>
      <c r="E95">
        <v>8615</v>
      </c>
      <c r="F95">
        <v>305</v>
      </c>
      <c r="G95" s="1">
        <f t="shared" si="2"/>
        <v>28.666666666666668</v>
      </c>
    </row>
    <row r="96" spans="2:7" x14ac:dyDescent="0.25">
      <c r="B96">
        <v>50</v>
      </c>
      <c r="C96">
        <v>80</v>
      </c>
      <c r="D96">
        <v>15</v>
      </c>
      <c r="E96">
        <v>1618</v>
      </c>
      <c r="F96">
        <v>315</v>
      </c>
      <c r="G96" s="1">
        <f t="shared" si="2"/>
        <v>5.333333333333333</v>
      </c>
    </row>
    <row r="97" spans="2:7" x14ac:dyDescent="0.25">
      <c r="B97">
        <v>60</v>
      </c>
      <c r="C97">
        <v>89</v>
      </c>
      <c r="D97">
        <v>22</v>
      </c>
      <c r="E97">
        <v>1486</v>
      </c>
      <c r="F97">
        <v>368</v>
      </c>
      <c r="G97" s="1">
        <f t="shared" si="2"/>
        <v>4.0454545454545459</v>
      </c>
    </row>
    <row r="98" spans="2:7" x14ac:dyDescent="0.25">
      <c r="B98">
        <v>70</v>
      </c>
      <c r="C98">
        <v>104</v>
      </c>
      <c r="D98">
        <v>27</v>
      </c>
      <c r="E98">
        <v>1488</v>
      </c>
      <c r="F98">
        <v>394</v>
      </c>
      <c r="G98" s="1">
        <f t="shared" si="2"/>
        <v>3.8518518518518516</v>
      </c>
    </row>
    <row r="99" spans="2:7" x14ac:dyDescent="0.25">
      <c r="B99">
        <v>80</v>
      </c>
      <c r="C99">
        <v>845</v>
      </c>
      <c r="D99">
        <v>35</v>
      </c>
      <c r="E99">
        <v>10568</v>
      </c>
      <c r="F99">
        <v>444</v>
      </c>
      <c r="G99" s="1">
        <f t="shared" si="2"/>
        <v>24.142857142857142</v>
      </c>
    </row>
    <row r="100" spans="2:7" x14ac:dyDescent="0.25">
      <c r="B100">
        <v>90</v>
      </c>
      <c r="C100">
        <v>149</v>
      </c>
      <c r="D100">
        <v>43</v>
      </c>
      <c r="E100">
        <v>1662</v>
      </c>
      <c r="F100">
        <v>482</v>
      </c>
      <c r="G100" s="1">
        <f t="shared" si="2"/>
        <v>3.4651162790697674</v>
      </c>
    </row>
    <row r="101" spans="2:7" x14ac:dyDescent="0.25">
      <c r="B101">
        <v>100</v>
      </c>
      <c r="C101">
        <v>256</v>
      </c>
      <c r="D101">
        <v>53</v>
      </c>
      <c r="E101">
        <v>2565</v>
      </c>
      <c r="F101">
        <v>532</v>
      </c>
      <c r="G101" s="1">
        <f t="shared" si="2"/>
        <v>4.8301886792452828</v>
      </c>
    </row>
    <row r="102" spans="2:7" x14ac:dyDescent="0.25">
      <c r="B102">
        <v>200</v>
      </c>
      <c r="C102">
        <v>257</v>
      </c>
      <c r="D102">
        <v>202</v>
      </c>
      <c r="E102">
        <v>1286</v>
      </c>
      <c r="F102">
        <v>1010</v>
      </c>
      <c r="G102" s="1">
        <f t="shared" si="2"/>
        <v>1.2722772277227723</v>
      </c>
    </row>
    <row r="103" spans="2:7" x14ac:dyDescent="0.25">
      <c r="B103">
        <v>300</v>
      </c>
      <c r="C103">
        <v>382</v>
      </c>
      <c r="D103">
        <v>536</v>
      </c>
      <c r="E103">
        <v>1276</v>
      </c>
      <c r="F103">
        <v>1788</v>
      </c>
      <c r="G103" s="1">
        <f t="shared" si="2"/>
        <v>0.71268656716417911</v>
      </c>
    </row>
    <row r="104" spans="2:7" x14ac:dyDescent="0.25">
      <c r="B104">
        <v>400</v>
      </c>
      <c r="C104">
        <v>527</v>
      </c>
      <c r="D104">
        <v>1019</v>
      </c>
      <c r="E104">
        <v>1318</v>
      </c>
      <c r="F104">
        <v>2549</v>
      </c>
      <c r="G104" s="1">
        <f t="shared" si="2"/>
        <v>0.51717369970559368</v>
      </c>
    </row>
    <row r="105" spans="2:7" x14ac:dyDescent="0.25">
      <c r="B105">
        <v>500</v>
      </c>
      <c r="C105">
        <v>684</v>
      </c>
      <c r="D105">
        <v>1657</v>
      </c>
      <c r="E105">
        <v>1369</v>
      </c>
      <c r="F105">
        <v>3314</v>
      </c>
      <c r="G105" s="1">
        <f t="shared" si="2"/>
        <v>0.41279420639710318</v>
      </c>
    </row>
    <row r="106" spans="2:7" x14ac:dyDescent="0.25">
      <c r="B106">
        <v>600</v>
      </c>
      <c r="C106">
        <v>766</v>
      </c>
      <c r="D106">
        <v>2455</v>
      </c>
      <c r="E106">
        <v>1277</v>
      </c>
      <c r="F106">
        <v>4092</v>
      </c>
      <c r="G106" s="1">
        <f t="shared" si="2"/>
        <v>0.31201629327902242</v>
      </c>
    </row>
    <row r="107" spans="2:7" x14ac:dyDescent="0.25">
      <c r="B107">
        <v>700</v>
      </c>
      <c r="C107">
        <v>903</v>
      </c>
      <c r="D107">
        <v>3411</v>
      </c>
      <c r="E107">
        <v>1290</v>
      </c>
      <c r="F107">
        <v>4873</v>
      </c>
      <c r="G107" s="1">
        <f t="shared" si="2"/>
        <v>0.26473175021987688</v>
      </c>
    </row>
    <row r="108" spans="2:7" x14ac:dyDescent="0.25">
      <c r="B108">
        <v>800</v>
      </c>
      <c r="C108">
        <v>1027</v>
      </c>
      <c r="D108">
        <v>4517</v>
      </c>
      <c r="E108">
        <v>1283</v>
      </c>
      <c r="F108">
        <v>5647</v>
      </c>
      <c r="G108" s="1">
        <f t="shared" si="2"/>
        <v>0.22736329422182866</v>
      </c>
    </row>
    <row r="109" spans="2:7" x14ac:dyDescent="0.25">
      <c r="B109">
        <v>900</v>
      </c>
      <c r="C109">
        <v>1173</v>
      </c>
      <c r="D109">
        <v>5785</v>
      </c>
      <c r="E109">
        <v>1303</v>
      </c>
      <c r="F109">
        <v>6428</v>
      </c>
      <c r="G109" s="1">
        <f t="shared" si="2"/>
        <v>0.20276577355229042</v>
      </c>
    </row>
    <row r="110" spans="2:7" x14ac:dyDescent="0.25">
      <c r="B110">
        <v>1000</v>
      </c>
      <c r="C110">
        <v>1274</v>
      </c>
      <c r="D110">
        <v>7381</v>
      </c>
      <c r="E110">
        <v>1274</v>
      </c>
      <c r="F110">
        <v>7381</v>
      </c>
      <c r="G110" s="1">
        <f t="shared" si="2"/>
        <v>0.17260533803007722</v>
      </c>
    </row>
    <row r="111" spans="2:7" x14ac:dyDescent="0.25">
      <c r="B111">
        <v>2000</v>
      </c>
      <c r="C111">
        <v>2534</v>
      </c>
      <c r="D111">
        <v>37081</v>
      </c>
      <c r="E111">
        <v>1267</v>
      </c>
      <c r="F111">
        <v>18540</v>
      </c>
      <c r="G111" s="1">
        <f t="shared" si="2"/>
        <v>6.833688411855128E-2</v>
      </c>
    </row>
    <row r="112" spans="2:7" x14ac:dyDescent="0.25">
      <c r="B112">
        <v>3000</v>
      </c>
      <c r="C112">
        <v>3732</v>
      </c>
      <c r="D112">
        <v>95046</v>
      </c>
      <c r="E112">
        <v>1244</v>
      </c>
      <c r="F112">
        <v>31682</v>
      </c>
      <c r="G112" s="1">
        <f t="shared" si="2"/>
        <v>3.9265197904172718E-2</v>
      </c>
    </row>
    <row r="113" spans="2:7" x14ac:dyDescent="0.25">
      <c r="B113">
        <v>4000</v>
      </c>
      <c r="C113">
        <v>5006</v>
      </c>
      <c r="D113">
        <v>176352</v>
      </c>
      <c r="E113">
        <v>1251</v>
      </c>
      <c r="F113">
        <v>44088</v>
      </c>
      <c r="G113" s="1">
        <f t="shared" si="2"/>
        <v>2.8386409000181457E-2</v>
      </c>
    </row>
    <row r="114" spans="2:7" x14ac:dyDescent="0.25">
      <c r="B114">
        <v>5000</v>
      </c>
      <c r="C114">
        <v>1767</v>
      </c>
      <c r="D114">
        <v>289431</v>
      </c>
      <c r="E114">
        <v>353</v>
      </c>
      <c r="F114">
        <v>57886</v>
      </c>
      <c r="G114" s="1">
        <f t="shared" si="2"/>
        <v>6.1050820402790305E-3</v>
      </c>
    </row>
    <row r="115" spans="2:7" x14ac:dyDescent="0.25">
      <c r="B115">
        <v>6000</v>
      </c>
      <c r="C115">
        <v>1713</v>
      </c>
      <c r="D115">
        <v>433403</v>
      </c>
      <c r="E115">
        <v>285</v>
      </c>
      <c r="F115">
        <v>72233</v>
      </c>
      <c r="G115" s="1">
        <f t="shared" si="2"/>
        <v>3.9524414920985781E-3</v>
      </c>
    </row>
    <row r="116" spans="2:7" x14ac:dyDescent="0.25">
      <c r="B116">
        <v>7000</v>
      </c>
      <c r="C116">
        <v>1964</v>
      </c>
      <c r="D116">
        <v>611822</v>
      </c>
      <c r="E116">
        <v>280</v>
      </c>
      <c r="F116">
        <v>87403</v>
      </c>
      <c r="G116" s="1">
        <f t="shared" si="2"/>
        <v>3.2100839786735357E-3</v>
      </c>
    </row>
    <row r="117" spans="2:7" x14ac:dyDescent="0.25">
      <c r="B117">
        <v>8000</v>
      </c>
      <c r="C117">
        <v>2163</v>
      </c>
      <c r="D117">
        <v>860652</v>
      </c>
      <c r="E117">
        <v>270</v>
      </c>
      <c r="F117">
        <v>107581</v>
      </c>
      <c r="G117" s="1">
        <f t="shared" si="2"/>
        <v>2.5132109145159717E-3</v>
      </c>
    </row>
    <row r="118" spans="2:7" x14ac:dyDescent="0.25">
      <c r="B118">
        <v>9000</v>
      </c>
      <c r="C118">
        <v>4147</v>
      </c>
      <c r="D118">
        <v>1149482</v>
      </c>
      <c r="E118">
        <v>460</v>
      </c>
      <c r="F118">
        <v>127720</v>
      </c>
      <c r="G118" s="1">
        <f t="shared" si="2"/>
        <v>3.6077119954901426E-3</v>
      </c>
    </row>
    <row r="119" spans="2:7" x14ac:dyDescent="0.25">
      <c r="B119">
        <v>10000</v>
      </c>
      <c r="C119">
        <v>2716</v>
      </c>
      <c r="D119">
        <v>1468951</v>
      </c>
      <c r="E119">
        <v>271</v>
      </c>
      <c r="F119">
        <v>146895</v>
      </c>
      <c r="G119" s="1">
        <f t="shared" si="2"/>
        <v>1.8489384601664725E-3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8"/>
  <sheetViews>
    <sheetView topLeftCell="A19" workbookViewId="0">
      <selection activeCell="Q19" sqref="Q19"/>
    </sheetView>
  </sheetViews>
  <sheetFormatPr defaultRowHeight="15" x14ac:dyDescent="0.25"/>
  <cols>
    <col min="2" max="2" width="9.28515625" bestFit="1" customWidth="1"/>
    <col min="3" max="3" width="15.140625" bestFit="1" customWidth="1"/>
    <col min="4" max="4" width="19.28515625" bestFit="1" customWidth="1"/>
  </cols>
  <sheetData>
    <row r="2" spans="2:4" x14ac:dyDescent="0.25">
      <c r="B2" t="s">
        <v>0</v>
      </c>
      <c r="C2" t="s">
        <v>1</v>
      </c>
      <c r="D2" t="s">
        <v>3</v>
      </c>
    </row>
    <row r="3" spans="2:4" x14ac:dyDescent="0.25">
      <c r="B3">
        <v>100000</v>
      </c>
      <c r="C3">
        <v>18072</v>
      </c>
      <c r="D3">
        <v>180</v>
      </c>
    </row>
    <row r="4" spans="2:4" x14ac:dyDescent="0.25">
      <c r="B4">
        <v>200000</v>
      </c>
      <c r="C4">
        <v>5319</v>
      </c>
      <c r="D4">
        <v>26</v>
      </c>
    </row>
    <row r="5" spans="2:4" x14ac:dyDescent="0.25">
      <c r="B5">
        <v>300000</v>
      </c>
      <c r="C5">
        <v>8216</v>
      </c>
      <c r="D5">
        <v>27</v>
      </c>
    </row>
    <row r="6" spans="2:4" x14ac:dyDescent="0.25">
      <c r="B6">
        <v>400000</v>
      </c>
      <c r="C6">
        <v>40003</v>
      </c>
      <c r="D6">
        <v>100</v>
      </c>
    </row>
    <row r="7" spans="2:4" x14ac:dyDescent="0.25">
      <c r="B7">
        <v>500000</v>
      </c>
      <c r="C7">
        <v>168735</v>
      </c>
      <c r="D7">
        <v>337</v>
      </c>
    </row>
    <row r="8" spans="2:4" x14ac:dyDescent="0.25">
      <c r="B8">
        <v>600000</v>
      </c>
      <c r="C8">
        <v>16064</v>
      </c>
      <c r="D8">
        <v>26</v>
      </c>
    </row>
    <row r="9" spans="2:4" x14ac:dyDescent="0.25">
      <c r="B9">
        <v>700000</v>
      </c>
      <c r="C9">
        <v>104726</v>
      </c>
      <c r="D9">
        <v>149</v>
      </c>
    </row>
    <row r="10" spans="2:4" x14ac:dyDescent="0.25">
      <c r="B10">
        <v>800000</v>
      </c>
      <c r="C10">
        <v>1015458</v>
      </c>
      <c r="D10">
        <v>1269</v>
      </c>
    </row>
    <row r="11" spans="2:4" x14ac:dyDescent="0.25">
      <c r="B11">
        <v>900000</v>
      </c>
      <c r="C11">
        <v>26967</v>
      </c>
      <c r="D11">
        <v>29</v>
      </c>
    </row>
    <row r="12" spans="2:4" x14ac:dyDescent="0.25">
      <c r="B12">
        <v>1000000</v>
      </c>
      <c r="C12">
        <v>100209</v>
      </c>
      <c r="D12">
        <v>100</v>
      </c>
    </row>
    <row r="13" spans="2:4" x14ac:dyDescent="0.25">
      <c r="B13">
        <v>5000000</v>
      </c>
      <c r="C13">
        <v>2882150</v>
      </c>
      <c r="D13">
        <v>576</v>
      </c>
    </row>
    <row r="14" spans="2:4" x14ac:dyDescent="0.25">
      <c r="B14">
        <v>10000000</v>
      </c>
      <c r="C14">
        <v>6007306</v>
      </c>
      <c r="D14">
        <v>600</v>
      </c>
    </row>
    <row r="19" spans="2:4" x14ac:dyDescent="0.25">
      <c r="B19" t="s">
        <v>0</v>
      </c>
      <c r="C19" t="s">
        <v>1</v>
      </c>
      <c r="D19" t="s">
        <v>3</v>
      </c>
    </row>
    <row r="20" spans="2:4" x14ac:dyDescent="0.25">
      <c r="B20">
        <v>100000</v>
      </c>
      <c r="C20">
        <v>7813</v>
      </c>
      <c r="D20">
        <v>78</v>
      </c>
    </row>
    <row r="21" spans="2:4" x14ac:dyDescent="0.25">
      <c r="B21">
        <v>200000</v>
      </c>
      <c r="C21">
        <v>15819</v>
      </c>
      <c r="D21">
        <v>79</v>
      </c>
    </row>
    <row r="22" spans="2:4" x14ac:dyDescent="0.25">
      <c r="B22">
        <v>300000</v>
      </c>
      <c r="C22">
        <v>22201</v>
      </c>
      <c r="D22">
        <v>74</v>
      </c>
    </row>
    <row r="23" spans="2:4" x14ac:dyDescent="0.25">
      <c r="B23">
        <v>400000</v>
      </c>
      <c r="C23">
        <v>28780</v>
      </c>
      <c r="D23">
        <v>71</v>
      </c>
    </row>
    <row r="24" spans="2:4" x14ac:dyDescent="0.25">
      <c r="B24">
        <v>500000</v>
      </c>
      <c r="C24">
        <v>35573</v>
      </c>
      <c r="D24">
        <v>71</v>
      </c>
    </row>
    <row r="25" spans="2:4" x14ac:dyDescent="0.25">
      <c r="B25">
        <v>600000</v>
      </c>
      <c r="C25">
        <v>44737</v>
      </c>
      <c r="D25">
        <v>74</v>
      </c>
    </row>
    <row r="26" spans="2:4" x14ac:dyDescent="0.25">
      <c r="B26">
        <v>700000</v>
      </c>
      <c r="C26">
        <v>50337</v>
      </c>
      <c r="D26">
        <v>71</v>
      </c>
    </row>
    <row r="27" spans="2:4" x14ac:dyDescent="0.25">
      <c r="B27">
        <v>800000</v>
      </c>
      <c r="C27">
        <v>58818</v>
      </c>
      <c r="D27">
        <v>73</v>
      </c>
    </row>
    <row r="28" spans="2:4" x14ac:dyDescent="0.25">
      <c r="B28">
        <v>900000</v>
      </c>
      <c r="C28">
        <v>65359</v>
      </c>
      <c r="D28">
        <v>72</v>
      </c>
    </row>
    <row r="29" spans="2:4" x14ac:dyDescent="0.25">
      <c r="B29">
        <v>1000000</v>
      </c>
      <c r="C29">
        <v>99131</v>
      </c>
      <c r="D29">
        <v>99</v>
      </c>
    </row>
    <row r="30" spans="2:4" x14ac:dyDescent="0.25">
      <c r="B30">
        <v>5000000</v>
      </c>
      <c r="C30">
        <v>357250</v>
      </c>
      <c r="D30">
        <v>71</v>
      </c>
    </row>
    <row r="31" spans="2:4" x14ac:dyDescent="0.25">
      <c r="B31">
        <v>10000000</v>
      </c>
      <c r="C31">
        <v>731154</v>
      </c>
      <c r="D31">
        <v>73</v>
      </c>
    </row>
    <row r="36" spans="2:4" x14ac:dyDescent="0.25">
      <c r="B36" t="s">
        <v>0</v>
      </c>
      <c r="C36" t="s">
        <v>1</v>
      </c>
      <c r="D36" t="s">
        <v>3</v>
      </c>
    </row>
    <row r="37" spans="2:4" x14ac:dyDescent="0.25">
      <c r="B37">
        <v>100000</v>
      </c>
      <c r="C37">
        <v>9825</v>
      </c>
      <c r="D37">
        <v>98</v>
      </c>
    </row>
    <row r="38" spans="2:4" x14ac:dyDescent="0.25">
      <c r="B38">
        <v>200000</v>
      </c>
      <c r="C38">
        <v>19360</v>
      </c>
      <c r="D38">
        <v>96</v>
      </c>
    </row>
    <row r="39" spans="2:4" x14ac:dyDescent="0.25">
      <c r="B39">
        <v>300000</v>
      </c>
      <c r="C39">
        <v>28645</v>
      </c>
      <c r="D39">
        <v>95</v>
      </c>
    </row>
    <row r="40" spans="2:4" x14ac:dyDescent="0.25">
      <c r="B40">
        <v>400000</v>
      </c>
      <c r="C40">
        <v>39386</v>
      </c>
      <c r="D40">
        <v>98</v>
      </c>
    </row>
    <row r="41" spans="2:4" x14ac:dyDescent="0.25">
      <c r="B41">
        <v>500000</v>
      </c>
      <c r="C41">
        <v>48541</v>
      </c>
      <c r="D41">
        <v>97</v>
      </c>
    </row>
    <row r="42" spans="2:4" x14ac:dyDescent="0.25">
      <c r="B42">
        <v>600000</v>
      </c>
      <c r="C42">
        <v>57823</v>
      </c>
      <c r="D42">
        <v>96</v>
      </c>
    </row>
    <row r="43" spans="2:4" x14ac:dyDescent="0.25">
      <c r="B43">
        <v>700000</v>
      </c>
      <c r="C43">
        <v>383546</v>
      </c>
      <c r="D43">
        <v>547</v>
      </c>
    </row>
    <row r="44" spans="2:4" x14ac:dyDescent="0.25">
      <c r="B44">
        <v>800000</v>
      </c>
      <c r="C44">
        <v>84120</v>
      </c>
      <c r="D44">
        <v>105</v>
      </c>
    </row>
    <row r="45" spans="2:4" x14ac:dyDescent="0.25">
      <c r="B45">
        <v>900000</v>
      </c>
      <c r="C45">
        <v>86797</v>
      </c>
      <c r="D45">
        <v>96</v>
      </c>
    </row>
    <row r="46" spans="2:4" x14ac:dyDescent="0.25">
      <c r="B46">
        <v>1000000</v>
      </c>
      <c r="C46">
        <v>97217</v>
      </c>
      <c r="D46">
        <v>97</v>
      </c>
    </row>
    <row r="47" spans="2:4" x14ac:dyDescent="0.25">
      <c r="B47">
        <v>5000000</v>
      </c>
      <c r="C47">
        <v>728032</v>
      </c>
      <c r="D47">
        <v>145</v>
      </c>
    </row>
    <row r="48" spans="2:4" x14ac:dyDescent="0.25">
      <c r="B48">
        <v>10000000</v>
      </c>
      <c r="C48">
        <v>2186118</v>
      </c>
      <c r="D48">
        <v>218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19"/>
  <sheetViews>
    <sheetView workbookViewId="0">
      <selection activeCell="E87" sqref="E87"/>
    </sheetView>
  </sheetViews>
  <sheetFormatPr defaultRowHeight="15" x14ac:dyDescent="0.25"/>
  <cols>
    <col min="2" max="2" width="9.28515625" bestFit="1" customWidth="1"/>
    <col min="3" max="3" width="15.140625" bestFit="1" customWidth="1"/>
    <col min="4" max="4" width="10.85546875" bestFit="1" customWidth="1"/>
    <col min="5" max="5" width="19.28515625" bestFit="1" customWidth="1"/>
    <col min="6" max="6" width="15" bestFit="1" customWidth="1"/>
    <col min="7" max="7" width="22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 s="2">
        <v>1</v>
      </c>
      <c r="C3" s="2">
        <v>1077</v>
      </c>
      <c r="D3" s="2">
        <v>502</v>
      </c>
      <c r="E3" s="2">
        <v>1077624</v>
      </c>
      <c r="F3" s="2">
        <v>502497</v>
      </c>
      <c r="G3" s="1">
        <f>C3/D3</f>
        <v>2.145418326693227</v>
      </c>
    </row>
    <row r="4" spans="2:7" x14ac:dyDescent="0.25">
      <c r="B4">
        <v>2</v>
      </c>
      <c r="C4">
        <v>11</v>
      </c>
      <c r="D4">
        <v>7</v>
      </c>
      <c r="E4">
        <v>5723</v>
      </c>
      <c r="F4">
        <v>3947</v>
      </c>
      <c r="G4" s="1">
        <f t="shared" ref="G4:G39" si="0">C4/D4</f>
        <v>1.5714285714285714</v>
      </c>
    </row>
    <row r="5" spans="2:7" x14ac:dyDescent="0.25">
      <c r="B5">
        <v>3</v>
      </c>
      <c r="C5">
        <v>9</v>
      </c>
      <c r="D5">
        <v>6</v>
      </c>
      <c r="E5">
        <v>3158</v>
      </c>
      <c r="F5">
        <v>2105</v>
      </c>
      <c r="G5" s="1">
        <f t="shared" si="0"/>
        <v>1.5</v>
      </c>
    </row>
    <row r="6" spans="2:7" x14ac:dyDescent="0.25">
      <c r="B6">
        <v>4</v>
      </c>
      <c r="C6">
        <v>10</v>
      </c>
      <c r="D6">
        <v>7</v>
      </c>
      <c r="E6">
        <v>2664</v>
      </c>
      <c r="F6">
        <v>1973</v>
      </c>
      <c r="G6" s="1">
        <f t="shared" si="0"/>
        <v>1.4285714285714286</v>
      </c>
    </row>
    <row r="7" spans="2:7" x14ac:dyDescent="0.25">
      <c r="B7">
        <v>5</v>
      </c>
      <c r="C7">
        <v>11</v>
      </c>
      <c r="D7">
        <v>30</v>
      </c>
      <c r="E7">
        <v>2289</v>
      </c>
      <c r="F7">
        <v>6078</v>
      </c>
      <c r="G7" s="1">
        <f t="shared" si="0"/>
        <v>0.36666666666666664</v>
      </c>
    </row>
    <row r="8" spans="2:7" x14ac:dyDescent="0.25">
      <c r="B8">
        <v>6</v>
      </c>
      <c r="C8">
        <v>12</v>
      </c>
      <c r="D8">
        <v>9</v>
      </c>
      <c r="E8">
        <v>2105</v>
      </c>
      <c r="F8">
        <v>1579</v>
      </c>
      <c r="G8" s="1">
        <f t="shared" si="0"/>
        <v>1.3333333333333333</v>
      </c>
    </row>
    <row r="9" spans="2:7" x14ac:dyDescent="0.25">
      <c r="B9">
        <v>7</v>
      </c>
      <c r="C9">
        <v>13</v>
      </c>
      <c r="D9">
        <v>9</v>
      </c>
      <c r="E9">
        <v>1917</v>
      </c>
      <c r="F9">
        <v>1353</v>
      </c>
      <c r="G9" s="1">
        <f t="shared" si="0"/>
        <v>1.4444444444444444</v>
      </c>
    </row>
    <row r="10" spans="2:7" x14ac:dyDescent="0.25">
      <c r="B10">
        <v>8</v>
      </c>
      <c r="C10">
        <v>15</v>
      </c>
      <c r="D10">
        <v>11</v>
      </c>
      <c r="E10">
        <v>1875</v>
      </c>
      <c r="F10">
        <v>1381</v>
      </c>
      <c r="G10" s="1">
        <f t="shared" si="0"/>
        <v>1.3636363636363635</v>
      </c>
    </row>
    <row r="11" spans="2:7" x14ac:dyDescent="0.25">
      <c r="B11">
        <v>9</v>
      </c>
      <c r="C11">
        <v>26</v>
      </c>
      <c r="D11">
        <v>12</v>
      </c>
      <c r="E11">
        <v>2894</v>
      </c>
      <c r="F11">
        <v>1403</v>
      </c>
      <c r="G11" s="1">
        <f t="shared" si="0"/>
        <v>2.1666666666666665</v>
      </c>
    </row>
    <row r="12" spans="2:7" x14ac:dyDescent="0.25">
      <c r="B12">
        <v>10</v>
      </c>
      <c r="C12">
        <v>16</v>
      </c>
      <c r="D12">
        <v>13</v>
      </c>
      <c r="E12">
        <v>1657</v>
      </c>
      <c r="F12">
        <v>1302</v>
      </c>
      <c r="G12" s="1">
        <f t="shared" si="0"/>
        <v>1.2307692307692308</v>
      </c>
    </row>
    <row r="13" spans="2:7" x14ac:dyDescent="0.25">
      <c r="B13">
        <v>20</v>
      </c>
      <c r="C13">
        <v>80</v>
      </c>
      <c r="D13">
        <v>18</v>
      </c>
      <c r="E13">
        <v>4046</v>
      </c>
      <c r="F13">
        <v>947</v>
      </c>
      <c r="G13" s="1">
        <f t="shared" si="0"/>
        <v>4.4444444444444446</v>
      </c>
    </row>
    <row r="14" spans="2:7" x14ac:dyDescent="0.25">
      <c r="B14">
        <v>30</v>
      </c>
      <c r="C14">
        <v>48</v>
      </c>
      <c r="D14">
        <v>26</v>
      </c>
      <c r="E14">
        <v>1631</v>
      </c>
      <c r="F14">
        <v>868</v>
      </c>
      <c r="G14" s="1">
        <f t="shared" si="0"/>
        <v>1.8461538461538463</v>
      </c>
    </row>
    <row r="15" spans="2:7" x14ac:dyDescent="0.25">
      <c r="B15">
        <v>40</v>
      </c>
      <c r="C15">
        <v>58</v>
      </c>
      <c r="D15">
        <v>48</v>
      </c>
      <c r="E15">
        <v>1450</v>
      </c>
      <c r="F15">
        <v>1203</v>
      </c>
      <c r="G15" s="1">
        <f t="shared" si="0"/>
        <v>1.2083333333333333</v>
      </c>
    </row>
    <row r="16" spans="2:7" x14ac:dyDescent="0.25">
      <c r="B16">
        <v>50</v>
      </c>
      <c r="C16">
        <v>69</v>
      </c>
      <c r="D16">
        <v>41</v>
      </c>
      <c r="E16">
        <v>1389</v>
      </c>
      <c r="F16">
        <v>836</v>
      </c>
      <c r="G16" s="1">
        <f t="shared" si="0"/>
        <v>1.6829268292682926</v>
      </c>
    </row>
    <row r="17" spans="2:7" x14ac:dyDescent="0.25">
      <c r="B17">
        <v>60</v>
      </c>
      <c r="C17">
        <v>80</v>
      </c>
      <c r="D17">
        <v>50</v>
      </c>
      <c r="E17">
        <v>1342</v>
      </c>
      <c r="F17">
        <v>848</v>
      </c>
      <c r="G17" s="1">
        <f t="shared" si="0"/>
        <v>1.6</v>
      </c>
    </row>
    <row r="18" spans="2:7" x14ac:dyDescent="0.25">
      <c r="B18">
        <v>70</v>
      </c>
      <c r="C18">
        <v>77</v>
      </c>
      <c r="D18">
        <v>60</v>
      </c>
      <c r="E18">
        <v>1110</v>
      </c>
      <c r="F18">
        <v>862</v>
      </c>
      <c r="G18" s="1">
        <f t="shared" si="0"/>
        <v>1.2833333333333334</v>
      </c>
    </row>
    <row r="19" spans="2:7" x14ac:dyDescent="0.25">
      <c r="B19">
        <v>80</v>
      </c>
      <c r="C19">
        <v>104</v>
      </c>
      <c r="D19">
        <v>116</v>
      </c>
      <c r="E19">
        <v>1312</v>
      </c>
      <c r="F19">
        <v>1450</v>
      </c>
      <c r="G19" s="1">
        <f t="shared" si="0"/>
        <v>0.89655172413793105</v>
      </c>
    </row>
    <row r="20" spans="2:7" x14ac:dyDescent="0.25">
      <c r="B20">
        <v>90</v>
      </c>
      <c r="C20">
        <v>101</v>
      </c>
      <c r="D20">
        <v>77</v>
      </c>
      <c r="E20">
        <v>1122</v>
      </c>
      <c r="F20">
        <v>859</v>
      </c>
      <c r="G20" s="1">
        <f t="shared" si="0"/>
        <v>1.3116883116883118</v>
      </c>
    </row>
    <row r="21" spans="2:7" x14ac:dyDescent="0.25">
      <c r="B21" s="2">
        <v>100</v>
      </c>
      <c r="C21">
        <v>156</v>
      </c>
      <c r="D21">
        <v>121</v>
      </c>
      <c r="E21">
        <v>1567</v>
      </c>
      <c r="F21">
        <v>1219</v>
      </c>
      <c r="G21" s="1">
        <f t="shared" si="0"/>
        <v>1.2892561983471074</v>
      </c>
    </row>
    <row r="22" spans="2:7" x14ac:dyDescent="0.25">
      <c r="B22" s="2">
        <v>200</v>
      </c>
      <c r="C22">
        <v>172</v>
      </c>
      <c r="D22">
        <v>164</v>
      </c>
      <c r="E22">
        <v>864</v>
      </c>
      <c r="F22">
        <v>821</v>
      </c>
      <c r="G22" s="1">
        <f t="shared" si="0"/>
        <v>1.0487804878048781</v>
      </c>
    </row>
    <row r="23" spans="2:7" x14ac:dyDescent="0.25">
      <c r="B23" s="2">
        <v>300</v>
      </c>
      <c r="C23">
        <v>228</v>
      </c>
      <c r="D23">
        <v>145</v>
      </c>
      <c r="E23">
        <v>763</v>
      </c>
      <c r="F23">
        <v>485</v>
      </c>
      <c r="G23" s="1">
        <f t="shared" si="0"/>
        <v>1.5724137931034483</v>
      </c>
    </row>
    <row r="24" spans="2:7" x14ac:dyDescent="0.25">
      <c r="B24" s="2">
        <v>400</v>
      </c>
      <c r="C24">
        <v>288</v>
      </c>
      <c r="D24">
        <v>177</v>
      </c>
      <c r="E24">
        <v>722</v>
      </c>
      <c r="F24">
        <v>444</v>
      </c>
      <c r="G24" s="1">
        <f t="shared" si="0"/>
        <v>1.6271186440677967</v>
      </c>
    </row>
    <row r="25" spans="2:7" x14ac:dyDescent="0.25">
      <c r="B25" s="2">
        <v>500</v>
      </c>
      <c r="C25">
        <v>326</v>
      </c>
      <c r="D25">
        <v>191</v>
      </c>
      <c r="E25">
        <v>652</v>
      </c>
      <c r="F25">
        <v>382</v>
      </c>
      <c r="G25" s="1">
        <f t="shared" si="0"/>
        <v>1.706806282722513</v>
      </c>
    </row>
    <row r="26" spans="2:7" x14ac:dyDescent="0.25">
      <c r="B26" s="2">
        <v>600</v>
      </c>
      <c r="C26">
        <v>283</v>
      </c>
      <c r="D26">
        <v>197</v>
      </c>
      <c r="E26">
        <v>472</v>
      </c>
      <c r="F26">
        <v>329</v>
      </c>
      <c r="G26" s="1">
        <f t="shared" si="0"/>
        <v>1.4365482233502538</v>
      </c>
    </row>
    <row r="27" spans="2:7" x14ac:dyDescent="0.25">
      <c r="B27">
        <v>700</v>
      </c>
      <c r="C27">
        <v>118</v>
      </c>
      <c r="D27">
        <v>179</v>
      </c>
      <c r="E27">
        <v>168</v>
      </c>
      <c r="F27">
        <v>257</v>
      </c>
      <c r="G27" s="1">
        <f t="shared" si="0"/>
        <v>0.65921787709497204</v>
      </c>
    </row>
    <row r="28" spans="2:7" x14ac:dyDescent="0.25">
      <c r="B28">
        <v>800</v>
      </c>
      <c r="C28">
        <v>111</v>
      </c>
      <c r="D28">
        <v>176</v>
      </c>
      <c r="E28">
        <v>139</v>
      </c>
      <c r="F28">
        <v>220</v>
      </c>
      <c r="G28" s="1">
        <f t="shared" si="0"/>
        <v>0.63068181818181823</v>
      </c>
    </row>
    <row r="29" spans="2:7" x14ac:dyDescent="0.25">
      <c r="B29">
        <v>900</v>
      </c>
      <c r="C29">
        <v>123</v>
      </c>
      <c r="D29">
        <v>197</v>
      </c>
      <c r="E29">
        <v>137</v>
      </c>
      <c r="F29">
        <v>219</v>
      </c>
      <c r="G29" s="1">
        <f t="shared" si="0"/>
        <v>0.62436548223350252</v>
      </c>
    </row>
    <row r="30" spans="2:7" x14ac:dyDescent="0.25">
      <c r="B30" s="2">
        <v>1000</v>
      </c>
      <c r="C30">
        <v>5673</v>
      </c>
      <c r="D30">
        <v>3637</v>
      </c>
      <c r="E30">
        <v>5673</v>
      </c>
      <c r="F30">
        <v>3637</v>
      </c>
      <c r="G30" s="1">
        <f t="shared" si="0"/>
        <v>1.5598020346439374</v>
      </c>
    </row>
    <row r="31" spans="2:7" x14ac:dyDescent="0.25">
      <c r="B31" s="2">
        <v>2000</v>
      </c>
      <c r="C31">
        <v>4735</v>
      </c>
      <c r="D31">
        <v>157</v>
      </c>
      <c r="E31">
        <v>2367</v>
      </c>
      <c r="F31">
        <v>78</v>
      </c>
      <c r="G31" s="1">
        <f t="shared" si="0"/>
        <v>30.159235668789808</v>
      </c>
    </row>
    <row r="32" spans="2:7" x14ac:dyDescent="0.25">
      <c r="B32" s="2">
        <v>3000</v>
      </c>
      <c r="C32">
        <v>245</v>
      </c>
      <c r="D32">
        <v>253</v>
      </c>
      <c r="E32">
        <v>81</v>
      </c>
      <c r="F32">
        <v>84</v>
      </c>
      <c r="G32" s="1">
        <f t="shared" si="0"/>
        <v>0.96837944664031617</v>
      </c>
    </row>
    <row r="33" spans="2:7" x14ac:dyDescent="0.25">
      <c r="B33" s="2">
        <v>4000</v>
      </c>
      <c r="C33">
        <v>326</v>
      </c>
      <c r="D33">
        <v>296</v>
      </c>
      <c r="E33">
        <v>81</v>
      </c>
      <c r="F33">
        <v>74</v>
      </c>
      <c r="G33" s="1">
        <f t="shared" si="0"/>
        <v>1.1013513513513513</v>
      </c>
    </row>
    <row r="34" spans="2:7" x14ac:dyDescent="0.25">
      <c r="B34" s="2">
        <v>5000</v>
      </c>
      <c r="C34">
        <v>393</v>
      </c>
      <c r="D34">
        <v>387</v>
      </c>
      <c r="E34">
        <v>78</v>
      </c>
      <c r="F34">
        <v>77</v>
      </c>
      <c r="G34" s="1">
        <f t="shared" si="0"/>
        <v>1.0155038759689923</v>
      </c>
    </row>
    <row r="35" spans="2:7" x14ac:dyDescent="0.25">
      <c r="B35" s="2">
        <v>6000</v>
      </c>
      <c r="C35">
        <v>465</v>
      </c>
      <c r="D35">
        <v>479</v>
      </c>
      <c r="E35">
        <v>77</v>
      </c>
      <c r="F35">
        <v>79</v>
      </c>
      <c r="G35" s="1">
        <f t="shared" si="0"/>
        <v>0.97077244258872653</v>
      </c>
    </row>
    <row r="36" spans="2:7" x14ac:dyDescent="0.25">
      <c r="B36" s="2">
        <v>7000</v>
      </c>
      <c r="C36">
        <v>532</v>
      </c>
      <c r="D36">
        <v>554</v>
      </c>
      <c r="E36">
        <v>76</v>
      </c>
      <c r="F36">
        <v>79</v>
      </c>
      <c r="G36" s="1">
        <f t="shared" si="0"/>
        <v>0.96028880866425992</v>
      </c>
    </row>
    <row r="37" spans="2:7" x14ac:dyDescent="0.25">
      <c r="B37">
        <v>8000</v>
      </c>
      <c r="C37">
        <v>646</v>
      </c>
      <c r="D37">
        <v>640</v>
      </c>
      <c r="E37">
        <v>80</v>
      </c>
      <c r="F37">
        <v>80</v>
      </c>
      <c r="G37" s="1">
        <f t="shared" si="0"/>
        <v>1.0093749999999999</v>
      </c>
    </row>
    <row r="38" spans="2:7" x14ac:dyDescent="0.25">
      <c r="B38">
        <v>9000</v>
      </c>
      <c r="C38">
        <v>699</v>
      </c>
      <c r="D38">
        <v>742</v>
      </c>
      <c r="E38">
        <v>77</v>
      </c>
      <c r="F38">
        <v>82</v>
      </c>
      <c r="G38" s="1">
        <f t="shared" si="0"/>
        <v>0.94204851752021568</v>
      </c>
    </row>
    <row r="39" spans="2:7" x14ac:dyDescent="0.25">
      <c r="B39">
        <v>10000</v>
      </c>
      <c r="C39">
        <v>915</v>
      </c>
      <c r="D39">
        <v>776</v>
      </c>
      <c r="E39">
        <v>91</v>
      </c>
      <c r="F39">
        <v>77</v>
      </c>
      <c r="G39" s="1">
        <f t="shared" si="0"/>
        <v>1.1791237113402062</v>
      </c>
    </row>
    <row r="42" spans="2:7" x14ac:dyDescent="0.25"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</row>
    <row r="43" spans="2:7" x14ac:dyDescent="0.25">
      <c r="B43">
        <v>1</v>
      </c>
      <c r="C43">
        <v>954</v>
      </c>
      <c r="D43">
        <v>991</v>
      </c>
      <c r="E43">
        <v>954863</v>
      </c>
      <c r="F43">
        <v>991967</v>
      </c>
      <c r="G43" s="1">
        <f>C43/D43</f>
        <v>0.96266397578203833</v>
      </c>
    </row>
    <row r="44" spans="2:7" x14ac:dyDescent="0.25">
      <c r="B44">
        <v>2</v>
      </c>
      <c r="C44">
        <v>16</v>
      </c>
      <c r="D44">
        <v>11</v>
      </c>
      <c r="E44">
        <v>8487</v>
      </c>
      <c r="F44">
        <v>5526</v>
      </c>
      <c r="G44" s="1">
        <f t="shared" ref="G44:G79" si="1">C44/D44</f>
        <v>1.4545454545454546</v>
      </c>
    </row>
    <row r="45" spans="2:7" x14ac:dyDescent="0.25">
      <c r="B45">
        <v>3</v>
      </c>
      <c r="C45">
        <v>12</v>
      </c>
      <c r="D45">
        <v>7</v>
      </c>
      <c r="E45">
        <v>4079</v>
      </c>
      <c r="F45">
        <v>2631</v>
      </c>
      <c r="G45" s="1">
        <f t="shared" si="1"/>
        <v>1.7142857142857142</v>
      </c>
    </row>
    <row r="46" spans="2:7" x14ac:dyDescent="0.25">
      <c r="B46">
        <v>4</v>
      </c>
      <c r="C46">
        <v>13</v>
      </c>
      <c r="D46">
        <v>7</v>
      </c>
      <c r="E46">
        <v>3355</v>
      </c>
      <c r="F46">
        <v>1973</v>
      </c>
      <c r="G46" s="1">
        <f t="shared" si="1"/>
        <v>1.8571428571428572</v>
      </c>
    </row>
    <row r="47" spans="2:7" x14ac:dyDescent="0.25">
      <c r="B47">
        <v>5</v>
      </c>
      <c r="C47">
        <v>13</v>
      </c>
      <c r="D47">
        <v>8</v>
      </c>
      <c r="E47">
        <v>2605</v>
      </c>
      <c r="F47">
        <v>1657</v>
      </c>
      <c r="G47" s="1">
        <f t="shared" si="1"/>
        <v>1.625</v>
      </c>
    </row>
    <row r="48" spans="2:7" x14ac:dyDescent="0.25">
      <c r="B48">
        <v>6</v>
      </c>
      <c r="C48">
        <v>12</v>
      </c>
      <c r="D48">
        <v>9</v>
      </c>
      <c r="E48">
        <v>2039</v>
      </c>
      <c r="F48">
        <v>1513</v>
      </c>
      <c r="G48" s="1">
        <f t="shared" si="1"/>
        <v>1.3333333333333333</v>
      </c>
    </row>
    <row r="49" spans="2:7" x14ac:dyDescent="0.25">
      <c r="B49">
        <v>7</v>
      </c>
      <c r="C49">
        <v>25</v>
      </c>
      <c r="D49">
        <v>8</v>
      </c>
      <c r="E49">
        <v>3609</v>
      </c>
      <c r="F49">
        <v>1240</v>
      </c>
      <c r="G49" s="1">
        <f t="shared" si="1"/>
        <v>3.125</v>
      </c>
    </row>
    <row r="50" spans="2:7" x14ac:dyDescent="0.25">
      <c r="B50">
        <v>8</v>
      </c>
      <c r="C50">
        <v>22</v>
      </c>
      <c r="D50">
        <v>9</v>
      </c>
      <c r="E50">
        <v>2763</v>
      </c>
      <c r="F50">
        <v>1184</v>
      </c>
      <c r="G50" s="1">
        <f t="shared" si="1"/>
        <v>2.4444444444444446</v>
      </c>
    </row>
    <row r="51" spans="2:7" x14ac:dyDescent="0.25">
      <c r="B51">
        <v>9</v>
      </c>
      <c r="C51">
        <v>35</v>
      </c>
      <c r="D51">
        <v>9</v>
      </c>
      <c r="E51">
        <v>3991</v>
      </c>
      <c r="F51">
        <v>1052</v>
      </c>
      <c r="G51" s="1">
        <f t="shared" si="1"/>
        <v>3.8888888888888888</v>
      </c>
    </row>
    <row r="52" spans="2:7" x14ac:dyDescent="0.25">
      <c r="B52">
        <v>10</v>
      </c>
      <c r="C52">
        <v>31</v>
      </c>
      <c r="D52">
        <v>10</v>
      </c>
      <c r="E52">
        <v>3157</v>
      </c>
      <c r="F52">
        <v>1026</v>
      </c>
      <c r="G52" s="1">
        <f t="shared" si="1"/>
        <v>3.1</v>
      </c>
    </row>
    <row r="53" spans="2:7" x14ac:dyDescent="0.25">
      <c r="B53">
        <v>20</v>
      </c>
      <c r="C53">
        <v>39</v>
      </c>
      <c r="D53">
        <v>409</v>
      </c>
      <c r="E53">
        <v>1953</v>
      </c>
      <c r="F53">
        <v>20467</v>
      </c>
      <c r="G53" s="1">
        <f t="shared" si="1"/>
        <v>9.5354523227383858E-2</v>
      </c>
    </row>
    <row r="54" spans="2:7" x14ac:dyDescent="0.25">
      <c r="B54">
        <v>30</v>
      </c>
      <c r="C54">
        <v>23</v>
      </c>
      <c r="D54">
        <v>22</v>
      </c>
      <c r="E54">
        <v>776</v>
      </c>
      <c r="F54">
        <v>736</v>
      </c>
      <c r="G54" s="1">
        <f t="shared" si="1"/>
        <v>1.0454545454545454</v>
      </c>
    </row>
    <row r="55" spans="2:7" x14ac:dyDescent="0.25">
      <c r="B55">
        <v>40</v>
      </c>
      <c r="C55">
        <v>69</v>
      </c>
      <c r="D55">
        <v>28</v>
      </c>
      <c r="E55">
        <v>1736</v>
      </c>
      <c r="F55">
        <v>720</v>
      </c>
      <c r="G55" s="1">
        <f t="shared" si="1"/>
        <v>2.4642857142857144</v>
      </c>
    </row>
    <row r="56" spans="2:7" x14ac:dyDescent="0.25">
      <c r="B56">
        <v>50</v>
      </c>
      <c r="C56">
        <v>41</v>
      </c>
      <c r="D56">
        <v>24</v>
      </c>
      <c r="E56">
        <v>828</v>
      </c>
      <c r="F56">
        <v>489</v>
      </c>
      <c r="G56" s="1">
        <f t="shared" si="1"/>
        <v>1.7083333333333333</v>
      </c>
    </row>
    <row r="57" spans="2:7" x14ac:dyDescent="0.25">
      <c r="B57">
        <v>60</v>
      </c>
      <c r="C57">
        <v>35</v>
      </c>
      <c r="D57">
        <v>29</v>
      </c>
      <c r="E57">
        <v>598</v>
      </c>
      <c r="F57">
        <v>486</v>
      </c>
      <c r="G57" s="1">
        <f t="shared" si="1"/>
        <v>1.2068965517241379</v>
      </c>
    </row>
    <row r="58" spans="2:7" x14ac:dyDescent="0.25">
      <c r="B58">
        <v>70</v>
      </c>
      <c r="C58">
        <v>50</v>
      </c>
      <c r="D58">
        <v>58</v>
      </c>
      <c r="E58">
        <v>727</v>
      </c>
      <c r="F58">
        <v>840</v>
      </c>
      <c r="G58" s="1">
        <f t="shared" si="1"/>
        <v>0.86206896551724133</v>
      </c>
    </row>
    <row r="59" spans="2:7" x14ac:dyDescent="0.25">
      <c r="B59">
        <v>80</v>
      </c>
      <c r="C59">
        <v>54</v>
      </c>
      <c r="D59">
        <v>45</v>
      </c>
      <c r="E59">
        <v>675</v>
      </c>
      <c r="F59">
        <v>567</v>
      </c>
      <c r="G59" s="1">
        <f t="shared" si="1"/>
        <v>1.2</v>
      </c>
    </row>
    <row r="60" spans="2:7" x14ac:dyDescent="0.25">
      <c r="B60">
        <v>90</v>
      </c>
      <c r="C60">
        <v>57</v>
      </c>
      <c r="D60">
        <v>39</v>
      </c>
      <c r="E60">
        <v>640</v>
      </c>
      <c r="F60">
        <v>442</v>
      </c>
      <c r="G60" s="1">
        <f t="shared" si="1"/>
        <v>1.4615384615384615</v>
      </c>
    </row>
    <row r="61" spans="2:7" x14ac:dyDescent="0.25">
      <c r="B61">
        <v>100</v>
      </c>
      <c r="C61">
        <v>88</v>
      </c>
      <c r="D61">
        <v>80</v>
      </c>
      <c r="E61">
        <v>880</v>
      </c>
      <c r="F61">
        <v>805</v>
      </c>
      <c r="G61" s="1">
        <f t="shared" si="1"/>
        <v>1.1000000000000001</v>
      </c>
    </row>
    <row r="62" spans="2:7" x14ac:dyDescent="0.25">
      <c r="B62">
        <v>200</v>
      </c>
      <c r="C62">
        <v>85</v>
      </c>
      <c r="D62">
        <v>93</v>
      </c>
      <c r="E62">
        <v>426</v>
      </c>
      <c r="F62">
        <v>465</v>
      </c>
      <c r="G62" s="1">
        <f t="shared" si="1"/>
        <v>0.91397849462365588</v>
      </c>
    </row>
    <row r="63" spans="2:7" x14ac:dyDescent="0.25">
      <c r="B63">
        <v>300</v>
      </c>
      <c r="C63">
        <v>730</v>
      </c>
      <c r="D63">
        <v>125</v>
      </c>
      <c r="E63">
        <v>2434</v>
      </c>
      <c r="F63">
        <v>417</v>
      </c>
      <c r="G63" s="1">
        <f t="shared" si="1"/>
        <v>5.84</v>
      </c>
    </row>
    <row r="64" spans="2:7" x14ac:dyDescent="0.25">
      <c r="B64">
        <v>400</v>
      </c>
      <c r="C64">
        <v>146</v>
      </c>
      <c r="D64">
        <v>166</v>
      </c>
      <c r="E64">
        <v>365</v>
      </c>
      <c r="F64">
        <v>415</v>
      </c>
      <c r="G64" s="1">
        <f t="shared" si="1"/>
        <v>0.87951807228915657</v>
      </c>
    </row>
    <row r="65" spans="2:7" x14ac:dyDescent="0.25">
      <c r="B65">
        <v>500</v>
      </c>
      <c r="C65">
        <v>172</v>
      </c>
      <c r="D65">
        <v>120</v>
      </c>
      <c r="E65">
        <v>345</v>
      </c>
      <c r="F65">
        <v>240</v>
      </c>
      <c r="G65" s="1">
        <f t="shared" si="1"/>
        <v>1.4333333333333333</v>
      </c>
    </row>
    <row r="66" spans="2:7" x14ac:dyDescent="0.25">
      <c r="B66">
        <v>600</v>
      </c>
      <c r="C66">
        <v>208</v>
      </c>
      <c r="D66">
        <v>140</v>
      </c>
      <c r="E66">
        <v>346</v>
      </c>
      <c r="F66">
        <v>234</v>
      </c>
      <c r="G66" s="1">
        <f t="shared" si="1"/>
        <v>1.4857142857142858</v>
      </c>
    </row>
    <row r="67" spans="2:7" x14ac:dyDescent="0.25">
      <c r="B67">
        <v>700</v>
      </c>
      <c r="C67">
        <v>221</v>
      </c>
      <c r="D67">
        <v>182</v>
      </c>
      <c r="E67">
        <v>316</v>
      </c>
      <c r="F67">
        <v>260</v>
      </c>
      <c r="G67" s="1">
        <f t="shared" si="1"/>
        <v>1.2142857142857142</v>
      </c>
    </row>
    <row r="68" spans="2:7" x14ac:dyDescent="0.25">
      <c r="B68">
        <v>800</v>
      </c>
      <c r="C68">
        <v>271</v>
      </c>
      <c r="D68">
        <v>112</v>
      </c>
      <c r="E68">
        <v>339</v>
      </c>
      <c r="F68">
        <v>141</v>
      </c>
      <c r="G68" s="1">
        <f t="shared" si="1"/>
        <v>2.4196428571428572</v>
      </c>
    </row>
    <row r="69" spans="2:7" x14ac:dyDescent="0.25">
      <c r="B69">
        <v>900</v>
      </c>
      <c r="C69">
        <v>276</v>
      </c>
      <c r="D69">
        <v>101</v>
      </c>
      <c r="E69">
        <v>307</v>
      </c>
      <c r="F69">
        <v>112</v>
      </c>
      <c r="G69" s="1">
        <f t="shared" si="1"/>
        <v>2.7326732673267329</v>
      </c>
    </row>
    <row r="70" spans="2:7" x14ac:dyDescent="0.25">
      <c r="B70">
        <v>1000</v>
      </c>
      <c r="C70">
        <v>1800</v>
      </c>
      <c r="D70">
        <v>5381</v>
      </c>
      <c r="E70">
        <v>1800</v>
      </c>
      <c r="F70">
        <v>5381</v>
      </c>
      <c r="G70" s="1">
        <f t="shared" si="1"/>
        <v>0.33451031406801712</v>
      </c>
    </row>
    <row r="71" spans="2:7" x14ac:dyDescent="0.25">
      <c r="B71">
        <v>2000</v>
      </c>
      <c r="C71">
        <v>230</v>
      </c>
      <c r="D71">
        <v>191</v>
      </c>
      <c r="E71">
        <v>115</v>
      </c>
      <c r="F71">
        <v>95</v>
      </c>
      <c r="G71" s="1">
        <f t="shared" si="1"/>
        <v>1.2041884816753927</v>
      </c>
    </row>
    <row r="72" spans="2:7" x14ac:dyDescent="0.25">
      <c r="B72">
        <v>3000</v>
      </c>
      <c r="C72">
        <v>269</v>
      </c>
      <c r="D72">
        <v>258</v>
      </c>
      <c r="E72">
        <v>89</v>
      </c>
      <c r="F72">
        <v>86</v>
      </c>
      <c r="G72" s="1">
        <f t="shared" si="1"/>
        <v>1.0426356589147288</v>
      </c>
    </row>
    <row r="73" spans="2:7" x14ac:dyDescent="0.25">
      <c r="B73">
        <v>4000</v>
      </c>
      <c r="C73">
        <v>404</v>
      </c>
      <c r="D73">
        <v>377</v>
      </c>
      <c r="E73">
        <v>101</v>
      </c>
      <c r="F73">
        <v>94</v>
      </c>
      <c r="G73" s="1">
        <f t="shared" si="1"/>
        <v>1.0716180371352786</v>
      </c>
    </row>
    <row r="74" spans="2:7" x14ac:dyDescent="0.25">
      <c r="B74">
        <v>5000</v>
      </c>
      <c r="C74">
        <v>496</v>
      </c>
      <c r="D74">
        <v>397</v>
      </c>
      <c r="E74">
        <v>99</v>
      </c>
      <c r="F74">
        <v>79</v>
      </c>
      <c r="G74" s="1">
        <f t="shared" si="1"/>
        <v>1.2493702770780857</v>
      </c>
    </row>
    <row r="75" spans="2:7" x14ac:dyDescent="0.25">
      <c r="B75">
        <v>6000</v>
      </c>
      <c r="C75">
        <v>709</v>
      </c>
      <c r="D75">
        <v>488</v>
      </c>
      <c r="E75">
        <v>118</v>
      </c>
      <c r="F75">
        <v>81</v>
      </c>
      <c r="G75" s="1">
        <f t="shared" si="1"/>
        <v>1.4528688524590163</v>
      </c>
    </row>
    <row r="76" spans="2:7" x14ac:dyDescent="0.25">
      <c r="B76">
        <v>7000</v>
      </c>
      <c r="C76">
        <v>714</v>
      </c>
      <c r="D76">
        <v>552</v>
      </c>
      <c r="E76">
        <v>102</v>
      </c>
      <c r="F76">
        <v>78</v>
      </c>
      <c r="G76" s="1">
        <f t="shared" si="1"/>
        <v>1.2934782608695652</v>
      </c>
    </row>
    <row r="77" spans="2:7" x14ac:dyDescent="0.25">
      <c r="B77">
        <v>8000</v>
      </c>
      <c r="C77">
        <v>772</v>
      </c>
      <c r="D77">
        <v>707</v>
      </c>
      <c r="E77">
        <v>96</v>
      </c>
      <c r="F77">
        <v>88</v>
      </c>
      <c r="G77" s="1">
        <f t="shared" si="1"/>
        <v>1.0919377652050919</v>
      </c>
    </row>
    <row r="78" spans="2:7" x14ac:dyDescent="0.25">
      <c r="B78">
        <v>9000</v>
      </c>
      <c r="C78">
        <v>9781</v>
      </c>
      <c r="D78">
        <v>730</v>
      </c>
      <c r="E78">
        <v>1086</v>
      </c>
      <c r="F78">
        <v>81</v>
      </c>
      <c r="G78" s="1">
        <f t="shared" si="1"/>
        <v>13.398630136986302</v>
      </c>
    </row>
    <row r="79" spans="2:7" x14ac:dyDescent="0.25">
      <c r="B79">
        <v>10000</v>
      </c>
      <c r="C79">
        <v>864</v>
      </c>
      <c r="D79">
        <v>800</v>
      </c>
      <c r="E79">
        <v>86</v>
      </c>
      <c r="F79">
        <v>80</v>
      </c>
      <c r="G79" s="1">
        <f t="shared" si="1"/>
        <v>1.08</v>
      </c>
    </row>
    <row r="82" spans="2:7" x14ac:dyDescent="0.25">
      <c r="B82" t="s">
        <v>0</v>
      </c>
      <c r="C82" t="s">
        <v>1</v>
      </c>
      <c r="D82" t="s">
        <v>2</v>
      </c>
      <c r="E82" t="s">
        <v>3</v>
      </c>
      <c r="F82" t="s">
        <v>4</v>
      </c>
      <c r="G82" t="s">
        <v>5</v>
      </c>
    </row>
    <row r="83" spans="2:7" x14ac:dyDescent="0.25">
      <c r="B83">
        <v>1</v>
      </c>
      <c r="C83">
        <v>84</v>
      </c>
      <c r="D83">
        <v>72</v>
      </c>
      <c r="E83">
        <v>84078</v>
      </c>
      <c r="F83">
        <v>72631</v>
      </c>
      <c r="G83" s="1">
        <f>C83/D83</f>
        <v>1.1666666666666667</v>
      </c>
    </row>
    <row r="84" spans="2:7" x14ac:dyDescent="0.25">
      <c r="B84">
        <v>2</v>
      </c>
      <c r="C84">
        <v>17</v>
      </c>
      <c r="D84">
        <v>9</v>
      </c>
      <c r="E84">
        <v>8881</v>
      </c>
      <c r="F84">
        <v>4737</v>
      </c>
      <c r="G84" s="1">
        <f t="shared" ref="G84:G119" si="2">C84/D84</f>
        <v>1.8888888888888888</v>
      </c>
    </row>
    <row r="85" spans="2:7" x14ac:dyDescent="0.25">
      <c r="B85">
        <v>3</v>
      </c>
      <c r="C85">
        <v>20</v>
      </c>
      <c r="D85">
        <v>8</v>
      </c>
      <c r="E85">
        <v>6842</v>
      </c>
      <c r="F85">
        <v>2894</v>
      </c>
      <c r="G85" s="1">
        <f t="shared" si="2"/>
        <v>2.5</v>
      </c>
    </row>
    <row r="86" spans="2:7" x14ac:dyDescent="0.25">
      <c r="B86">
        <v>4</v>
      </c>
      <c r="C86">
        <v>18</v>
      </c>
      <c r="D86">
        <v>14</v>
      </c>
      <c r="E86">
        <v>4539</v>
      </c>
      <c r="F86">
        <v>3651</v>
      </c>
      <c r="G86" s="1">
        <f t="shared" si="2"/>
        <v>1.2857142857142858</v>
      </c>
    </row>
    <row r="87" spans="2:7" x14ac:dyDescent="0.25">
      <c r="B87">
        <v>5</v>
      </c>
      <c r="C87">
        <v>19</v>
      </c>
      <c r="D87">
        <v>8</v>
      </c>
      <c r="E87">
        <v>3868</v>
      </c>
      <c r="F87">
        <v>1736</v>
      </c>
      <c r="G87" s="1">
        <f t="shared" si="2"/>
        <v>2.375</v>
      </c>
    </row>
    <row r="88" spans="2:7" x14ac:dyDescent="0.25">
      <c r="B88">
        <v>6</v>
      </c>
      <c r="C88">
        <v>23</v>
      </c>
      <c r="D88">
        <v>9</v>
      </c>
      <c r="E88">
        <v>3881</v>
      </c>
      <c r="F88">
        <v>1513</v>
      </c>
      <c r="G88" s="1">
        <f t="shared" si="2"/>
        <v>2.5555555555555554</v>
      </c>
    </row>
    <row r="89" spans="2:7" x14ac:dyDescent="0.25">
      <c r="B89">
        <v>7</v>
      </c>
      <c r="C89">
        <v>18</v>
      </c>
      <c r="D89">
        <v>10</v>
      </c>
      <c r="E89">
        <v>2650</v>
      </c>
      <c r="F89">
        <v>1466</v>
      </c>
      <c r="G89" s="1">
        <f t="shared" si="2"/>
        <v>1.8</v>
      </c>
    </row>
    <row r="90" spans="2:7" x14ac:dyDescent="0.25">
      <c r="B90">
        <v>8</v>
      </c>
      <c r="C90">
        <v>27</v>
      </c>
      <c r="D90">
        <v>37</v>
      </c>
      <c r="E90">
        <v>3453</v>
      </c>
      <c r="F90">
        <v>4638</v>
      </c>
      <c r="G90" s="1">
        <f t="shared" si="2"/>
        <v>0.72972972972972971</v>
      </c>
    </row>
    <row r="91" spans="2:7" x14ac:dyDescent="0.25">
      <c r="B91">
        <v>9</v>
      </c>
      <c r="C91">
        <v>17</v>
      </c>
      <c r="D91">
        <v>208</v>
      </c>
      <c r="E91">
        <v>1973</v>
      </c>
      <c r="F91">
        <v>23113</v>
      </c>
      <c r="G91" s="1">
        <f t="shared" si="2"/>
        <v>8.1730769230769232E-2</v>
      </c>
    </row>
    <row r="92" spans="2:7" x14ac:dyDescent="0.25">
      <c r="B92">
        <v>10</v>
      </c>
      <c r="C92">
        <v>18</v>
      </c>
      <c r="D92">
        <v>14</v>
      </c>
      <c r="E92">
        <v>1855</v>
      </c>
      <c r="F92">
        <v>1460</v>
      </c>
      <c r="G92" s="1">
        <f t="shared" si="2"/>
        <v>1.2857142857142858</v>
      </c>
    </row>
    <row r="93" spans="2:7" x14ac:dyDescent="0.25">
      <c r="B93">
        <v>20</v>
      </c>
      <c r="C93">
        <v>22</v>
      </c>
      <c r="D93">
        <v>11</v>
      </c>
      <c r="E93">
        <v>1144</v>
      </c>
      <c r="F93">
        <v>572</v>
      </c>
      <c r="G93" s="1">
        <f t="shared" si="2"/>
        <v>2</v>
      </c>
    </row>
    <row r="94" spans="2:7" x14ac:dyDescent="0.25">
      <c r="B94">
        <v>30</v>
      </c>
      <c r="C94">
        <v>36</v>
      </c>
      <c r="D94">
        <v>13</v>
      </c>
      <c r="E94">
        <v>1210</v>
      </c>
      <c r="F94">
        <v>447</v>
      </c>
      <c r="G94" s="1">
        <f t="shared" si="2"/>
        <v>2.7692307692307692</v>
      </c>
    </row>
    <row r="95" spans="2:7" x14ac:dyDescent="0.25">
      <c r="B95">
        <v>40</v>
      </c>
      <c r="C95">
        <v>30</v>
      </c>
      <c r="D95">
        <v>13</v>
      </c>
      <c r="E95">
        <v>769</v>
      </c>
      <c r="F95">
        <v>345</v>
      </c>
      <c r="G95" s="1">
        <f t="shared" si="2"/>
        <v>2.3076923076923075</v>
      </c>
    </row>
    <row r="96" spans="2:7" x14ac:dyDescent="0.25">
      <c r="B96">
        <v>50</v>
      </c>
      <c r="C96">
        <v>36</v>
      </c>
      <c r="D96">
        <v>14</v>
      </c>
      <c r="E96">
        <v>726</v>
      </c>
      <c r="F96">
        <v>284</v>
      </c>
      <c r="G96" s="1">
        <f t="shared" si="2"/>
        <v>2.5714285714285716</v>
      </c>
    </row>
    <row r="97" spans="2:7" x14ac:dyDescent="0.25">
      <c r="B97">
        <v>60</v>
      </c>
      <c r="C97">
        <v>46</v>
      </c>
      <c r="D97">
        <v>15</v>
      </c>
      <c r="E97">
        <v>782</v>
      </c>
      <c r="F97">
        <v>263</v>
      </c>
      <c r="G97" s="1">
        <f t="shared" si="2"/>
        <v>3.0666666666666669</v>
      </c>
    </row>
    <row r="98" spans="2:7" x14ac:dyDescent="0.25">
      <c r="B98">
        <v>70</v>
      </c>
      <c r="C98">
        <v>45</v>
      </c>
      <c r="D98">
        <v>16</v>
      </c>
      <c r="E98">
        <v>654</v>
      </c>
      <c r="F98">
        <v>236</v>
      </c>
      <c r="G98" s="1">
        <f t="shared" si="2"/>
        <v>2.8125</v>
      </c>
    </row>
    <row r="99" spans="2:7" x14ac:dyDescent="0.25">
      <c r="B99">
        <v>80</v>
      </c>
      <c r="C99">
        <v>93</v>
      </c>
      <c r="D99">
        <v>21</v>
      </c>
      <c r="E99">
        <v>1174</v>
      </c>
      <c r="F99">
        <v>271</v>
      </c>
      <c r="G99" s="1">
        <f t="shared" si="2"/>
        <v>4.4285714285714288</v>
      </c>
    </row>
    <row r="100" spans="2:7" x14ac:dyDescent="0.25">
      <c r="B100">
        <v>90</v>
      </c>
      <c r="C100">
        <v>78</v>
      </c>
      <c r="D100">
        <v>31</v>
      </c>
      <c r="E100">
        <v>868</v>
      </c>
      <c r="F100">
        <v>355</v>
      </c>
      <c r="G100" s="1">
        <f t="shared" si="2"/>
        <v>2.5161290322580645</v>
      </c>
    </row>
    <row r="101" spans="2:7" x14ac:dyDescent="0.25">
      <c r="B101">
        <v>100</v>
      </c>
      <c r="C101">
        <v>3452</v>
      </c>
      <c r="D101">
        <v>47</v>
      </c>
      <c r="E101">
        <v>34523</v>
      </c>
      <c r="F101">
        <v>473</v>
      </c>
      <c r="G101" s="1">
        <f t="shared" si="2"/>
        <v>73.446808510638292</v>
      </c>
    </row>
    <row r="102" spans="2:7" x14ac:dyDescent="0.25">
      <c r="B102">
        <v>200</v>
      </c>
      <c r="C102">
        <v>140</v>
      </c>
      <c r="D102">
        <v>36</v>
      </c>
      <c r="E102">
        <v>704</v>
      </c>
      <c r="F102">
        <v>181</v>
      </c>
      <c r="G102" s="1">
        <f t="shared" si="2"/>
        <v>3.8888888888888888</v>
      </c>
    </row>
    <row r="103" spans="2:7" x14ac:dyDescent="0.25">
      <c r="B103">
        <v>300</v>
      </c>
      <c r="C103">
        <v>120</v>
      </c>
      <c r="D103">
        <v>44</v>
      </c>
      <c r="E103">
        <v>402</v>
      </c>
      <c r="F103">
        <v>147</v>
      </c>
      <c r="G103" s="1">
        <f t="shared" si="2"/>
        <v>2.7272727272727271</v>
      </c>
    </row>
    <row r="104" spans="2:7" x14ac:dyDescent="0.25">
      <c r="B104">
        <v>400</v>
      </c>
      <c r="C104">
        <v>1435</v>
      </c>
      <c r="D104">
        <v>292</v>
      </c>
      <c r="E104">
        <v>3589</v>
      </c>
      <c r="F104">
        <v>732</v>
      </c>
      <c r="G104" s="1">
        <f t="shared" si="2"/>
        <v>4.9143835616438354</v>
      </c>
    </row>
    <row r="105" spans="2:7" x14ac:dyDescent="0.25">
      <c r="B105">
        <v>500</v>
      </c>
      <c r="C105">
        <v>196</v>
      </c>
      <c r="D105">
        <v>837</v>
      </c>
      <c r="E105">
        <v>393</v>
      </c>
      <c r="F105">
        <v>1674</v>
      </c>
      <c r="G105" s="1">
        <f t="shared" si="2"/>
        <v>0.23416965352449223</v>
      </c>
    </row>
    <row r="106" spans="2:7" x14ac:dyDescent="0.25">
      <c r="B106">
        <v>600</v>
      </c>
      <c r="C106">
        <v>131</v>
      </c>
      <c r="D106">
        <v>229</v>
      </c>
      <c r="E106">
        <v>219</v>
      </c>
      <c r="F106">
        <v>382</v>
      </c>
      <c r="G106" s="1">
        <f t="shared" si="2"/>
        <v>0.57205240174672489</v>
      </c>
    </row>
    <row r="107" spans="2:7" x14ac:dyDescent="0.25">
      <c r="B107">
        <v>700</v>
      </c>
      <c r="C107">
        <v>73</v>
      </c>
      <c r="D107">
        <v>68</v>
      </c>
      <c r="E107">
        <v>105</v>
      </c>
      <c r="F107">
        <v>98</v>
      </c>
      <c r="G107" s="1">
        <f t="shared" si="2"/>
        <v>1.0735294117647058</v>
      </c>
    </row>
    <row r="108" spans="2:7" x14ac:dyDescent="0.25">
      <c r="B108">
        <v>800</v>
      </c>
      <c r="C108">
        <v>52</v>
      </c>
      <c r="D108">
        <v>93</v>
      </c>
      <c r="E108">
        <v>66</v>
      </c>
      <c r="F108">
        <v>116</v>
      </c>
      <c r="G108" s="1">
        <f t="shared" si="2"/>
        <v>0.55913978494623651</v>
      </c>
    </row>
    <row r="109" spans="2:7" x14ac:dyDescent="0.25">
      <c r="B109">
        <v>900</v>
      </c>
      <c r="C109">
        <v>581</v>
      </c>
      <c r="D109">
        <v>81</v>
      </c>
      <c r="E109">
        <v>646</v>
      </c>
      <c r="F109">
        <v>90</v>
      </c>
      <c r="G109" s="1">
        <f t="shared" si="2"/>
        <v>7.1728395061728394</v>
      </c>
    </row>
    <row r="110" spans="2:7" x14ac:dyDescent="0.25">
      <c r="B110">
        <v>1000</v>
      </c>
      <c r="C110">
        <v>89</v>
      </c>
      <c r="D110">
        <v>98</v>
      </c>
      <c r="E110">
        <v>89</v>
      </c>
      <c r="F110">
        <v>98</v>
      </c>
      <c r="G110" s="1">
        <f t="shared" si="2"/>
        <v>0.90816326530612246</v>
      </c>
    </row>
    <row r="111" spans="2:7" x14ac:dyDescent="0.25">
      <c r="B111">
        <v>2000</v>
      </c>
      <c r="C111">
        <v>119</v>
      </c>
      <c r="D111">
        <v>341</v>
      </c>
      <c r="E111">
        <v>59</v>
      </c>
      <c r="F111">
        <v>170</v>
      </c>
      <c r="G111" s="1">
        <f t="shared" si="2"/>
        <v>0.34897360703812319</v>
      </c>
    </row>
    <row r="112" spans="2:7" x14ac:dyDescent="0.25">
      <c r="B112">
        <v>3000</v>
      </c>
      <c r="C112">
        <v>180</v>
      </c>
      <c r="D112">
        <v>378</v>
      </c>
      <c r="E112">
        <v>60</v>
      </c>
      <c r="F112">
        <v>126</v>
      </c>
      <c r="G112" s="1">
        <f t="shared" si="2"/>
        <v>0.47619047619047616</v>
      </c>
    </row>
    <row r="113" spans="2:7" x14ac:dyDescent="0.25">
      <c r="B113">
        <v>4000</v>
      </c>
      <c r="C113">
        <v>25518</v>
      </c>
      <c r="D113">
        <v>380</v>
      </c>
      <c r="E113">
        <v>6379</v>
      </c>
      <c r="F113">
        <v>95</v>
      </c>
      <c r="G113" s="1">
        <f t="shared" si="2"/>
        <v>67.152631578947364</v>
      </c>
    </row>
    <row r="114" spans="2:7" x14ac:dyDescent="0.25">
      <c r="B114">
        <v>5000</v>
      </c>
      <c r="C114">
        <v>276</v>
      </c>
      <c r="D114">
        <v>536</v>
      </c>
      <c r="E114">
        <v>55</v>
      </c>
      <c r="F114">
        <v>107</v>
      </c>
      <c r="G114" s="1">
        <f t="shared" si="2"/>
        <v>0.5149253731343284</v>
      </c>
    </row>
    <row r="115" spans="2:7" x14ac:dyDescent="0.25">
      <c r="B115">
        <v>6000</v>
      </c>
      <c r="C115">
        <v>356</v>
      </c>
      <c r="D115">
        <v>527</v>
      </c>
      <c r="E115">
        <v>59</v>
      </c>
      <c r="F115">
        <v>87</v>
      </c>
      <c r="G115" s="1">
        <f t="shared" si="2"/>
        <v>0.67552182163187857</v>
      </c>
    </row>
    <row r="116" spans="2:7" x14ac:dyDescent="0.25">
      <c r="B116">
        <v>7000</v>
      </c>
      <c r="C116">
        <v>1852</v>
      </c>
      <c r="D116">
        <v>626</v>
      </c>
      <c r="E116">
        <v>264</v>
      </c>
      <c r="F116">
        <v>89</v>
      </c>
      <c r="G116" s="1">
        <f t="shared" si="2"/>
        <v>2.9584664536741214</v>
      </c>
    </row>
    <row r="117" spans="2:7" x14ac:dyDescent="0.25">
      <c r="B117">
        <v>8000</v>
      </c>
      <c r="C117">
        <v>435</v>
      </c>
      <c r="D117">
        <v>783</v>
      </c>
      <c r="E117">
        <v>54</v>
      </c>
      <c r="F117">
        <v>97</v>
      </c>
      <c r="G117" s="1">
        <f t="shared" si="2"/>
        <v>0.55555555555555558</v>
      </c>
    </row>
    <row r="118" spans="2:7" x14ac:dyDescent="0.25">
      <c r="B118">
        <v>9000</v>
      </c>
      <c r="C118">
        <v>515</v>
      </c>
      <c r="D118">
        <v>1312</v>
      </c>
      <c r="E118">
        <v>57</v>
      </c>
      <c r="F118">
        <v>145</v>
      </c>
      <c r="G118" s="1">
        <f t="shared" si="2"/>
        <v>0.39253048780487804</v>
      </c>
    </row>
    <row r="119" spans="2:7" x14ac:dyDescent="0.25">
      <c r="B119">
        <v>10000</v>
      </c>
      <c r="C119">
        <v>517</v>
      </c>
      <c r="D119">
        <v>1056</v>
      </c>
      <c r="E119">
        <v>51</v>
      </c>
      <c r="F119">
        <v>105</v>
      </c>
      <c r="G119" s="1">
        <f t="shared" si="2"/>
        <v>0.48958333333333331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8"/>
  <sheetViews>
    <sheetView topLeftCell="A10" workbookViewId="0">
      <selection activeCell="B37" sqref="B37:D48"/>
    </sheetView>
  </sheetViews>
  <sheetFormatPr defaultRowHeight="15" x14ac:dyDescent="0.25"/>
  <cols>
    <col min="2" max="2" width="9.28515625" bestFit="1" customWidth="1"/>
    <col min="3" max="3" width="15.140625" bestFit="1" customWidth="1"/>
    <col min="4" max="4" width="19.28515625" bestFit="1" customWidth="1"/>
  </cols>
  <sheetData>
    <row r="2" spans="2:4" x14ac:dyDescent="0.25">
      <c r="B2" t="s">
        <v>0</v>
      </c>
      <c r="C2" t="s">
        <v>1</v>
      </c>
      <c r="D2" t="s">
        <v>3</v>
      </c>
    </row>
    <row r="3" spans="2:4" x14ac:dyDescent="0.25">
      <c r="B3">
        <v>100000</v>
      </c>
      <c r="C3">
        <v>6378</v>
      </c>
      <c r="D3">
        <v>63</v>
      </c>
    </row>
    <row r="4" spans="2:4" x14ac:dyDescent="0.25">
      <c r="B4">
        <v>200000</v>
      </c>
      <c r="C4">
        <v>11247</v>
      </c>
      <c r="D4">
        <v>56</v>
      </c>
    </row>
    <row r="5" spans="2:4" x14ac:dyDescent="0.25">
      <c r="B5">
        <v>300000</v>
      </c>
      <c r="C5">
        <v>56526</v>
      </c>
      <c r="D5">
        <v>188</v>
      </c>
    </row>
    <row r="6" spans="2:4" x14ac:dyDescent="0.25">
      <c r="B6">
        <v>400000</v>
      </c>
      <c r="C6">
        <v>12307</v>
      </c>
      <c r="D6">
        <v>30</v>
      </c>
    </row>
    <row r="7" spans="2:4" x14ac:dyDescent="0.25">
      <c r="B7">
        <v>500000</v>
      </c>
      <c r="C7">
        <v>14226</v>
      </c>
      <c r="D7">
        <v>28</v>
      </c>
    </row>
    <row r="8" spans="2:4" x14ac:dyDescent="0.25">
      <c r="B8">
        <v>600000</v>
      </c>
      <c r="C8">
        <v>74868</v>
      </c>
      <c r="D8">
        <v>124</v>
      </c>
    </row>
    <row r="9" spans="2:4" x14ac:dyDescent="0.25">
      <c r="B9">
        <v>700000</v>
      </c>
      <c r="C9">
        <v>17868</v>
      </c>
      <c r="D9">
        <v>25</v>
      </c>
    </row>
    <row r="10" spans="2:4" x14ac:dyDescent="0.25">
      <c r="B10">
        <v>800000</v>
      </c>
      <c r="C10">
        <v>34492</v>
      </c>
      <c r="D10">
        <v>43</v>
      </c>
    </row>
    <row r="11" spans="2:4" x14ac:dyDescent="0.25">
      <c r="B11">
        <v>900000</v>
      </c>
      <c r="C11">
        <v>208562</v>
      </c>
      <c r="D11">
        <v>231</v>
      </c>
    </row>
    <row r="12" spans="2:4" x14ac:dyDescent="0.25">
      <c r="B12">
        <v>1000000</v>
      </c>
      <c r="C12">
        <v>40688</v>
      </c>
      <c r="D12">
        <v>40</v>
      </c>
    </row>
    <row r="13" spans="2:4" x14ac:dyDescent="0.25">
      <c r="B13">
        <v>5000000</v>
      </c>
      <c r="C13">
        <v>1789833</v>
      </c>
      <c r="D13">
        <v>357</v>
      </c>
    </row>
    <row r="14" spans="2:4" x14ac:dyDescent="0.25">
      <c r="B14">
        <v>10000000</v>
      </c>
      <c r="C14">
        <v>2630950</v>
      </c>
      <c r="D14">
        <v>263</v>
      </c>
    </row>
    <row r="19" spans="2:4" x14ac:dyDescent="0.25">
      <c r="B19" t="s">
        <v>0</v>
      </c>
      <c r="C19" t="s">
        <v>1</v>
      </c>
      <c r="D19" t="s">
        <v>3</v>
      </c>
    </row>
    <row r="20" spans="2:4" x14ac:dyDescent="0.25">
      <c r="B20">
        <v>100000</v>
      </c>
      <c r="C20">
        <v>7797</v>
      </c>
      <c r="D20">
        <v>77</v>
      </c>
    </row>
    <row r="21" spans="2:4" x14ac:dyDescent="0.25">
      <c r="B21">
        <v>200000</v>
      </c>
      <c r="C21">
        <v>5180</v>
      </c>
      <c r="D21">
        <v>25</v>
      </c>
    </row>
    <row r="22" spans="2:4" x14ac:dyDescent="0.25">
      <c r="B22">
        <v>300000</v>
      </c>
      <c r="C22">
        <v>8508</v>
      </c>
      <c r="D22">
        <v>28</v>
      </c>
    </row>
    <row r="23" spans="2:4" x14ac:dyDescent="0.25">
      <c r="B23">
        <v>400000</v>
      </c>
      <c r="C23">
        <v>9697</v>
      </c>
      <c r="D23">
        <v>24</v>
      </c>
    </row>
    <row r="24" spans="2:4" x14ac:dyDescent="0.25">
      <c r="B24">
        <v>500000</v>
      </c>
      <c r="C24">
        <v>12726</v>
      </c>
      <c r="D24">
        <v>25</v>
      </c>
    </row>
    <row r="25" spans="2:4" x14ac:dyDescent="0.25">
      <c r="B25">
        <v>600000</v>
      </c>
      <c r="C25">
        <v>12048</v>
      </c>
      <c r="D25">
        <v>20</v>
      </c>
    </row>
    <row r="26" spans="2:4" x14ac:dyDescent="0.25">
      <c r="B26">
        <v>700000</v>
      </c>
      <c r="C26">
        <v>15215</v>
      </c>
      <c r="D26">
        <v>21</v>
      </c>
    </row>
    <row r="27" spans="2:4" x14ac:dyDescent="0.25">
      <c r="B27">
        <v>800000</v>
      </c>
      <c r="C27">
        <v>24726</v>
      </c>
      <c r="D27">
        <v>30</v>
      </c>
    </row>
    <row r="28" spans="2:4" x14ac:dyDescent="0.25">
      <c r="B28">
        <v>900000</v>
      </c>
      <c r="C28">
        <v>25550</v>
      </c>
      <c r="D28">
        <v>28</v>
      </c>
    </row>
    <row r="29" spans="2:4" x14ac:dyDescent="0.25">
      <c r="B29">
        <v>1000000</v>
      </c>
      <c r="C29">
        <v>31301</v>
      </c>
      <c r="D29">
        <v>31</v>
      </c>
    </row>
    <row r="30" spans="2:4" x14ac:dyDescent="0.25">
      <c r="B30">
        <v>5000000</v>
      </c>
      <c r="C30">
        <v>135950</v>
      </c>
      <c r="D30">
        <v>27</v>
      </c>
    </row>
    <row r="31" spans="2:4" x14ac:dyDescent="0.25">
      <c r="B31">
        <v>10000000</v>
      </c>
      <c r="C31">
        <v>202694</v>
      </c>
      <c r="D31">
        <v>20</v>
      </c>
    </row>
    <row r="36" spans="2:4" x14ac:dyDescent="0.25">
      <c r="B36" t="s">
        <v>0</v>
      </c>
      <c r="C36" t="s">
        <v>1</v>
      </c>
      <c r="D36" t="s">
        <v>3</v>
      </c>
    </row>
    <row r="37" spans="2:4" x14ac:dyDescent="0.25">
      <c r="B37">
        <v>100000</v>
      </c>
      <c r="C37">
        <v>5352</v>
      </c>
      <c r="D37">
        <v>53</v>
      </c>
    </row>
    <row r="38" spans="2:4" x14ac:dyDescent="0.25">
      <c r="B38">
        <v>200000</v>
      </c>
      <c r="C38">
        <v>9662</v>
      </c>
      <c r="D38">
        <v>48</v>
      </c>
    </row>
    <row r="39" spans="2:4" x14ac:dyDescent="0.25">
      <c r="B39">
        <v>300000</v>
      </c>
      <c r="C39">
        <v>16775</v>
      </c>
      <c r="D39">
        <v>55</v>
      </c>
    </row>
    <row r="40" spans="2:4" x14ac:dyDescent="0.25">
      <c r="B40">
        <v>400000</v>
      </c>
      <c r="C40">
        <v>19837</v>
      </c>
      <c r="D40">
        <v>49</v>
      </c>
    </row>
    <row r="41" spans="2:4" x14ac:dyDescent="0.25">
      <c r="B41">
        <v>500000</v>
      </c>
      <c r="C41">
        <v>26747</v>
      </c>
      <c r="D41">
        <v>53</v>
      </c>
    </row>
    <row r="42" spans="2:4" x14ac:dyDescent="0.25">
      <c r="B42">
        <v>600000</v>
      </c>
      <c r="C42">
        <v>31925</v>
      </c>
      <c r="D42">
        <v>53</v>
      </c>
    </row>
    <row r="43" spans="2:4" x14ac:dyDescent="0.25">
      <c r="B43">
        <v>700000</v>
      </c>
      <c r="C43">
        <v>39142</v>
      </c>
      <c r="D43">
        <v>55</v>
      </c>
    </row>
    <row r="44" spans="2:4" x14ac:dyDescent="0.25">
      <c r="B44">
        <v>800000</v>
      </c>
      <c r="C44">
        <v>42056</v>
      </c>
      <c r="D44">
        <v>52</v>
      </c>
    </row>
    <row r="45" spans="2:4" x14ac:dyDescent="0.25">
      <c r="B45">
        <v>900000</v>
      </c>
      <c r="C45">
        <v>49588</v>
      </c>
      <c r="D45">
        <v>55</v>
      </c>
    </row>
    <row r="46" spans="2:4" x14ac:dyDescent="0.25">
      <c r="B46">
        <v>1000000</v>
      </c>
      <c r="C46">
        <v>116636</v>
      </c>
      <c r="D46">
        <v>116</v>
      </c>
    </row>
    <row r="47" spans="2:4" x14ac:dyDescent="0.25">
      <c r="B47">
        <v>5000000</v>
      </c>
      <c r="C47">
        <v>275928</v>
      </c>
      <c r="D47">
        <v>55</v>
      </c>
    </row>
    <row r="48" spans="2:4" x14ac:dyDescent="0.25">
      <c r="B48">
        <v>10000000</v>
      </c>
      <c r="C48">
        <v>814090</v>
      </c>
      <c r="D48">
        <v>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5"/>
  <sheetViews>
    <sheetView tabSelected="1" topLeftCell="A16" workbookViewId="0">
      <selection activeCell="F49" sqref="F49"/>
    </sheetView>
  </sheetViews>
  <sheetFormatPr defaultRowHeight="15" x14ac:dyDescent="0.25"/>
  <cols>
    <col min="2" max="2" width="10" bestFit="1" customWidth="1"/>
    <col min="3" max="3" width="15.140625" bestFit="1" customWidth="1"/>
    <col min="4" max="4" width="10.85546875" bestFit="1" customWidth="1"/>
    <col min="5" max="5" width="19.28515625" bestFit="1" customWidth="1"/>
    <col min="6" max="6" width="15" bestFit="1" customWidth="1"/>
    <col min="7" max="7" width="22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 s="2">
        <v>1</v>
      </c>
      <c r="C3">
        <v>200352</v>
      </c>
      <c r="D3">
        <v>38953</v>
      </c>
      <c r="E3">
        <v>200352180</v>
      </c>
      <c r="F3">
        <v>38953816</v>
      </c>
      <c r="G3" s="1">
        <f>C3/D3</f>
        <v>5.143429260904167</v>
      </c>
    </row>
    <row r="4" spans="2:7" x14ac:dyDescent="0.25">
      <c r="B4">
        <v>10</v>
      </c>
      <c r="C4">
        <v>12</v>
      </c>
      <c r="D4">
        <v>11</v>
      </c>
      <c r="E4">
        <v>1263</v>
      </c>
      <c r="F4">
        <v>1144</v>
      </c>
      <c r="G4" s="1">
        <f t="shared" ref="G4:G11" si="0">C4/D4</f>
        <v>1.0909090909090908</v>
      </c>
    </row>
    <row r="5" spans="2:7" x14ac:dyDescent="0.25">
      <c r="B5">
        <v>100</v>
      </c>
      <c r="C5">
        <v>6</v>
      </c>
      <c r="D5">
        <v>5</v>
      </c>
      <c r="E5">
        <v>67</v>
      </c>
      <c r="F5">
        <v>59</v>
      </c>
      <c r="G5" s="1">
        <f t="shared" si="0"/>
        <v>1.2</v>
      </c>
    </row>
    <row r="6" spans="2:7" x14ac:dyDescent="0.25">
      <c r="B6">
        <v>1000</v>
      </c>
      <c r="C6">
        <v>7</v>
      </c>
      <c r="D6">
        <v>6</v>
      </c>
      <c r="E6">
        <v>7</v>
      </c>
      <c r="F6">
        <v>6</v>
      </c>
      <c r="G6" s="1">
        <f t="shared" si="0"/>
        <v>1.1666666666666667</v>
      </c>
    </row>
    <row r="7" spans="2:7" x14ac:dyDescent="0.25">
      <c r="B7">
        <v>10000</v>
      </c>
      <c r="C7">
        <v>7</v>
      </c>
      <c r="D7">
        <v>6</v>
      </c>
      <c r="E7">
        <v>0</v>
      </c>
      <c r="F7">
        <v>0</v>
      </c>
      <c r="G7" s="1">
        <f t="shared" si="0"/>
        <v>1.1666666666666667</v>
      </c>
    </row>
    <row r="8" spans="2:7" x14ac:dyDescent="0.25">
      <c r="B8">
        <v>100000</v>
      </c>
      <c r="C8">
        <v>21</v>
      </c>
      <c r="D8">
        <v>7</v>
      </c>
      <c r="E8">
        <v>0</v>
      </c>
      <c r="F8">
        <v>0</v>
      </c>
      <c r="G8" s="1">
        <f t="shared" si="0"/>
        <v>3</v>
      </c>
    </row>
    <row r="9" spans="2:7" x14ac:dyDescent="0.25">
      <c r="B9">
        <v>1000000</v>
      </c>
      <c r="C9">
        <v>7</v>
      </c>
      <c r="D9">
        <v>7</v>
      </c>
      <c r="E9">
        <v>0</v>
      </c>
      <c r="F9">
        <v>0</v>
      </c>
      <c r="G9" s="1">
        <f t="shared" si="0"/>
        <v>1</v>
      </c>
    </row>
    <row r="10" spans="2:7" x14ac:dyDescent="0.25">
      <c r="B10">
        <v>10000000</v>
      </c>
      <c r="C10">
        <v>8</v>
      </c>
      <c r="D10">
        <v>6</v>
      </c>
      <c r="E10">
        <v>0</v>
      </c>
      <c r="F10">
        <v>0</v>
      </c>
      <c r="G10" s="1">
        <f t="shared" si="0"/>
        <v>1.3333333333333333</v>
      </c>
    </row>
    <row r="11" spans="2:7" x14ac:dyDescent="0.25">
      <c r="B11">
        <v>100000000</v>
      </c>
      <c r="C11">
        <v>8</v>
      </c>
      <c r="D11">
        <v>6</v>
      </c>
      <c r="E11">
        <v>0</v>
      </c>
      <c r="F11">
        <v>0</v>
      </c>
      <c r="G11" s="1">
        <f t="shared" si="0"/>
        <v>1.3333333333333333</v>
      </c>
    </row>
    <row r="19" spans="2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2:7" x14ac:dyDescent="0.25">
      <c r="B20">
        <v>1</v>
      </c>
      <c r="C20">
        <v>1346</v>
      </c>
      <c r="D20">
        <v>66154</v>
      </c>
      <c r="E20">
        <v>1346039</v>
      </c>
      <c r="F20">
        <v>66154067</v>
      </c>
      <c r="G20">
        <v>2</v>
      </c>
    </row>
    <row r="21" spans="2:7" x14ac:dyDescent="0.25">
      <c r="B21">
        <v>10</v>
      </c>
      <c r="C21">
        <v>60</v>
      </c>
      <c r="D21">
        <v>17</v>
      </c>
      <c r="E21">
        <v>6039</v>
      </c>
      <c r="F21">
        <v>1776</v>
      </c>
      <c r="G21">
        <v>339</v>
      </c>
    </row>
    <row r="22" spans="2:7" x14ac:dyDescent="0.25">
      <c r="B22">
        <v>100</v>
      </c>
      <c r="C22">
        <v>572</v>
      </c>
      <c r="D22">
        <v>41</v>
      </c>
      <c r="E22">
        <v>5727</v>
      </c>
      <c r="F22">
        <v>414</v>
      </c>
      <c r="G22">
        <v>1381</v>
      </c>
    </row>
    <row r="23" spans="2:7" x14ac:dyDescent="0.25">
      <c r="B23">
        <v>1000</v>
      </c>
      <c r="C23">
        <v>4942</v>
      </c>
      <c r="D23">
        <v>840</v>
      </c>
      <c r="E23">
        <v>4942</v>
      </c>
      <c r="F23">
        <v>840</v>
      </c>
      <c r="G23">
        <v>588</v>
      </c>
    </row>
    <row r="24" spans="2:7" x14ac:dyDescent="0.25">
      <c r="B24">
        <v>10000</v>
      </c>
      <c r="C24">
        <v>35457</v>
      </c>
      <c r="D24">
        <v>739</v>
      </c>
      <c r="E24">
        <v>3545</v>
      </c>
      <c r="F24">
        <v>73</v>
      </c>
      <c r="G24">
        <v>4795</v>
      </c>
    </row>
    <row r="25" spans="2:7" x14ac:dyDescent="0.25">
      <c r="B25">
        <v>100000</v>
      </c>
      <c r="C25">
        <v>35185</v>
      </c>
      <c r="D25">
        <v>4455</v>
      </c>
      <c r="E25">
        <v>351</v>
      </c>
      <c r="F25">
        <v>44</v>
      </c>
      <c r="G25">
        <v>789</v>
      </c>
    </row>
    <row r="26" spans="2:7" x14ac:dyDescent="0.25">
      <c r="B26">
        <v>1000000</v>
      </c>
      <c r="C26">
        <v>126763</v>
      </c>
      <c r="D26">
        <v>5246</v>
      </c>
      <c r="E26">
        <v>126</v>
      </c>
      <c r="F26">
        <v>5</v>
      </c>
      <c r="G26">
        <v>2416</v>
      </c>
    </row>
    <row r="27" spans="2:7" x14ac:dyDescent="0.25">
      <c r="B27">
        <v>10000000</v>
      </c>
      <c r="C27">
        <v>497332</v>
      </c>
      <c r="D27">
        <v>18003</v>
      </c>
      <c r="E27">
        <v>49</v>
      </c>
      <c r="F27">
        <v>1</v>
      </c>
      <c r="G27">
        <v>2762</v>
      </c>
    </row>
    <row r="28" spans="2:7" x14ac:dyDescent="0.25">
      <c r="B28">
        <v>100000000</v>
      </c>
      <c r="C28">
        <v>6341276</v>
      </c>
      <c r="D28">
        <v>98679</v>
      </c>
      <c r="E28">
        <v>63</v>
      </c>
      <c r="F28">
        <v>0</v>
      </c>
      <c r="G28">
        <v>6426</v>
      </c>
    </row>
    <row r="36" spans="2:7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2:7" x14ac:dyDescent="0.25">
      <c r="B37">
        <v>1</v>
      </c>
      <c r="C37">
        <v>204</v>
      </c>
      <c r="D37">
        <v>53</v>
      </c>
      <c r="E37">
        <v>204472</v>
      </c>
      <c r="F37">
        <v>53289</v>
      </c>
      <c r="G37">
        <v>383</v>
      </c>
    </row>
    <row r="38" spans="2:7" x14ac:dyDescent="0.25">
      <c r="B38">
        <v>10</v>
      </c>
      <c r="C38">
        <v>20</v>
      </c>
      <c r="D38">
        <v>12</v>
      </c>
      <c r="E38">
        <v>2013</v>
      </c>
      <c r="F38">
        <v>1223</v>
      </c>
      <c r="G38">
        <v>164</v>
      </c>
    </row>
    <row r="39" spans="2:7" x14ac:dyDescent="0.25">
      <c r="B39">
        <v>100</v>
      </c>
      <c r="C39">
        <v>16</v>
      </c>
      <c r="D39">
        <v>33</v>
      </c>
      <c r="E39">
        <v>169</v>
      </c>
      <c r="F39">
        <v>339</v>
      </c>
      <c r="G39">
        <v>50</v>
      </c>
    </row>
    <row r="40" spans="2:7" x14ac:dyDescent="0.25">
      <c r="B40">
        <v>1000</v>
      </c>
      <c r="C40">
        <v>55</v>
      </c>
      <c r="D40">
        <v>12</v>
      </c>
      <c r="E40">
        <v>55</v>
      </c>
      <c r="F40">
        <v>12</v>
      </c>
      <c r="G40">
        <v>437</v>
      </c>
    </row>
    <row r="41" spans="2:7" x14ac:dyDescent="0.25">
      <c r="B41">
        <v>10000</v>
      </c>
      <c r="C41">
        <v>441</v>
      </c>
      <c r="D41">
        <v>20</v>
      </c>
      <c r="E41">
        <v>44</v>
      </c>
      <c r="F41">
        <v>2</v>
      </c>
      <c r="G41">
        <v>2150</v>
      </c>
    </row>
    <row r="42" spans="2:7" x14ac:dyDescent="0.25">
      <c r="B42">
        <v>100000</v>
      </c>
      <c r="C42">
        <v>4854</v>
      </c>
      <c r="D42">
        <v>107</v>
      </c>
      <c r="E42">
        <v>48</v>
      </c>
      <c r="F42">
        <v>1</v>
      </c>
      <c r="G42">
        <v>4520</v>
      </c>
    </row>
    <row r="43" spans="2:7" x14ac:dyDescent="0.25">
      <c r="B43">
        <v>1000000</v>
      </c>
      <c r="C43">
        <v>57606</v>
      </c>
      <c r="D43">
        <v>1066</v>
      </c>
      <c r="E43">
        <v>57</v>
      </c>
      <c r="F43">
        <v>1</v>
      </c>
      <c r="G43">
        <v>5401</v>
      </c>
    </row>
    <row r="44" spans="2:7" x14ac:dyDescent="0.25">
      <c r="B44">
        <v>10000000</v>
      </c>
      <c r="C44">
        <v>485747</v>
      </c>
      <c r="D44">
        <v>10453</v>
      </c>
      <c r="E44">
        <v>48</v>
      </c>
      <c r="F44">
        <v>1</v>
      </c>
      <c r="G44">
        <v>4646</v>
      </c>
    </row>
    <row r="45" spans="2:7" x14ac:dyDescent="0.25">
      <c r="B45">
        <v>100000000</v>
      </c>
      <c r="C45">
        <v>5138649</v>
      </c>
      <c r="D45">
        <v>301567</v>
      </c>
      <c r="E45">
        <v>51</v>
      </c>
      <c r="F45">
        <v>3</v>
      </c>
      <c r="G45">
        <v>1703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9"/>
  <sheetViews>
    <sheetView topLeftCell="A10" workbookViewId="0">
      <selection activeCell="R41" sqref="R41"/>
    </sheetView>
  </sheetViews>
  <sheetFormatPr defaultRowHeight="15" x14ac:dyDescent="0.25"/>
  <cols>
    <col min="2" max="2" width="10" bestFit="1" customWidth="1"/>
    <col min="3" max="3" width="15.140625" bestFit="1" customWidth="1"/>
    <col min="4" max="4" width="10.85546875" bestFit="1" customWidth="1"/>
    <col min="5" max="5" width="19.28515625" bestFit="1" customWidth="1"/>
    <col min="6" max="6" width="15" bestFit="1" customWidth="1"/>
    <col min="7" max="7" width="22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1</v>
      </c>
      <c r="C3">
        <v>14193</v>
      </c>
      <c r="D3">
        <v>3399</v>
      </c>
      <c r="E3">
        <v>14193408</v>
      </c>
      <c r="F3">
        <v>3399439</v>
      </c>
      <c r="G3" s="1">
        <f>C3/D3</f>
        <v>4.1756398940864958</v>
      </c>
    </row>
    <row r="4" spans="2:7" x14ac:dyDescent="0.25">
      <c r="B4">
        <v>100</v>
      </c>
      <c r="C4">
        <v>35</v>
      </c>
      <c r="D4">
        <v>19</v>
      </c>
      <c r="E4">
        <v>355</v>
      </c>
      <c r="F4">
        <v>197</v>
      </c>
      <c r="G4" s="1">
        <f t="shared" ref="G4:G15" si="0">C4/D4</f>
        <v>1.8421052631578947</v>
      </c>
    </row>
    <row r="5" spans="2:7" x14ac:dyDescent="0.25">
      <c r="B5">
        <v>10000</v>
      </c>
      <c r="C5">
        <v>120</v>
      </c>
      <c r="D5">
        <v>92</v>
      </c>
      <c r="E5">
        <v>12</v>
      </c>
      <c r="F5">
        <v>9</v>
      </c>
      <c r="G5" s="1">
        <f t="shared" si="0"/>
        <v>1.3043478260869565</v>
      </c>
    </row>
    <row r="6" spans="2:7" x14ac:dyDescent="0.25">
      <c r="B6">
        <v>1000000</v>
      </c>
      <c r="C6">
        <v>1038</v>
      </c>
      <c r="D6">
        <v>955</v>
      </c>
      <c r="E6">
        <v>1</v>
      </c>
      <c r="F6">
        <v>0</v>
      </c>
      <c r="G6" s="1">
        <f t="shared" si="0"/>
        <v>1.086910994764398</v>
      </c>
    </row>
    <row r="7" spans="2:7" x14ac:dyDescent="0.25">
      <c r="B7">
        <v>4000000</v>
      </c>
      <c r="C7">
        <v>633</v>
      </c>
      <c r="D7">
        <v>860</v>
      </c>
      <c r="E7">
        <v>0</v>
      </c>
      <c r="F7">
        <v>0</v>
      </c>
      <c r="G7" s="1">
        <f t="shared" si="0"/>
        <v>0.73604651162790702</v>
      </c>
    </row>
    <row r="8" spans="2:7" x14ac:dyDescent="0.25">
      <c r="B8">
        <v>9000000</v>
      </c>
      <c r="C8">
        <v>7384</v>
      </c>
      <c r="D8">
        <v>3930</v>
      </c>
      <c r="E8">
        <v>0</v>
      </c>
      <c r="F8">
        <v>0</v>
      </c>
      <c r="G8" s="1">
        <f t="shared" si="0"/>
        <v>1.8788804071246819</v>
      </c>
    </row>
    <row r="9" spans="2:7" x14ac:dyDescent="0.25">
      <c r="B9">
        <v>16000000</v>
      </c>
      <c r="C9">
        <v>360</v>
      </c>
      <c r="D9">
        <v>301</v>
      </c>
      <c r="E9">
        <v>0</v>
      </c>
      <c r="F9">
        <v>0</v>
      </c>
      <c r="G9" s="1">
        <f t="shared" si="0"/>
        <v>1.1960132890365449</v>
      </c>
    </row>
    <row r="10" spans="2:7" x14ac:dyDescent="0.25">
      <c r="B10">
        <v>25000000</v>
      </c>
      <c r="C10">
        <v>388</v>
      </c>
      <c r="D10">
        <v>368</v>
      </c>
      <c r="E10">
        <v>0</v>
      </c>
      <c r="F10">
        <v>0</v>
      </c>
      <c r="G10" s="1">
        <f t="shared" si="0"/>
        <v>1.0543478260869565</v>
      </c>
    </row>
    <row r="11" spans="2:7" x14ac:dyDescent="0.25">
      <c r="B11">
        <v>36000000</v>
      </c>
      <c r="C11">
        <v>439</v>
      </c>
      <c r="D11">
        <v>448</v>
      </c>
      <c r="E11">
        <v>0</v>
      </c>
      <c r="F11">
        <v>0</v>
      </c>
      <c r="G11" s="1">
        <f t="shared" si="0"/>
        <v>0.9799107142857143</v>
      </c>
    </row>
    <row r="12" spans="2:7" x14ac:dyDescent="0.25">
      <c r="B12">
        <v>49000000</v>
      </c>
      <c r="C12">
        <v>526</v>
      </c>
      <c r="D12">
        <v>504</v>
      </c>
      <c r="E12">
        <v>0</v>
      </c>
      <c r="F12">
        <v>0</v>
      </c>
      <c r="G12" s="1">
        <f t="shared" si="0"/>
        <v>1.0436507936507937</v>
      </c>
    </row>
    <row r="13" spans="2:7" x14ac:dyDescent="0.25">
      <c r="B13">
        <v>64000000</v>
      </c>
      <c r="C13">
        <v>626</v>
      </c>
      <c r="D13">
        <v>599</v>
      </c>
      <c r="E13">
        <v>0</v>
      </c>
      <c r="F13">
        <v>0</v>
      </c>
      <c r="G13" s="1">
        <f t="shared" si="0"/>
        <v>1.0450751252086812</v>
      </c>
    </row>
    <row r="14" spans="2:7" x14ac:dyDescent="0.25">
      <c r="B14">
        <v>81000000</v>
      </c>
      <c r="C14">
        <v>772</v>
      </c>
      <c r="D14">
        <v>656</v>
      </c>
      <c r="E14">
        <v>0</v>
      </c>
      <c r="F14">
        <v>0</v>
      </c>
      <c r="G14" s="1">
        <f t="shared" si="0"/>
        <v>1.1768292682926829</v>
      </c>
    </row>
    <row r="15" spans="2:7" x14ac:dyDescent="0.25">
      <c r="B15">
        <v>100000000</v>
      </c>
      <c r="C15">
        <v>754</v>
      </c>
      <c r="D15">
        <v>732</v>
      </c>
      <c r="E15">
        <v>0</v>
      </c>
      <c r="F15">
        <v>0</v>
      </c>
      <c r="G15" s="1">
        <f t="shared" si="0"/>
        <v>1.0300546448087431</v>
      </c>
    </row>
    <row r="19" spans="2:7" x14ac:dyDescent="0.25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</row>
    <row r="20" spans="2:7" x14ac:dyDescent="0.25">
      <c r="B20">
        <v>1</v>
      </c>
      <c r="C20">
        <v>1267</v>
      </c>
      <c r="D20">
        <v>1076</v>
      </c>
      <c r="E20">
        <v>1267487</v>
      </c>
      <c r="F20">
        <v>1076437</v>
      </c>
      <c r="G20">
        <v>117</v>
      </c>
    </row>
    <row r="21" spans="2:7" x14ac:dyDescent="0.25">
      <c r="B21">
        <v>100</v>
      </c>
      <c r="C21">
        <v>82</v>
      </c>
      <c r="D21">
        <v>20</v>
      </c>
      <c r="E21">
        <v>821</v>
      </c>
      <c r="F21">
        <v>209</v>
      </c>
      <c r="G21">
        <v>392</v>
      </c>
    </row>
    <row r="22" spans="2:7" x14ac:dyDescent="0.25">
      <c r="B22">
        <v>10000</v>
      </c>
      <c r="C22">
        <v>3294</v>
      </c>
      <c r="D22">
        <v>1177</v>
      </c>
      <c r="E22">
        <v>329</v>
      </c>
      <c r="F22">
        <v>117</v>
      </c>
      <c r="G22">
        <v>279</v>
      </c>
    </row>
    <row r="23" spans="2:7" x14ac:dyDescent="0.25">
      <c r="B23">
        <v>1000000</v>
      </c>
      <c r="C23">
        <v>34586</v>
      </c>
      <c r="D23">
        <v>5844</v>
      </c>
      <c r="E23">
        <v>34</v>
      </c>
      <c r="F23">
        <v>5</v>
      </c>
      <c r="G23">
        <v>591</v>
      </c>
    </row>
    <row r="24" spans="2:7" x14ac:dyDescent="0.25">
      <c r="B24">
        <v>4000000</v>
      </c>
      <c r="C24">
        <v>22710</v>
      </c>
      <c r="D24">
        <v>24226</v>
      </c>
      <c r="E24">
        <v>5</v>
      </c>
      <c r="F24">
        <v>6</v>
      </c>
      <c r="G24">
        <v>93</v>
      </c>
    </row>
    <row r="25" spans="2:7" x14ac:dyDescent="0.25">
      <c r="B25">
        <v>9000000</v>
      </c>
      <c r="C25">
        <v>80558</v>
      </c>
      <c r="D25">
        <v>58623</v>
      </c>
      <c r="E25">
        <v>8</v>
      </c>
      <c r="F25">
        <v>6</v>
      </c>
      <c r="G25">
        <v>137</v>
      </c>
    </row>
    <row r="26" spans="2:7" x14ac:dyDescent="0.25">
      <c r="B26">
        <v>16000000</v>
      </c>
      <c r="C26">
        <v>71564</v>
      </c>
      <c r="D26">
        <v>102688</v>
      </c>
      <c r="E26">
        <v>4</v>
      </c>
      <c r="F26">
        <v>6</v>
      </c>
      <c r="G26">
        <v>69</v>
      </c>
    </row>
    <row r="27" spans="2:7" x14ac:dyDescent="0.25">
      <c r="B27">
        <v>25000000</v>
      </c>
      <c r="C27">
        <v>129558</v>
      </c>
      <c r="D27">
        <v>162398</v>
      </c>
      <c r="E27">
        <v>5</v>
      </c>
      <c r="F27">
        <v>6</v>
      </c>
      <c r="G27">
        <v>79</v>
      </c>
    </row>
    <row r="28" spans="2:7" x14ac:dyDescent="0.25">
      <c r="B28">
        <v>36000000</v>
      </c>
      <c r="C28">
        <v>213634</v>
      </c>
      <c r="D28">
        <v>237105</v>
      </c>
      <c r="E28">
        <v>5</v>
      </c>
      <c r="F28">
        <v>6</v>
      </c>
      <c r="G28">
        <v>90</v>
      </c>
    </row>
    <row r="29" spans="2:7" x14ac:dyDescent="0.25">
      <c r="B29">
        <v>49000000</v>
      </c>
      <c r="C29">
        <v>257801</v>
      </c>
      <c r="D29">
        <v>326567</v>
      </c>
      <c r="E29">
        <v>5</v>
      </c>
      <c r="F29">
        <v>6</v>
      </c>
      <c r="G29">
        <v>78</v>
      </c>
    </row>
    <row r="30" spans="2:7" x14ac:dyDescent="0.25">
      <c r="B30">
        <v>64000000</v>
      </c>
      <c r="C30">
        <v>343297</v>
      </c>
      <c r="D30">
        <v>443823</v>
      </c>
      <c r="E30">
        <v>5</v>
      </c>
      <c r="F30">
        <v>6</v>
      </c>
      <c r="G30">
        <v>77</v>
      </c>
    </row>
    <row r="31" spans="2:7" x14ac:dyDescent="0.25">
      <c r="B31">
        <v>81000000</v>
      </c>
      <c r="C31">
        <v>430239</v>
      </c>
      <c r="D31">
        <v>553182</v>
      </c>
      <c r="E31">
        <v>5</v>
      </c>
      <c r="F31">
        <v>6</v>
      </c>
      <c r="G31">
        <v>77</v>
      </c>
    </row>
    <row r="32" spans="2:7" x14ac:dyDescent="0.25">
      <c r="B32">
        <v>100000000</v>
      </c>
      <c r="C32">
        <v>529091</v>
      </c>
      <c r="D32">
        <v>702972</v>
      </c>
      <c r="E32">
        <v>5</v>
      </c>
      <c r="F32">
        <v>7</v>
      </c>
      <c r="G32">
        <v>75</v>
      </c>
    </row>
    <row r="36" spans="2:7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</row>
    <row r="37" spans="2:7" x14ac:dyDescent="0.25">
      <c r="B37">
        <v>1</v>
      </c>
      <c r="C37">
        <v>38</v>
      </c>
      <c r="D37">
        <v>1664</v>
      </c>
      <c r="E37">
        <v>38290</v>
      </c>
      <c r="F37">
        <v>1664588</v>
      </c>
      <c r="G37">
        <v>2</v>
      </c>
    </row>
    <row r="38" spans="2:7" x14ac:dyDescent="0.25">
      <c r="B38">
        <v>100</v>
      </c>
      <c r="C38">
        <v>26</v>
      </c>
      <c r="D38">
        <v>14</v>
      </c>
      <c r="E38">
        <v>268</v>
      </c>
      <c r="F38">
        <v>142</v>
      </c>
      <c r="G38">
        <v>188</v>
      </c>
    </row>
    <row r="39" spans="2:7" x14ac:dyDescent="0.25">
      <c r="B39">
        <v>10000</v>
      </c>
      <c r="C39">
        <v>61</v>
      </c>
      <c r="D39">
        <v>54</v>
      </c>
      <c r="E39">
        <v>6</v>
      </c>
      <c r="F39">
        <v>5</v>
      </c>
      <c r="G39">
        <v>113</v>
      </c>
    </row>
    <row r="40" spans="2:7" x14ac:dyDescent="0.25">
      <c r="B40">
        <v>1000000</v>
      </c>
      <c r="C40">
        <v>4267</v>
      </c>
      <c r="D40">
        <v>4864</v>
      </c>
      <c r="E40">
        <v>4</v>
      </c>
      <c r="F40">
        <v>4</v>
      </c>
      <c r="G40">
        <v>87</v>
      </c>
    </row>
    <row r="41" spans="2:7" x14ac:dyDescent="0.25">
      <c r="B41">
        <v>4000000</v>
      </c>
      <c r="C41">
        <v>15822</v>
      </c>
      <c r="D41">
        <v>19027</v>
      </c>
      <c r="E41">
        <v>3</v>
      </c>
      <c r="F41">
        <v>4</v>
      </c>
      <c r="G41">
        <v>83</v>
      </c>
    </row>
    <row r="42" spans="2:7" x14ac:dyDescent="0.25">
      <c r="B42">
        <v>9000000</v>
      </c>
      <c r="C42">
        <v>36121</v>
      </c>
      <c r="D42">
        <v>47950</v>
      </c>
      <c r="E42">
        <v>4</v>
      </c>
      <c r="F42">
        <v>5</v>
      </c>
      <c r="G42">
        <v>75</v>
      </c>
    </row>
    <row r="43" spans="2:7" x14ac:dyDescent="0.25">
      <c r="B43">
        <v>16000000</v>
      </c>
      <c r="C43">
        <v>60378</v>
      </c>
      <c r="D43">
        <v>99696</v>
      </c>
      <c r="E43">
        <v>3</v>
      </c>
      <c r="F43">
        <v>6</v>
      </c>
      <c r="G43">
        <v>60</v>
      </c>
    </row>
    <row r="44" spans="2:7" x14ac:dyDescent="0.25">
      <c r="B44">
        <v>25000000</v>
      </c>
      <c r="C44">
        <v>112985</v>
      </c>
      <c r="D44">
        <v>160689</v>
      </c>
      <c r="E44">
        <v>4</v>
      </c>
      <c r="F44">
        <v>6</v>
      </c>
      <c r="G44">
        <v>70</v>
      </c>
    </row>
    <row r="45" spans="2:7" x14ac:dyDescent="0.25">
      <c r="B45">
        <v>36000000</v>
      </c>
      <c r="C45">
        <v>195266</v>
      </c>
      <c r="D45">
        <v>237897</v>
      </c>
      <c r="E45">
        <v>5</v>
      </c>
      <c r="F45">
        <v>6</v>
      </c>
      <c r="G45">
        <v>82</v>
      </c>
    </row>
    <row r="46" spans="2:7" x14ac:dyDescent="0.25">
      <c r="B46">
        <v>49000000</v>
      </c>
      <c r="C46">
        <v>263053</v>
      </c>
      <c r="D46">
        <v>330947</v>
      </c>
      <c r="E46">
        <v>5</v>
      </c>
      <c r="F46">
        <v>6</v>
      </c>
      <c r="G46">
        <v>79</v>
      </c>
    </row>
    <row r="47" spans="2:7" x14ac:dyDescent="0.25">
      <c r="B47">
        <v>64000000</v>
      </c>
      <c r="C47">
        <v>348375</v>
      </c>
      <c r="D47">
        <v>432508</v>
      </c>
      <c r="E47">
        <v>5</v>
      </c>
      <c r="F47">
        <v>6</v>
      </c>
      <c r="G47">
        <v>80</v>
      </c>
    </row>
    <row r="48" spans="2:7" x14ac:dyDescent="0.25">
      <c r="B48">
        <v>81000000</v>
      </c>
      <c r="C48">
        <v>429271</v>
      </c>
      <c r="D48">
        <v>570497</v>
      </c>
      <c r="E48">
        <v>5</v>
      </c>
      <c r="F48">
        <v>7</v>
      </c>
      <c r="G48">
        <v>75</v>
      </c>
    </row>
    <row r="49" spans="2:7" x14ac:dyDescent="0.25">
      <c r="B49">
        <v>100000000</v>
      </c>
      <c r="C49">
        <v>528308</v>
      </c>
      <c r="D49">
        <v>692176</v>
      </c>
      <c r="E49">
        <v>5</v>
      </c>
      <c r="F49">
        <v>6</v>
      </c>
      <c r="G49">
        <v>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Concat Comparison</vt:lpstr>
      <vt:lpstr>Concat Scalability</vt:lpstr>
      <vt:lpstr>Deep Map Comparison</vt:lpstr>
      <vt:lpstr>Deep Map Scalability</vt:lpstr>
      <vt:lpstr>Wide Map Comparison</vt:lpstr>
      <vt:lpstr>Square Map Comparison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Filip</dc:creator>
  <cp:lastModifiedBy>Marius Filip</cp:lastModifiedBy>
  <dcterms:created xsi:type="dcterms:W3CDTF">2015-06-21T17:57:13Z</dcterms:created>
  <dcterms:modified xsi:type="dcterms:W3CDTF">2015-07-04T17:05:43Z</dcterms:modified>
</cp:coreProperties>
</file>