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0" windowWidth="28800" windowHeight="13500" tabRatio="946"/>
  </bookViews>
  <sheets>
    <sheet name="63" sheetId="29" r:id="rId1"/>
    <sheet name="Brieselang 00" sheetId="1" r:id="rId2"/>
    <sheet name="Dallgow-Döberitz 00" sheetId="5" r:id="rId3"/>
    <sheet name="Falkensee 00" sheetId="2" r:id="rId4"/>
    <sheet name="Ketzin 00" sheetId="3" r:id="rId5"/>
    <sheet name="Milower Land 00" sheetId="6" r:id="rId6"/>
    <sheet name="Nauen 00" sheetId="8" r:id="rId7"/>
    <sheet name="Premnitz 00" sheetId="9" r:id="rId8"/>
    <sheet name="Rathenow 00" sheetId="10" r:id="rId9"/>
    <sheet name="Schönwalde-Glien 00" sheetId="11" r:id="rId10"/>
    <sheet name="Wustermark 00" sheetId="12" r:id="rId11"/>
    <sheet name="Friesack 02" sheetId="13" r:id="rId12"/>
    <sheet name="Wiesenaue 02" sheetId="14" r:id="rId13"/>
    <sheet name="Mühlenberge 02" sheetId="15" r:id="rId14"/>
    <sheet name="Paulineaue 02" sheetId="17" r:id="rId15"/>
    <sheet name="Pessin 02" sheetId="16" r:id="rId16"/>
    <sheet name="Retzow 02" sheetId="18" r:id="rId17"/>
    <sheet name="Kotzen 06" sheetId="19" r:id="rId18"/>
    <sheet name="Märkisch Luch 06" sheetId="20" r:id="rId19"/>
    <sheet name="Nennhausen" sheetId="21" r:id="rId20"/>
    <sheet name="Stechow-Ferchesar 06" sheetId="22" r:id="rId21"/>
    <sheet name="Gollenberg 09" sheetId="23" r:id="rId22"/>
    <sheet name="Großderschau 09" sheetId="24" r:id="rId23"/>
    <sheet name="Havelaue 09" sheetId="25" r:id="rId24"/>
    <sheet name="Kleßen-Görne 09" sheetId="26" r:id="rId25"/>
    <sheet name="Rhinow 09" sheetId="27" r:id="rId26"/>
    <sheet name="Seeblick 09" sheetId="28" r:id="rId27"/>
  </sheets>
  <definedNames>
    <definedName name="_xlnm.Print_Area" localSheetId="0">'63'!$A$1:$S$34</definedName>
    <definedName name="_xlnm.Print_Titles" localSheetId="0">'63'!$5:$7</definedName>
  </definedNames>
  <calcPr calcId="162913"/>
</workbook>
</file>

<file path=xl/calcChain.xml><?xml version="1.0" encoding="utf-8"?>
<calcChain xmlns="http://schemas.openxmlformats.org/spreadsheetml/2006/main">
  <c r="E34" i="29" l="1"/>
  <c r="P34" i="29"/>
  <c r="Q34" i="29"/>
  <c r="R34" i="29"/>
  <c r="S34" i="29"/>
  <c r="D34" i="29"/>
  <c r="F34" i="29"/>
  <c r="G34" i="29"/>
  <c r="H34" i="29"/>
  <c r="I34" i="29"/>
  <c r="J34" i="29"/>
  <c r="K34" i="29"/>
  <c r="L34" i="29"/>
  <c r="M34" i="29"/>
  <c r="N34" i="29"/>
  <c r="O34" i="29"/>
</calcChain>
</file>

<file path=xl/sharedStrings.xml><?xml version="1.0" encoding="utf-8"?>
<sst xmlns="http://schemas.openxmlformats.org/spreadsheetml/2006/main" count="765" uniqueCount="180">
  <si>
    <t>Bezeichnung des Wahlvorschlagsträgers</t>
  </si>
  <si>
    <t>insgesamt</t>
  </si>
  <si>
    <t>dar. weiblich</t>
  </si>
  <si>
    <t>Stadt/Gemeinde:</t>
  </si>
  <si>
    <t>Brieselang</t>
  </si>
  <si>
    <t>Dallgow-Döberitz</t>
  </si>
  <si>
    <t>Falkensee</t>
  </si>
  <si>
    <t>Milower Land</t>
  </si>
  <si>
    <t>Nauen</t>
  </si>
  <si>
    <t>Premnitz</t>
  </si>
  <si>
    <t>Rathenow</t>
  </si>
  <si>
    <t>Schönwalde-Glien</t>
  </si>
  <si>
    <t>Wustermark</t>
  </si>
  <si>
    <t>Friesack</t>
  </si>
  <si>
    <t>Wiesenaue</t>
  </si>
  <si>
    <t>Mühlenberge</t>
  </si>
  <si>
    <t>Paulinenaue</t>
  </si>
  <si>
    <t>Pessin</t>
  </si>
  <si>
    <t>Retzow</t>
  </si>
  <si>
    <t>Kotzen</t>
  </si>
  <si>
    <t>Märkisch Luch</t>
  </si>
  <si>
    <t>Nennhausen</t>
  </si>
  <si>
    <t>Stechow-Ferchesar</t>
  </si>
  <si>
    <t>Gollenberg</t>
  </si>
  <si>
    <t>Großderschau</t>
  </si>
  <si>
    <t>Havelaue</t>
  </si>
  <si>
    <t>Kleßen-Görne</t>
  </si>
  <si>
    <t>Rhinow</t>
  </si>
  <si>
    <t>Seeblick</t>
  </si>
  <si>
    <t>Landkreis:</t>
  </si>
  <si>
    <t>Havelland</t>
  </si>
  <si>
    <t>Listen-vereini-gungen</t>
  </si>
  <si>
    <t>Wähler-gruppen</t>
  </si>
  <si>
    <t>AGS</t>
  </si>
  <si>
    <t>Amts-Nr.</t>
  </si>
  <si>
    <t>Name</t>
  </si>
  <si>
    <t>Falkensee, Stadt</t>
  </si>
  <si>
    <t>Nauen, Stadt</t>
  </si>
  <si>
    <t>Premnitz, Stadt</t>
  </si>
  <si>
    <t>Rathenow, Stadt</t>
  </si>
  <si>
    <t>Friesack, Stadt</t>
  </si>
  <si>
    <t xml:space="preserve">Retzow </t>
  </si>
  <si>
    <t>Rhinow, Stadt</t>
  </si>
  <si>
    <t>Landkreis insgesamt:</t>
  </si>
  <si>
    <t>Partei</t>
  </si>
  <si>
    <t>Politische
Vereini-
gungen</t>
  </si>
  <si>
    <t>Ketzin/Havel, Stadt</t>
  </si>
  <si>
    <t>Wahlen der Gemeindevertretung am 26.05.2019</t>
  </si>
  <si>
    <t>Kreisangehörige Gemeinde
 Gebietsstand: 01.01.2019</t>
  </si>
  <si>
    <t>darunter
Frauen</t>
  </si>
  <si>
    <t>darunter</t>
  </si>
  <si>
    <t xml:space="preserve">Frauen </t>
  </si>
  <si>
    <t>SPD</t>
  </si>
  <si>
    <t>CDU</t>
  </si>
  <si>
    <t>FDP</t>
  </si>
  <si>
    <t>Bauern</t>
  </si>
  <si>
    <t>Sozialdemokratische Partei Deutschlands</t>
  </si>
  <si>
    <t>P</t>
  </si>
  <si>
    <t>Freie Demokratische Partei</t>
  </si>
  <si>
    <t>Wählergruppe Bauern</t>
  </si>
  <si>
    <t>WG</t>
  </si>
  <si>
    <t>Christlich Demokratische Union Deutschlands</t>
  </si>
  <si>
    <t>DIE LINKE</t>
  </si>
  <si>
    <t>Schöne Gemeinde Havelaue</t>
  </si>
  <si>
    <t>SGH</t>
  </si>
  <si>
    <t>BÜNDNIS 90/DIE GRÜNEN</t>
  </si>
  <si>
    <t>GRÜNE/B 90</t>
  </si>
  <si>
    <t>Alternative für Deutschland</t>
  </si>
  <si>
    <t>AfD</t>
  </si>
  <si>
    <t>Partei für Arbeit, Rechtsstaat, Tierschutz, Elitenförderung und basisdemokratische Initiative, Piratenpartei Deutschland, Die PARTEI  der Sorben, Wählergruppe Tierschutz, Wählergruppe Soziales Havelland, Wählergruppe Bürgerfreundlichkeit, Wählergruppe HipHop</t>
  </si>
  <si>
    <t>Die PARTEI / PIRATEN / PDS / TIERSCHUTZ / SOZIALES HAVELLAND / BÜRGERFREUNDLICHKEIT / HIPHOP</t>
  </si>
  <si>
    <t>LV</t>
  </si>
  <si>
    <t>Freie Wähler Falkensee</t>
  </si>
  <si>
    <t>FW Falkensee</t>
  </si>
  <si>
    <t>Wähler*innengruppe Jugend für I.R.G.E.N.D.W.A.S.</t>
  </si>
  <si>
    <t>IRGENDWAS</t>
  </si>
  <si>
    <t>Ketzin/Havel</t>
  </si>
  <si>
    <t>BÜNDNIS 90/Die GRÜNEN</t>
  </si>
  <si>
    <t>GRÜNE/B90</t>
  </si>
  <si>
    <t>Freie Wählergemeinschaft Falkenrehde</t>
  </si>
  <si>
    <t>FWG</t>
  </si>
  <si>
    <t>Freie Wähler für Zachow 2008</t>
  </si>
  <si>
    <t>FWZ-2008</t>
  </si>
  <si>
    <t>Freie Wähler Tremmen</t>
  </si>
  <si>
    <t>Piratenpartei Deutschland/Partei für Arbeit, Rechtsstaat, Ttierschutz, Elitenförderung und basisdemokratische Initiative/Die PARTEI der Sorben/Wählergruppe Tierschutz/Wählergruppe Soziales Havelland/ Wählergruppe Bürgerfreundlichkeit/Wählergruppe HipHop</t>
  </si>
  <si>
    <t>GRÜNE/ B90</t>
  </si>
  <si>
    <t>DIE
LINKE</t>
  </si>
  <si>
    <t>NPD</t>
  </si>
  <si>
    <t>Wustermarker WählerGemeinschaft</t>
  </si>
  <si>
    <t>WWG</t>
  </si>
  <si>
    <t>Nationaldemokratische Partei Deutschlands</t>
  </si>
  <si>
    <t>Freie Wähler Rathenow</t>
  </si>
  <si>
    <t>Freie Wähler RN</t>
  </si>
  <si>
    <t>Partei für Arbeit, Rechtsstaat, Tierschutz, Elitenförderung und basisdemokratische Initiative, Piratenpartei Deutschland, Die PARTEI der Sorben, Wählergruppe Tierschutz, Wählergruppe Soziales Havelland, Wählergruppe Bürgerfreundlichkeit, Wählergruppe HipHop</t>
  </si>
  <si>
    <t>DIE REPUBLIKANER/ Bürgerbündnis Havelland e.V./ parteilos</t>
  </si>
  <si>
    <t>REP/ BB e.V./ parteilos</t>
  </si>
  <si>
    <t>BÜNDNIS 90/ DIE GRÜNEN</t>
  </si>
  <si>
    <t>Wählergemeinschaft Döberitz-Mögelin-Premnitz</t>
  </si>
  <si>
    <t>DMP</t>
  </si>
  <si>
    <t>Freie Demokratische Partei Deutschlands</t>
  </si>
  <si>
    <t>Freie Wählergemeinschaft Dallgow-Döberitz e.V.</t>
  </si>
  <si>
    <t>Bürger Für Brieselang e.V.</t>
  </si>
  <si>
    <t>BFB</t>
  </si>
  <si>
    <t>PV</t>
  </si>
  <si>
    <t>Initiative für Bürgerinteresse und Bürgerbeteiligung e.V.</t>
  </si>
  <si>
    <t>IBB</t>
  </si>
  <si>
    <t>Sozialdemokratische Partei Deurschlands</t>
  </si>
  <si>
    <t>Christlich Demokratische Union Deutschland</t>
  </si>
  <si>
    <t>Wählergemeinschaft Milower Land</t>
  </si>
  <si>
    <t>WGM</t>
  </si>
  <si>
    <t>Wählergruppe "Proaktiv Kotzen"</t>
  </si>
  <si>
    <t>Interessengruppe Landin</t>
  </si>
  <si>
    <t>W.I-L</t>
  </si>
  <si>
    <t>Wählergruppe Dorf-Natur-Kultur</t>
  </si>
  <si>
    <t>unabhängige parteilose Wählergruppe Stechow</t>
  </si>
  <si>
    <t>u.p.W.S.</t>
  </si>
  <si>
    <t>FREIE WÄHLER FERCHESAR</t>
  </si>
  <si>
    <t>FWF</t>
  </si>
  <si>
    <t>"Gemeinsam vor Ort"</t>
  </si>
  <si>
    <t>Unabhängige Wählergruppe Barnewitz</t>
  </si>
  <si>
    <t>UWB</t>
  </si>
  <si>
    <t>Märkisch Luch bewegt</t>
  </si>
  <si>
    <t>FAMILIE</t>
  </si>
  <si>
    <t xml:space="preserve">Christlich Demokratische Union Deutschlands </t>
  </si>
  <si>
    <t>Bauen</t>
  </si>
  <si>
    <t>Ländliche Wählergemeinschaft Nauen</t>
  </si>
  <si>
    <t>LWN</t>
  </si>
  <si>
    <t>Piratenpartei Deutschland, Frischer Wind für Nauen
und Ortsteile, Partei für Arbeit, Rechtsstaat, Tierschutz, Elitenförderung und basisdemokratische Initiative, Die PARTEI der Sorben, Wählergruppe Tierschutz, Wählergruppe Soziales Havelland, Wählergruppe Bürgerfreundlichkeit, Wählergruppe HipHop</t>
  </si>
  <si>
    <t xml:space="preserve">PIRATEN, 
FRISCHER WIND, 
Die PARTEI, PDS, TIERSCHUTZ, SOZIALES HAVELLAND, BÜRGERFREUNDLICHKEIT, HIPHOP </t>
  </si>
  <si>
    <t>Bündnis für Friesack</t>
  </si>
  <si>
    <t>BFF</t>
  </si>
  <si>
    <t>Kurzbezeichnung</t>
  </si>
  <si>
    <t xml:space="preserve">Sozialdemokratische Partei Deutschlands </t>
  </si>
  <si>
    <t xml:space="preserve">DIE LINKE </t>
  </si>
  <si>
    <t xml:space="preserve">BÜNDNIS 90/DIE GRÜNEN </t>
  </si>
  <si>
    <t xml:space="preserve">Alternative für Deutschland </t>
  </si>
  <si>
    <t xml:space="preserve">AfD </t>
  </si>
  <si>
    <t xml:space="preserve">NPD </t>
  </si>
  <si>
    <t xml:space="preserve">Partei für Arbeit, Rechtsstaat, Tierschutz, Elitenförderung und basisdemokratische Initiative, Piratenpartei Deutschland, Die PARTEI der Sorben, Wählergruppe Tierschutz, Wählergruppe Soziales Havelland, Wählergruppe Bürgerfreundlichkeit, Wählergruppe HipHop </t>
  </si>
  <si>
    <t xml:space="preserve">Bürger für Schönwalde-Glien e.V. </t>
  </si>
  <si>
    <t xml:space="preserve">BfS </t>
  </si>
  <si>
    <t xml:space="preserve">Familien-Partei Deutschlands </t>
  </si>
  <si>
    <t xml:space="preserve">Forum Schönwalde-Glien e.V. </t>
  </si>
  <si>
    <t xml:space="preserve">Forum SG </t>
  </si>
  <si>
    <t>Wählergruppe Brädikow</t>
  </si>
  <si>
    <t>WG Brädikow</t>
  </si>
  <si>
    <t>Wählergruppe Vietznitz</t>
  </si>
  <si>
    <t>WG Vietznitz</t>
  </si>
  <si>
    <t>Wählergruppe Für unsere Bürger</t>
  </si>
  <si>
    <t>WG Für unsere Bürger</t>
  </si>
  <si>
    <t>Wählergemeinschaft Jahnberge</t>
  </si>
  <si>
    <t>WG Jahnberge</t>
  </si>
  <si>
    <t>Wählerunion Mühlenberge</t>
  </si>
  <si>
    <t>WUM</t>
  </si>
  <si>
    <t>Bürgerbündnis Mühlenberge</t>
  </si>
  <si>
    <t>BBM</t>
  </si>
  <si>
    <t>Wählergruppe FF Paulinenaue e.V.</t>
  </si>
  <si>
    <t>WG FF Paulinenaue</t>
  </si>
  <si>
    <t>Wählergruppe "Für Selbelang"</t>
  </si>
  <si>
    <t>WG Für Selbelang</t>
  </si>
  <si>
    <t>Paulinenauer Kulturverein e.V.</t>
  </si>
  <si>
    <t>WG Kulturverein</t>
  </si>
  <si>
    <t>Wählergruppe Landleben</t>
  </si>
  <si>
    <t>WG Landleben</t>
  </si>
  <si>
    <t>Pessiner Carneval Club Rot-Weiß e.V.</t>
  </si>
  <si>
    <t>WG PCC</t>
  </si>
  <si>
    <t>Ländliche Wählergemeinschaft</t>
  </si>
  <si>
    <t>Ländliche WG</t>
  </si>
  <si>
    <t>Unabhängige Bürgerinitiative "Zukunft für die Gemeinde Nennhausen"</t>
  </si>
  <si>
    <t xml:space="preserve">Stadt/Gemeinde: </t>
  </si>
  <si>
    <t>Einzelwahlvorschlag</t>
  </si>
  <si>
    <t>EWV</t>
  </si>
  <si>
    <t>Art des Wahlvorschlagsträgers</t>
  </si>
  <si>
    <t>PIRATEN / Die PARTEI / PDS/TIERSCHUTZ / SOZIALES HAVELLAND/BÜRGERFREUNDLICHKEIT / HIPHOP</t>
  </si>
  <si>
    <t>Die PARTEI / PIRATEN / PDS / TIERSCHUTZ / SOZIALES HAVELLAND / BÜRGERFREUND-LICHKEIT / HIPHOP</t>
  </si>
  <si>
    <t>Zahl der auf diesen Wahlvorschlägen benannten Bewerbenden</t>
  </si>
  <si>
    <t>dar. Personen mit Unionsbürgerschaft</t>
  </si>
  <si>
    <t>Zahl der Bewerbenden insgesamt</t>
  </si>
  <si>
    <t>davon Zahl der Bewerbenden</t>
  </si>
  <si>
    <t>Einzelwahl-vorschläge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</si>
</sst>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10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64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0" xfId="0" applyFont="1" applyBorder="1"/>
    <xf numFmtId="164" fontId="4" fillId="0" borderId="4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65" fontId="4" fillId="0" borderId="4" xfId="0" applyNumberFormat="1" applyFont="1" applyBorder="1" applyAlignment="1">
      <alignment horizontal="center"/>
    </xf>
    <xf numFmtId="0" fontId="4" fillId="0" borderId="1" xfId="0" applyFont="1" applyBorder="1"/>
    <xf numFmtId="0" fontId="0" fillId="0" borderId="6" xfId="0" applyBorder="1"/>
    <xf numFmtId="0" fontId="7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2" borderId="1" xfId="0" applyFont="1" applyFill="1" applyBorder="1"/>
    <xf numFmtId="0" fontId="4" fillId="2" borderId="4" xfId="0" applyFont="1" applyFill="1" applyBorder="1"/>
    <xf numFmtId="164" fontId="4" fillId="2" borderId="5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5" xfId="0" applyFont="1" applyFill="1" applyBorder="1"/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 wrapText="1" shrinkToFit="1"/>
    </xf>
    <xf numFmtId="0" fontId="0" fillId="0" borderId="17" xfId="0" applyBorder="1" applyAlignment="1">
      <alignment horizontal="center" vertical="center" wrapText="1" shrinkToFit="1"/>
    </xf>
    <xf numFmtId="0" fontId="0" fillId="0" borderId="0" xfId="0" applyBorder="1" applyAlignment="1"/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/>
    <xf numFmtId="0" fontId="0" fillId="0" borderId="0" xfId="0" applyAlignment="1"/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zoomScaleNormal="100" workbookViewId="0">
      <pane ySplit="7" topLeftCell="A8" activePane="bottomLeft" state="frozen"/>
      <selection activeCell="A21" sqref="A21:B21"/>
      <selection pane="bottomLeft" activeCell="T24" sqref="T24"/>
    </sheetView>
  </sheetViews>
  <sheetFormatPr baseColWidth="10" defaultColWidth="11.42578125" defaultRowHeight="12.75" x14ac:dyDescent="0.2"/>
  <cols>
    <col min="1" max="1" width="6.5703125" style="7" customWidth="1"/>
    <col min="2" max="2" width="6" style="7" customWidth="1"/>
    <col min="3" max="3" width="19.5703125" style="7" customWidth="1"/>
    <col min="4" max="4" width="10.7109375" style="7" customWidth="1"/>
    <col min="5" max="5" width="10" style="7" customWidth="1"/>
    <col min="6" max="12" width="5.7109375" style="7" customWidth="1"/>
    <col min="13" max="13" width="6.7109375" style="7" customWidth="1"/>
    <col min="14" max="15" width="5.7109375" style="7" customWidth="1"/>
    <col min="16" max="16" width="9" style="7" customWidth="1"/>
    <col min="17" max="18" width="7.7109375" style="7" customWidth="1"/>
    <col min="19" max="21" width="8.7109375" style="7" customWidth="1"/>
    <col min="22" max="16384" width="11.42578125" style="7"/>
  </cols>
  <sheetData>
    <row r="1" spans="1:21" ht="13.9" customHeight="1" x14ac:dyDescent="0.3">
      <c r="A1" s="5" t="s">
        <v>47</v>
      </c>
      <c r="B1" s="6"/>
      <c r="C1" s="6"/>
      <c r="D1" s="6"/>
      <c r="E1" s="6"/>
      <c r="Q1" s="8"/>
    </row>
    <row r="2" spans="1:21" x14ac:dyDescent="0.2">
      <c r="M2" s="45"/>
      <c r="N2" s="45"/>
      <c r="O2" s="45"/>
    </row>
    <row r="3" spans="1:21" x14ac:dyDescent="0.2">
      <c r="A3" s="6" t="s">
        <v>29</v>
      </c>
      <c r="C3" s="71" t="s">
        <v>30</v>
      </c>
      <c r="D3" s="71"/>
      <c r="E3" s="9"/>
    </row>
    <row r="5" spans="1:21" ht="13.15" customHeight="1" x14ac:dyDescent="0.2">
      <c r="A5" s="72" t="s">
        <v>48</v>
      </c>
      <c r="B5" s="73"/>
      <c r="C5" s="74"/>
      <c r="D5" s="68" t="s">
        <v>177</v>
      </c>
      <c r="E5" s="68" t="s">
        <v>49</v>
      </c>
      <c r="F5" s="78" t="s">
        <v>178</v>
      </c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9"/>
      <c r="U5" s="9"/>
    </row>
    <row r="6" spans="1:21" x14ac:dyDescent="0.2">
      <c r="A6" s="75"/>
      <c r="B6" s="76"/>
      <c r="C6" s="77"/>
      <c r="D6" s="69"/>
      <c r="E6" s="69" t="s">
        <v>50</v>
      </c>
      <c r="F6" s="83" t="s">
        <v>44</v>
      </c>
      <c r="G6" s="84"/>
      <c r="H6" s="84"/>
      <c r="I6" s="84"/>
      <c r="J6" s="84"/>
      <c r="K6" s="84"/>
      <c r="L6" s="84"/>
      <c r="M6" s="84"/>
      <c r="N6" s="84"/>
      <c r="O6" s="84"/>
      <c r="P6" s="81" t="s">
        <v>45</v>
      </c>
      <c r="Q6" s="81" t="s">
        <v>31</v>
      </c>
      <c r="R6" s="81" t="s">
        <v>32</v>
      </c>
      <c r="S6" s="81" t="s">
        <v>179</v>
      </c>
      <c r="T6" s="10"/>
      <c r="U6" s="10"/>
    </row>
    <row r="7" spans="1:21" ht="25.5" customHeight="1" x14ac:dyDescent="0.2">
      <c r="A7" s="11" t="s">
        <v>33</v>
      </c>
      <c r="B7" s="12" t="s">
        <v>34</v>
      </c>
      <c r="C7" s="11" t="s">
        <v>35</v>
      </c>
      <c r="D7" s="70"/>
      <c r="E7" s="70" t="s">
        <v>51</v>
      </c>
      <c r="F7" s="11" t="s">
        <v>52</v>
      </c>
      <c r="G7" s="11" t="s">
        <v>53</v>
      </c>
      <c r="H7" s="13" t="s">
        <v>86</v>
      </c>
      <c r="I7" s="26" t="s">
        <v>85</v>
      </c>
      <c r="J7" s="11" t="s">
        <v>68</v>
      </c>
      <c r="K7" s="11" t="s">
        <v>54</v>
      </c>
      <c r="L7" s="11" t="s">
        <v>87</v>
      </c>
      <c r="M7" s="11" t="s">
        <v>122</v>
      </c>
      <c r="N7" s="13"/>
      <c r="O7" s="11"/>
      <c r="P7" s="82"/>
      <c r="Q7" s="82"/>
      <c r="R7" s="82"/>
      <c r="S7" s="82"/>
      <c r="T7" s="10"/>
      <c r="U7" s="10"/>
    </row>
    <row r="8" spans="1:21" ht="20.100000000000001" customHeight="1" x14ac:dyDescent="0.2">
      <c r="A8" s="14">
        <v>63036</v>
      </c>
      <c r="B8" s="15">
        <v>0</v>
      </c>
      <c r="C8" s="16" t="s">
        <v>4</v>
      </c>
      <c r="D8" s="17">
        <v>81</v>
      </c>
      <c r="E8" s="24">
        <v>36</v>
      </c>
      <c r="F8" s="17">
        <v>11</v>
      </c>
      <c r="G8" s="17">
        <v>14</v>
      </c>
      <c r="H8" s="17">
        <v>7</v>
      </c>
      <c r="I8" s="17">
        <v>9</v>
      </c>
      <c r="J8" s="17">
        <v>0</v>
      </c>
      <c r="K8" s="17">
        <v>0</v>
      </c>
      <c r="L8" s="17">
        <v>0</v>
      </c>
      <c r="M8" s="17">
        <v>0</v>
      </c>
      <c r="N8" s="17"/>
      <c r="O8" s="17"/>
      <c r="P8" s="17">
        <v>15</v>
      </c>
      <c r="Q8" s="17">
        <v>0</v>
      </c>
      <c r="R8" s="17">
        <v>24</v>
      </c>
      <c r="S8" s="17">
        <v>1</v>
      </c>
      <c r="T8" s="18"/>
      <c r="U8" s="18"/>
    </row>
    <row r="9" spans="1:21" ht="20.100000000000001" customHeight="1" x14ac:dyDescent="0.2">
      <c r="A9" s="19">
        <v>63056</v>
      </c>
      <c r="B9" s="20">
        <v>0</v>
      </c>
      <c r="C9" s="21" t="s">
        <v>5</v>
      </c>
      <c r="D9" s="17">
        <v>69</v>
      </c>
      <c r="E9" s="24">
        <v>25</v>
      </c>
      <c r="F9" s="22">
        <v>14</v>
      </c>
      <c r="G9" s="22">
        <v>25</v>
      </c>
      <c r="H9" s="22">
        <v>5</v>
      </c>
      <c r="I9" s="22">
        <v>14</v>
      </c>
      <c r="J9" s="22">
        <v>1</v>
      </c>
      <c r="K9" s="22">
        <v>2</v>
      </c>
      <c r="L9" s="22">
        <v>0</v>
      </c>
      <c r="M9" s="22">
        <v>0</v>
      </c>
      <c r="N9" s="22"/>
      <c r="O9" s="22"/>
      <c r="P9" s="22">
        <v>0</v>
      </c>
      <c r="Q9" s="22">
        <v>0</v>
      </c>
      <c r="R9" s="22">
        <v>8</v>
      </c>
      <c r="S9" s="22"/>
      <c r="T9" s="18"/>
      <c r="U9" s="18"/>
    </row>
    <row r="10" spans="1:21" ht="20.100000000000001" customHeight="1" x14ac:dyDescent="0.2">
      <c r="A10" s="19">
        <v>63080</v>
      </c>
      <c r="B10" s="20">
        <v>0</v>
      </c>
      <c r="C10" s="21" t="s">
        <v>36</v>
      </c>
      <c r="D10" s="17">
        <v>176</v>
      </c>
      <c r="E10" s="24">
        <v>63</v>
      </c>
      <c r="F10" s="22">
        <v>31</v>
      </c>
      <c r="G10" s="22">
        <v>38</v>
      </c>
      <c r="H10" s="22">
        <v>17</v>
      </c>
      <c r="I10" s="22">
        <v>35</v>
      </c>
      <c r="J10" s="22">
        <v>14</v>
      </c>
      <c r="K10" s="22">
        <v>17</v>
      </c>
      <c r="L10" s="22">
        <v>0</v>
      </c>
      <c r="M10" s="22">
        <v>0</v>
      </c>
      <c r="N10" s="22"/>
      <c r="O10" s="22"/>
      <c r="P10" s="22">
        <v>0</v>
      </c>
      <c r="Q10" s="22">
        <v>14</v>
      </c>
      <c r="R10" s="22">
        <v>10</v>
      </c>
      <c r="S10" s="22">
        <v>0</v>
      </c>
      <c r="T10" s="18"/>
      <c r="U10" s="18"/>
    </row>
    <row r="11" spans="1:21" ht="20.100000000000001" customHeight="1" x14ac:dyDescent="0.2">
      <c r="A11" s="19">
        <v>63148</v>
      </c>
      <c r="B11" s="20">
        <v>0</v>
      </c>
      <c r="C11" s="21" t="s">
        <v>46</v>
      </c>
      <c r="D11" s="17">
        <v>46</v>
      </c>
      <c r="E11" s="24">
        <v>16</v>
      </c>
      <c r="F11" s="22">
        <v>11</v>
      </c>
      <c r="G11" s="22">
        <v>8</v>
      </c>
      <c r="H11" s="22">
        <v>4</v>
      </c>
      <c r="I11" s="22">
        <v>7</v>
      </c>
      <c r="J11" s="22">
        <v>0</v>
      </c>
      <c r="K11" s="22">
        <v>5</v>
      </c>
      <c r="L11" s="22">
        <v>0</v>
      </c>
      <c r="M11" s="22">
        <v>0</v>
      </c>
      <c r="N11" s="22"/>
      <c r="O11" s="22"/>
      <c r="P11" s="22">
        <v>0</v>
      </c>
      <c r="Q11" s="22">
        <v>1</v>
      </c>
      <c r="R11" s="22">
        <v>9</v>
      </c>
      <c r="S11" s="22">
        <v>1</v>
      </c>
      <c r="T11" s="18"/>
      <c r="U11" s="18"/>
    </row>
    <row r="12" spans="1:21" ht="20.100000000000001" customHeight="1" x14ac:dyDescent="0.2">
      <c r="A12" s="19">
        <v>63189</v>
      </c>
      <c r="B12" s="20">
        <v>0</v>
      </c>
      <c r="C12" s="21" t="s">
        <v>7</v>
      </c>
      <c r="D12" s="17">
        <v>50</v>
      </c>
      <c r="E12" s="24">
        <v>14</v>
      </c>
      <c r="F12" s="22">
        <v>17</v>
      </c>
      <c r="G12" s="22">
        <v>17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/>
      <c r="O12" s="22"/>
      <c r="P12" s="22">
        <v>0</v>
      </c>
      <c r="Q12" s="22">
        <v>0</v>
      </c>
      <c r="R12" s="22">
        <v>15</v>
      </c>
      <c r="S12" s="22">
        <v>0</v>
      </c>
      <c r="T12" s="18"/>
      <c r="U12" s="18"/>
    </row>
    <row r="13" spans="1:21" ht="20.100000000000001" customHeight="1" x14ac:dyDescent="0.2">
      <c r="A13" s="19">
        <v>13208</v>
      </c>
      <c r="B13" s="20">
        <v>0</v>
      </c>
      <c r="C13" s="21" t="s">
        <v>37</v>
      </c>
      <c r="D13" s="17">
        <v>70</v>
      </c>
      <c r="E13" s="24">
        <v>13</v>
      </c>
      <c r="F13" s="22">
        <v>15</v>
      </c>
      <c r="G13" s="22">
        <v>13</v>
      </c>
      <c r="H13" s="22">
        <v>5</v>
      </c>
      <c r="I13" s="22">
        <v>2</v>
      </c>
      <c r="J13" s="22">
        <v>6</v>
      </c>
      <c r="K13" s="22">
        <v>1</v>
      </c>
      <c r="L13" s="22">
        <v>0</v>
      </c>
      <c r="M13" s="22">
        <v>0</v>
      </c>
      <c r="N13" s="22"/>
      <c r="O13" s="22"/>
      <c r="P13" s="22">
        <v>0</v>
      </c>
      <c r="Q13" s="22">
        <v>6</v>
      </c>
      <c r="R13" s="22">
        <v>22</v>
      </c>
      <c r="S13" s="22">
        <v>0</v>
      </c>
      <c r="T13" s="18"/>
      <c r="U13" s="18"/>
    </row>
    <row r="14" spans="1:21" ht="20.100000000000001" customHeight="1" x14ac:dyDescent="0.2">
      <c r="A14" s="19">
        <v>63244</v>
      </c>
      <c r="B14" s="20">
        <v>0</v>
      </c>
      <c r="C14" s="21" t="s">
        <v>38</v>
      </c>
      <c r="D14" s="17">
        <v>50</v>
      </c>
      <c r="E14" s="24">
        <v>8</v>
      </c>
      <c r="F14" s="22">
        <v>13</v>
      </c>
      <c r="G14" s="22">
        <v>9</v>
      </c>
      <c r="H14" s="22">
        <v>10</v>
      </c>
      <c r="I14" s="22">
        <v>1</v>
      </c>
      <c r="J14" s="22">
        <v>1</v>
      </c>
      <c r="K14" s="22">
        <v>8</v>
      </c>
      <c r="L14" s="22">
        <v>0</v>
      </c>
      <c r="M14" s="22">
        <v>0</v>
      </c>
      <c r="N14" s="22"/>
      <c r="O14" s="22"/>
      <c r="P14" s="22">
        <v>0</v>
      </c>
      <c r="Q14" s="22">
        <v>0</v>
      </c>
      <c r="R14" s="22">
        <v>8</v>
      </c>
      <c r="S14" s="22">
        <v>0</v>
      </c>
      <c r="T14" s="18"/>
      <c r="U14" s="18"/>
    </row>
    <row r="15" spans="1:21" ht="20.100000000000001" customHeight="1" x14ac:dyDescent="0.2">
      <c r="A15" s="19">
        <v>63252</v>
      </c>
      <c r="B15" s="20">
        <v>0</v>
      </c>
      <c r="C15" s="21" t="s">
        <v>39</v>
      </c>
      <c r="D15" s="17">
        <v>120</v>
      </c>
      <c r="E15" s="24">
        <v>32</v>
      </c>
      <c r="F15" s="22">
        <v>22</v>
      </c>
      <c r="G15" s="22">
        <v>42</v>
      </c>
      <c r="H15" s="22">
        <v>22</v>
      </c>
      <c r="I15" s="22">
        <v>2</v>
      </c>
      <c r="J15" s="22">
        <v>4</v>
      </c>
      <c r="K15" s="22">
        <v>15</v>
      </c>
      <c r="L15" s="22">
        <v>1</v>
      </c>
      <c r="M15" s="22">
        <v>0</v>
      </c>
      <c r="N15" s="22"/>
      <c r="O15" s="22"/>
      <c r="P15" s="22">
        <v>0</v>
      </c>
      <c r="Q15" s="22">
        <v>6</v>
      </c>
      <c r="R15" s="22">
        <v>5</v>
      </c>
      <c r="S15" s="22">
        <v>1</v>
      </c>
      <c r="T15" s="18"/>
      <c r="U15" s="18"/>
    </row>
    <row r="16" spans="1:21" ht="20.100000000000001" customHeight="1" x14ac:dyDescent="0.2">
      <c r="A16" s="19">
        <v>63273</v>
      </c>
      <c r="B16" s="20">
        <v>0</v>
      </c>
      <c r="C16" s="21" t="s">
        <v>11</v>
      </c>
      <c r="D16" s="17">
        <v>75</v>
      </c>
      <c r="E16" s="24">
        <v>22</v>
      </c>
      <c r="F16" s="22">
        <v>12</v>
      </c>
      <c r="G16" s="22">
        <v>27</v>
      </c>
      <c r="H16" s="22">
        <v>5</v>
      </c>
      <c r="I16" s="22">
        <v>7</v>
      </c>
      <c r="J16" s="22">
        <v>11</v>
      </c>
      <c r="K16" s="22">
        <v>0</v>
      </c>
      <c r="L16" s="22">
        <v>1</v>
      </c>
      <c r="M16" s="22">
        <v>6</v>
      </c>
      <c r="N16" s="22"/>
      <c r="O16" s="22"/>
      <c r="P16" s="22">
        <v>0</v>
      </c>
      <c r="Q16" s="22">
        <v>1</v>
      </c>
      <c r="R16" s="22">
        <v>4</v>
      </c>
      <c r="S16" s="22">
        <v>1</v>
      </c>
      <c r="T16" s="18"/>
      <c r="U16" s="18"/>
    </row>
    <row r="17" spans="1:21" ht="20.100000000000001" customHeight="1" x14ac:dyDescent="0.2">
      <c r="A17" s="19">
        <v>63357</v>
      </c>
      <c r="B17" s="20">
        <v>0</v>
      </c>
      <c r="C17" s="21" t="s">
        <v>12</v>
      </c>
      <c r="D17" s="17">
        <v>67</v>
      </c>
      <c r="E17" s="24">
        <v>24</v>
      </c>
      <c r="F17" s="22">
        <v>17</v>
      </c>
      <c r="G17" s="22">
        <v>13</v>
      </c>
      <c r="H17" s="22">
        <v>12</v>
      </c>
      <c r="I17" s="22">
        <v>13</v>
      </c>
      <c r="J17" s="22">
        <v>0</v>
      </c>
      <c r="K17" s="22">
        <v>0</v>
      </c>
      <c r="L17" s="22">
        <v>0</v>
      </c>
      <c r="M17" s="22">
        <v>0</v>
      </c>
      <c r="N17" s="22"/>
      <c r="O17" s="22"/>
      <c r="P17" s="22">
        <v>0</v>
      </c>
      <c r="Q17" s="22">
        <v>0</v>
      </c>
      <c r="R17" s="22">
        <v>12</v>
      </c>
      <c r="S17" s="22">
        <v>0</v>
      </c>
      <c r="T17" s="18"/>
      <c r="U17" s="18"/>
    </row>
    <row r="18" spans="1:21" ht="20.100000000000001" customHeight="1" x14ac:dyDescent="0.2">
      <c r="A18" s="19">
        <v>63088</v>
      </c>
      <c r="B18" s="23">
        <v>2</v>
      </c>
      <c r="C18" s="21" t="s">
        <v>40</v>
      </c>
      <c r="D18" s="17">
        <v>30</v>
      </c>
      <c r="E18" s="24">
        <v>7</v>
      </c>
      <c r="F18" s="22">
        <v>3</v>
      </c>
      <c r="G18" s="22">
        <v>1</v>
      </c>
      <c r="H18" s="22">
        <v>3</v>
      </c>
      <c r="I18" s="22">
        <v>0</v>
      </c>
      <c r="J18" s="22">
        <v>0</v>
      </c>
      <c r="K18" s="22">
        <v>2</v>
      </c>
      <c r="L18" s="22">
        <v>0</v>
      </c>
      <c r="M18" s="22">
        <v>0</v>
      </c>
      <c r="N18" s="22"/>
      <c r="O18" s="22"/>
      <c r="P18" s="22">
        <v>0</v>
      </c>
      <c r="Q18" s="22">
        <v>0</v>
      </c>
      <c r="R18" s="22">
        <v>20</v>
      </c>
      <c r="S18" s="22">
        <v>1</v>
      </c>
      <c r="T18" s="18"/>
      <c r="U18" s="18"/>
    </row>
    <row r="19" spans="1:21" ht="20.100000000000001" customHeight="1" x14ac:dyDescent="0.2">
      <c r="A19" s="19">
        <v>63142</v>
      </c>
      <c r="B19" s="23">
        <v>2</v>
      </c>
      <c r="C19" s="21" t="s">
        <v>14</v>
      </c>
      <c r="D19" s="17">
        <v>13</v>
      </c>
      <c r="E19" s="24">
        <v>4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/>
      <c r="O19" s="22"/>
      <c r="P19" s="22">
        <v>0</v>
      </c>
      <c r="Q19" s="22">
        <v>0</v>
      </c>
      <c r="R19" s="22">
        <v>12</v>
      </c>
      <c r="S19" s="22">
        <v>1</v>
      </c>
      <c r="T19" s="18"/>
      <c r="U19" s="18"/>
    </row>
    <row r="20" spans="1:21" ht="20.100000000000001" customHeight="1" x14ac:dyDescent="0.2">
      <c r="A20" s="19">
        <v>63202</v>
      </c>
      <c r="B20" s="23">
        <v>2</v>
      </c>
      <c r="C20" s="21" t="s">
        <v>15</v>
      </c>
      <c r="D20" s="17">
        <v>18</v>
      </c>
      <c r="E20" s="24">
        <v>5</v>
      </c>
      <c r="F20" s="22">
        <v>1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/>
      <c r="O20" s="22"/>
      <c r="P20" s="22">
        <v>0</v>
      </c>
      <c r="Q20" s="22">
        <v>0</v>
      </c>
      <c r="R20" s="22">
        <v>15</v>
      </c>
      <c r="S20" s="22">
        <v>2</v>
      </c>
      <c r="T20" s="18"/>
      <c r="U20" s="18"/>
    </row>
    <row r="21" spans="1:21" ht="20.100000000000001" customHeight="1" x14ac:dyDescent="0.2">
      <c r="A21" s="19">
        <v>63228</v>
      </c>
      <c r="B21" s="23">
        <v>2</v>
      </c>
      <c r="C21" s="21" t="s">
        <v>16</v>
      </c>
      <c r="D21" s="17">
        <v>24</v>
      </c>
      <c r="E21" s="24">
        <v>7</v>
      </c>
      <c r="F21" s="22">
        <v>5</v>
      </c>
      <c r="G21" s="22">
        <v>0</v>
      </c>
      <c r="H21" s="22">
        <v>2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/>
      <c r="O21" s="22"/>
      <c r="P21" s="22">
        <v>0</v>
      </c>
      <c r="Q21" s="22">
        <v>0</v>
      </c>
      <c r="R21" s="22">
        <v>16</v>
      </c>
      <c r="S21" s="22">
        <v>1</v>
      </c>
      <c r="T21" s="18"/>
      <c r="U21" s="18"/>
    </row>
    <row r="22" spans="1:21" ht="20.100000000000001" customHeight="1" x14ac:dyDescent="0.2">
      <c r="A22" s="19">
        <v>63240</v>
      </c>
      <c r="B22" s="23">
        <v>2</v>
      </c>
      <c r="C22" s="21" t="s">
        <v>17</v>
      </c>
      <c r="D22" s="17">
        <v>11</v>
      </c>
      <c r="E22" s="24">
        <v>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/>
      <c r="O22" s="22"/>
      <c r="P22" s="22">
        <v>0</v>
      </c>
      <c r="Q22" s="22">
        <v>0</v>
      </c>
      <c r="R22" s="22">
        <v>9</v>
      </c>
      <c r="S22" s="22">
        <v>2</v>
      </c>
      <c r="T22" s="18"/>
      <c r="U22" s="18"/>
    </row>
    <row r="23" spans="1:21" ht="20.100000000000001" customHeight="1" x14ac:dyDescent="0.2">
      <c r="A23" s="19">
        <v>63256</v>
      </c>
      <c r="B23" s="23">
        <v>2</v>
      </c>
      <c r="C23" s="21" t="s">
        <v>41</v>
      </c>
      <c r="D23" s="17">
        <v>8</v>
      </c>
      <c r="E23" s="24">
        <v>4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/>
      <c r="O23" s="22"/>
      <c r="P23" s="22">
        <v>0</v>
      </c>
      <c r="Q23" s="22">
        <v>0</v>
      </c>
      <c r="R23" s="22">
        <v>8</v>
      </c>
      <c r="S23" s="22">
        <v>0</v>
      </c>
      <c r="T23" s="18"/>
      <c r="U23" s="18"/>
    </row>
    <row r="24" spans="1:21" ht="20.100000000000001" customHeight="1" x14ac:dyDescent="0.2">
      <c r="A24" s="19">
        <v>63165</v>
      </c>
      <c r="B24" s="23">
        <v>6</v>
      </c>
      <c r="C24" s="21" t="s">
        <v>19</v>
      </c>
      <c r="D24" s="17">
        <v>19</v>
      </c>
      <c r="E24" s="24">
        <v>5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/>
      <c r="O24" s="22"/>
      <c r="P24" s="22">
        <v>0</v>
      </c>
      <c r="Q24" s="22">
        <v>0</v>
      </c>
      <c r="R24" s="22">
        <v>15</v>
      </c>
      <c r="S24" s="22">
        <v>4</v>
      </c>
      <c r="T24" s="18"/>
      <c r="U24" s="18"/>
    </row>
    <row r="25" spans="1:21" ht="20.100000000000001" customHeight="1" x14ac:dyDescent="0.2">
      <c r="A25" s="19">
        <v>63186</v>
      </c>
      <c r="B25" s="23">
        <v>6</v>
      </c>
      <c r="C25" s="21" t="s">
        <v>20</v>
      </c>
      <c r="D25" s="17">
        <v>21</v>
      </c>
      <c r="E25" s="24">
        <v>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/>
      <c r="O25" s="22"/>
      <c r="P25" s="22">
        <v>0</v>
      </c>
      <c r="Q25" s="22">
        <v>0</v>
      </c>
      <c r="R25" s="22">
        <v>19</v>
      </c>
      <c r="S25" s="22">
        <v>2</v>
      </c>
      <c r="T25" s="18"/>
      <c r="U25" s="18"/>
    </row>
    <row r="26" spans="1:21" ht="20.100000000000001" customHeight="1" x14ac:dyDescent="0.2">
      <c r="A26" s="19">
        <v>63212</v>
      </c>
      <c r="B26" s="23">
        <v>6</v>
      </c>
      <c r="C26" s="21" t="s">
        <v>21</v>
      </c>
      <c r="D26" s="17">
        <v>17</v>
      </c>
      <c r="E26" s="24">
        <v>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/>
      <c r="O26" s="22"/>
      <c r="P26" s="22">
        <v>0</v>
      </c>
      <c r="Q26" s="22">
        <v>0</v>
      </c>
      <c r="R26" s="22">
        <v>17</v>
      </c>
      <c r="S26" s="22">
        <v>0</v>
      </c>
      <c r="T26" s="18"/>
      <c r="U26" s="18"/>
    </row>
    <row r="27" spans="1:21" ht="20.100000000000001" customHeight="1" x14ac:dyDescent="0.2">
      <c r="A27" s="19">
        <v>63293</v>
      </c>
      <c r="B27" s="23">
        <v>6</v>
      </c>
      <c r="C27" s="21" t="s">
        <v>22</v>
      </c>
      <c r="D27" s="17">
        <v>14</v>
      </c>
      <c r="E27" s="24">
        <v>5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/>
      <c r="O27" s="22"/>
      <c r="P27" s="22">
        <v>0</v>
      </c>
      <c r="Q27" s="22">
        <v>0</v>
      </c>
      <c r="R27" s="22">
        <v>12</v>
      </c>
      <c r="S27" s="22">
        <v>2</v>
      </c>
      <c r="T27" s="18"/>
      <c r="U27" s="18"/>
    </row>
    <row r="28" spans="1:21" ht="20.100000000000001" customHeight="1" x14ac:dyDescent="0.2">
      <c r="A28" s="30">
        <v>63094</v>
      </c>
      <c r="B28" s="31">
        <v>9</v>
      </c>
      <c r="C28" s="32" t="s">
        <v>23</v>
      </c>
      <c r="D28" s="41">
        <v>12</v>
      </c>
      <c r="E28" s="33">
        <v>3</v>
      </c>
      <c r="F28" s="34">
        <v>2</v>
      </c>
      <c r="G28" s="34">
        <v>0</v>
      </c>
      <c r="H28" s="34">
        <v>0</v>
      </c>
      <c r="I28" s="34">
        <v>0</v>
      </c>
      <c r="J28" s="34">
        <v>0</v>
      </c>
      <c r="K28" s="34">
        <v>10</v>
      </c>
      <c r="L28" s="34">
        <v>0</v>
      </c>
      <c r="M28" s="34">
        <v>0</v>
      </c>
      <c r="N28" s="34"/>
      <c r="O28" s="34"/>
      <c r="P28" s="34">
        <v>0</v>
      </c>
      <c r="Q28" s="34">
        <v>0</v>
      </c>
      <c r="R28" s="34">
        <v>0</v>
      </c>
      <c r="S28" s="34">
        <v>0</v>
      </c>
      <c r="T28" s="18"/>
      <c r="U28" s="18"/>
    </row>
    <row r="29" spans="1:21" ht="20.100000000000001" customHeight="1" x14ac:dyDescent="0.2">
      <c r="A29" s="30">
        <v>63112</v>
      </c>
      <c r="B29" s="31">
        <v>9</v>
      </c>
      <c r="C29" s="32" t="s">
        <v>24</v>
      </c>
      <c r="D29" s="41">
        <v>11</v>
      </c>
      <c r="E29" s="33">
        <v>4</v>
      </c>
      <c r="F29" s="34">
        <v>3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/>
      <c r="O29" s="34"/>
      <c r="P29" s="34">
        <v>0</v>
      </c>
      <c r="Q29" s="34">
        <v>0</v>
      </c>
      <c r="R29" s="34">
        <v>3</v>
      </c>
      <c r="S29" s="34">
        <v>5</v>
      </c>
      <c r="T29" s="18"/>
      <c r="U29" s="18"/>
    </row>
    <row r="30" spans="1:21" ht="20.100000000000001" customHeight="1" x14ac:dyDescent="0.2">
      <c r="A30" s="30">
        <v>63134</v>
      </c>
      <c r="B30" s="31">
        <v>9</v>
      </c>
      <c r="C30" s="32" t="s">
        <v>25</v>
      </c>
      <c r="D30" s="41">
        <v>35</v>
      </c>
      <c r="E30" s="33">
        <v>11</v>
      </c>
      <c r="F30" s="34">
        <v>6</v>
      </c>
      <c r="G30" s="34">
        <v>6</v>
      </c>
      <c r="H30" s="34">
        <v>4</v>
      </c>
      <c r="I30" s="34">
        <v>0</v>
      </c>
      <c r="J30" s="34">
        <v>0</v>
      </c>
      <c r="K30" s="34">
        <v>13</v>
      </c>
      <c r="L30" s="34">
        <v>0</v>
      </c>
      <c r="M30" s="34">
        <v>0</v>
      </c>
      <c r="N30" s="34"/>
      <c r="O30" s="34"/>
      <c r="P30" s="34">
        <v>0</v>
      </c>
      <c r="Q30" s="34">
        <v>0</v>
      </c>
      <c r="R30" s="34">
        <v>4</v>
      </c>
      <c r="S30" s="34">
        <v>2</v>
      </c>
      <c r="T30" s="18"/>
      <c r="U30" s="18"/>
    </row>
    <row r="31" spans="1:21" ht="20.100000000000001" customHeight="1" x14ac:dyDescent="0.2">
      <c r="A31" s="30">
        <v>63161</v>
      </c>
      <c r="B31" s="31">
        <v>9</v>
      </c>
      <c r="C31" s="32" t="s">
        <v>26</v>
      </c>
      <c r="D31" s="41">
        <v>9</v>
      </c>
      <c r="E31" s="33">
        <v>3</v>
      </c>
      <c r="F31" s="34">
        <v>1</v>
      </c>
      <c r="G31" s="34">
        <v>4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/>
      <c r="O31" s="34"/>
      <c r="P31" s="34">
        <v>0</v>
      </c>
      <c r="Q31" s="34">
        <v>0</v>
      </c>
      <c r="R31" s="34">
        <v>0</v>
      </c>
      <c r="S31" s="34">
        <v>4</v>
      </c>
      <c r="T31" s="18"/>
      <c r="U31" s="18"/>
    </row>
    <row r="32" spans="1:21" ht="20.100000000000001" customHeight="1" x14ac:dyDescent="0.2">
      <c r="A32" s="30">
        <v>63260</v>
      </c>
      <c r="B32" s="31">
        <v>9</v>
      </c>
      <c r="C32" s="32" t="s">
        <v>42</v>
      </c>
      <c r="D32" s="41">
        <v>21</v>
      </c>
      <c r="E32" s="33">
        <v>7</v>
      </c>
      <c r="F32" s="34">
        <v>7</v>
      </c>
      <c r="G32" s="34">
        <v>2</v>
      </c>
      <c r="H32" s="34">
        <v>1</v>
      </c>
      <c r="I32" s="34">
        <v>0</v>
      </c>
      <c r="J32" s="34">
        <v>0</v>
      </c>
      <c r="K32" s="34">
        <v>7</v>
      </c>
      <c r="L32" s="34">
        <v>0</v>
      </c>
      <c r="M32" s="34">
        <v>0</v>
      </c>
      <c r="N32" s="34"/>
      <c r="O32" s="34"/>
      <c r="P32" s="34">
        <v>0</v>
      </c>
      <c r="Q32" s="34">
        <v>0</v>
      </c>
      <c r="R32" s="34">
        <v>0</v>
      </c>
      <c r="S32" s="34">
        <v>4</v>
      </c>
      <c r="T32" s="18"/>
      <c r="U32" s="18"/>
    </row>
    <row r="33" spans="1:21" ht="20.100000000000001" customHeight="1" x14ac:dyDescent="0.2">
      <c r="A33" s="35">
        <v>63274</v>
      </c>
      <c r="B33" s="36">
        <v>9</v>
      </c>
      <c r="C33" s="37" t="s">
        <v>28</v>
      </c>
      <c r="D33" s="41">
        <v>18</v>
      </c>
      <c r="E33" s="33">
        <v>8</v>
      </c>
      <c r="F33" s="38">
        <v>8</v>
      </c>
      <c r="G33" s="38">
        <v>1</v>
      </c>
      <c r="H33" s="38">
        <v>0</v>
      </c>
      <c r="I33" s="38">
        <v>0</v>
      </c>
      <c r="J33" s="38">
        <v>0</v>
      </c>
      <c r="K33" s="38">
        <v>6</v>
      </c>
      <c r="L33" s="38">
        <v>0</v>
      </c>
      <c r="M33" s="38">
        <v>0</v>
      </c>
      <c r="N33" s="38"/>
      <c r="O33" s="38"/>
      <c r="P33" s="38">
        <v>0</v>
      </c>
      <c r="Q33" s="38">
        <v>0</v>
      </c>
      <c r="R33" s="38">
        <v>0</v>
      </c>
      <c r="S33" s="38">
        <v>3</v>
      </c>
      <c r="T33" s="18"/>
      <c r="U33" s="18"/>
    </row>
    <row r="34" spans="1:21" ht="20.100000000000001" customHeight="1" x14ac:dyDescent="0.2">
      <c r="A34" s="67" t="s">
        <v>43</v>
      </c>
      <c r="B34" s="39"/>
      <c r="C34" s="40"/>
      <c r="D34" s="33">
        <f t="shared" ref="D34:S34" si="0">SUM(D8:D33)</f>
        <v>1085</v>
      </c>
      <c r="E34" s="33">
        <f t="shared" si="0"/>
        <v>342</v>
      </c>
      <c r="F34" s="33">
        <f t="shared" si="0"/>
        <v>199</v>
      </c>
      <c r="G34" s="33">
        <f t="shared" si="0"/>
        <v>220</v>
      </c>
      <c r="H34" s="33">
        <f t="shared" si="0"/>
        <v>97</v>
      </c>
      <c r="I34" s="33">
        <f t="shared" si="0"/>
        <v>90</v>
      </c>
      <c r="J34" s="33">
        <f t="shared" si="0"/>
        <v>37</v>
      </c>
      <c r="K34" s="33">
        <f t="shared" si="0"/>
        <v>87</v>
      </c>
      <c r="L34" s="33">
        <f t="shared" si="0"/>
        <v>2</v>
      </c>
      <c r="M34" s="33">
        <f t="shared" si="0"/>
        <v>6</v>
      </c>
      <c r="N34" s="33">
        <f t="shared" si="0"/>
        <v>0</v>
      </c>
      <c r="O34" s="33">
        <f t="shared" si="0"/>
        <v>0</v>
      </c>
      <c r="P34" s="33">
        <f t="shared" si="0"/>
        <v>15</v>
      </c>
      <c r="Q34" s="33">
        <f t="shared" si="0"/>
        <v>28</v>
      </c>
      <c r="R34" s="33">
        <f t="shared" si="0"/>
        <v>267</v>
      </c>
      <c r="S34" s="33">
        <f t="shared" si="0"/>
        <v>37</v>
      </c>
      <c r="T34" s="18"/>
      <c r="U34" s="18"/>
    </row>
  </sheetData>
  <mergeCells count="10">
    <mergeCell ref="E5:E7"/>
    <mergeCell ref="C3:D3"/>
    <mergeCell ref="A5:C6"/>
    <mergeCell ref="D5:D7"/>
    <mergeCell ref="F5:S5"/>
    <mergeCell ref="Q6:Q7"/>
    <mergeCell ref="R6:R7"/>
    <mergeCell ref="S6:S7"/>
    <mergeCell ref="F6:O6"/>
    <mergeCell ref="P6:P7"/>
  </mergeCells>
  <phoneticPr fontId="0" type="noConversion"/>
  <pageMargins left="0" right="0.39370078740157483" top="0.78740157480314965" bottom="0.78740157480314965" header="0.51181102362204722" footer="0.51181102362204722"/>
  <pageSetup paperSize="9" scale="70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J13" sqref="J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3.425781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11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132</v>
      </c>
      <c r="B6" s="101"/>
      <c r="C6" s="58" t="s">
        <v>52</v>
      </c>
      <c r="D6" s="90" t="s">
        <v>57</v>
      </c>
      <c r="E6" s="90"/>
      <c r="F6" s="46">
        <v>12</v>
      </c>
      <c r="G6" s="46">
        <v>4</v>
      </c>
      <c r="H6" s="46">
        <v>0</v>
      </c>
    </row>
    <row r="7" spans="1:8" ht="20.100000000000001" customHeight="1" x14ac:dyDescent="0.2">
      <c r="A7" s="101" t="s">
        <v>123</v>
      </c>
      <c r="B7" s="101"/>
      <c r="C7" s="58" t="s">
        <v>53</v>
      </c>
      <c r="D7" s="90" t="s">
        <v>57</v>
      </c>
      <c r="E7" s="90"/>
      <c r="F7" s="46">
        <v>27</v>
      </c>
      <c r="G7" s="46">
        <v>4</v>
      </c>
      <c r="H7" s="46">
        <v>0</v>
      </c>
    </row>
    <row r="8" spans="1:8" ht="20.100000000000001" customHeight="1" x14ac:dyDescent="0.2">
      <c r="A8" s="101" t="s">
        <v>133</v>
      </c>
      <c r="B8" s="101"/>
      <c r="C8" s="58" t="s">
        <v>62</v>
      </c>
      <c r="D8" s="90" t="s">
        <v>57</v>
      </c>
      <c r="E8" s="90"/>
      <c r="F8" s="46">
        <v>5</v>
      </c>
      <c r="G8" s="46">
        <v>1</v>
      </c>
      <c r="H8" s="46">
        <v>0</v>
      </c>
    </row>
    <row r="9" spans="1:8" ht="20.100000000000001" customHeight="1" x14ac:dyDescent="0.2">
      <c r="A9" s="101" t="s">
        <v>134</v>
      </c>
      <c r="B9" s="101"/>
      <c r="C9" s="58" t="s">
        <v>66</v>
      </c>
      <c r="D9" s="90" t="s">
        <v>57</v>
      </c>
      <c r="E9" s="90"/>
      <c r="F9" s="46">
        <v>7</v>
      </c>
      <c r="G9" s="46">
        <v>4</v>
      </c>
      <c r="H9" s="46">
        <v>0</v>
      </c>
    </row>
    <row r="10" spans="1:8" ht="20.100000000000001" customHeight="1" x14ac:dyDescent="0.2">
      <c r="A10" s="101" t="s">
        <v>135</v>
      </c>
      <c r="B10" s="101"/>
      <c r="C10" s="58" t="s">
        <v>136</v>
      </c>
      <c r="D10" s="90" t="s">
        <v>57</v>
      </c>
      <c r="E10" s="90"/>
      <c r="F10" s="46">
        <v>11</v>
      </c>
      <c r="G10" s="46">
        <v>4</v>
      </c>
      <c r="H10" s="46">
        <v>0</v>
      </c>
    </row>
    <row r="11" spans="1:8" ht="20.25" customHeight="1" x14ac:dyDescent="0.2">
      <c r="A11" s="60" t="s">
        <v>90</v>
      </c>
      <c r="B11" s="58"/>
      <c r="C11" s="60" t="s">
        <v>137</v>
      </c>
      <c r="D11" s="132" t="s">
        <v>57</v>
      </c>
      <c r="E11" s="135"/>
      <c r="F11" s="46">
        <v>1</v>
      </c>
      <c r="G11" s="46">
        <v>0</v>
      </c>
      <c r="H11" s="46">
        <v>0</v>
      </c>
    </row>
    <row r="12" spans="1:8" ht="103.5" customHeight="1" x14ac:dyDescent="0.2">
      <c r="A12" s="133" t="s">
        <v>138</v>
      </c>
      <c r="B12" s="134"/>
      <c r="C12" s="59" t="s">
        <v>174</v>
      </c>
      <c r="D12" s="90" t="s">
        <v>71</v>
      </c>
      <c r="E12" s="90"/>
      <c r="F12" s="46">
        <v>1</v>
      </c>
      <c r="G12" s="46">
        <v>0</v>
      </c>
      <c r="H12" s="46">
        <v>0</v>
      </c>
    </row>
    <row r="13" spans="1:8" ht="20.100000000000001" customHeight="1" x14ac:dyDescent="0.2">
      <c r="A13" s="101" t="s">
        <v>139</v>
      </c>
      <c r="B13" s="101"/>
      <c r="C13" s="58" t="s">
        <v>140</v>
      </c>
      <c r="D13" s="90" t="s">
        <v>60</v>
      </c>
      <c r="E13" s="90"/>
      <c r="F13" s="46">
        <v>1</v>
      </c>
      <c r="G13" s="46">
        <v>0</v>
      </c>
      <c r="H13" s="46">
        <v>0</v>
      </c>
    </row>
    <row r="14" spans="1:8" ht="20.100000000000001" customHeight="1" x14ac:dyDescent="0.2">
      <c r="A14" s="101" t="s">
        <v>141</v>
      </c>
      <c r="B14" s="101"/>
      <c r="C14" s="58" t="s">
        <v>122</v>
      </c>
      <c r="D14" s="90" t="s">
        <v>57</v>
      </c>
      <c r="E14" s="90"/>
      <c r="F14" s="46">
        <v>6</v>
      </c>
      <c r="G14" s="46">
        <v>3</v>
      </c>
      <c r="H14" s="46">
        <v>0</v>
      </c>
    </row>
    <row r="15" spans="1:8" ht="20.100000000000001" customHeight="1" x14ac:dyDescent="0.2">
      <c r="A15" s="101" t="s">
        <v>142</v>
      </c>
      <c r="B15" s="101"/>
      <c r="C15" s="58" t="s">
        <v>143</v>
      </c>
      <c r="D15" s="90" t="s">
        <v>60</v>
      </c>
      <c r="E15" s="90"/>
      <c r="F15" s="46">
        <v>3</v>
      </c>
      <c r="G15" s="46">
        <v>2</v>
      </c>
      <c r="H15" s="46">
        <v>0</v>
      </c>
    </row>
    <row r="16" spans="1:8" ht="20.100000000000001" customHeight="1" x14ac:dyDescent="0.2">
      <c r="A16" s="105" t="s">
        <v>170</v>
      </c>
      <c r="B16" s="106"/>
      <c r="C16" s="62" t="s">
        <v>171</v>
      </c>
      <c r="D16" s="99" t="s">
        <v>171</v>
      </c>
      <c r="E16" s="99"/>
      <c r="F16" s="50">
        <v>1</v>
      </c>
      <c r="G16" s="50">
        <v>0</v>
      </c>
      <c r="H16" s="50">
        <v>0</v>
      </c>
    </row>
    <row r="17" spans="1:8" ht="20.100000000000001" customHeight="1" x14ac:dyDescent="0.2">
      <c r="A17" s="107"/>
      <c r="B17" s="107"/>
      <c r="C17" s="25"/>
      <c r="D17" s="107"/>
      <c r="E17" s="107"/>
      <c r="F17" s="25"/>
      <c r="G17" s="25"/>
      <c r="H17" s="25"/>
    </row>
    <row r="18" spans="1:8" ht="20.100000000000001" customHeight="1" x14ac:dyDescent="0.25">
      <c r="A18" s="104"/>
      <c r="B18" s="104"/>
      <c r="C18" s="47"/>
      <c r="D18" s="104"/>
      <c r="E18" s="104"/>
      <c r="F18" s="57"/>
      <c r="G18" s="57"/>
      <c r="H18" s="5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4"/>
      <c r="B25" s="104"/>
      <c r="C25" s="47"/>
      <c r="D25" s="104"/>
      <c r="E25" s="104"/>
      <c r="F25" s="47"/>
      <c r="G25" s="47"/>
      <c r="H25" s="47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6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2:B12"/>
    <mergeCell ref="D12:E12"/>
    <mergeCell ref="D11:E11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D18:E18"/>
    <mergeCell ref="A18:B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2.140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12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56</v>
      </c>
      <c r="B6" s="101"/>
      <c r="C6" s="58" t="s">
        <v>52</v>
      </c>
      <c r="D6" s="90" t="s">
        <v>57</v>
      </c>
      <c r="E6" s="90"/>
      <c r="F6" s="46">
        <v>17</v>
      </c>
      <c r="G6" s="46">
        <v>7</v>
      </c>
      <c r="H6" s="46">
        <v>1</v>
      </c>
    </row>
    <row r="7" spans="1:8" ht="20.100000000000001" customHeight="1" x14ac:dyDescent="0.2">
      <c r="A7" s="101" t="s">
        <v>61</v>
      </c>
      <c r="B7" s="101"/>
      <c r="C7" s="58" t="s">
        <v>53</v>
      </c>
      <c r="D7" s="90" t="s">
        <v>57</v>
      </c>
      <c r="E7" s="90"/>
      <c r="F7" s="46">
        <v>13</v>
      </c>
      <c r="G7" s="46">
        <v>3</v>
      </c>
      <c r="H7" s="46">
        <v>0</v>
      </c>
    </row>
    <row r="8" spans="1:8" ht="20.100000000000001" customHeight="1" x14ac:dyDescent="0.2">
      <c r="A8" s="101" t="s">
        <v>62</v>
      </c>
      <c r="B8" s="101"/>
      <c r="C8" s="58" t="s">
        <v>62</v>
      </c>
      <c r="D8" s="90" t="s">
        <v>57</v>
      </c>
      <c r="E8" s="90"/>
      <c r="F8" s="46">
        <v>12</v>
      </c>
      <c r="G8" s="46">
        <v>5</v>
      </c>
      <c r="H8" s="46">
        <v>0</v>
      </c>
    </row>
    <row r="9" spans="1:8" ht="20.100000000000001" customHeight="1" x14ac:dyDescent="0.2">
      <c r="A9" s="100" t="s">
        <v>65</v>
      </c>
      <c r="B9" s="101"/>
      <c r="C9" s="58" t="s">
        <v>66</v>
      </c>
      <c r="D9" s="90" t="s">
        <v>57</v>
      </c>
      <c r="E9" s="90"/>
      <c r="F9" s="46">
        <v>13</v>
      </c>
      <c r="G9" s="46">
        <v>5</v>
      </c>
      <c r="H9" s="46">
        <v>0</v>
      </c>
    </row>
    <row r="10" spans="1:8" ht="20.100000000000001" customHeight="1" x14ac:dyDescent="0.2">
      <c r="A10" s="106" t="s">
        <v>88</v>
      </c>
      <c r="B10" s="106"/>
      <c r="C10" s="63" t="s">
        <v>89</v>
      </c>
      <c r="D10" s="99" t="s">
        <v>60</v>
      </c>
      <c r="E10" s="99"/>
      <c r="F10" s="50">
        <v>12</v>
      </c>
      <c r="G10" s="50">
        <v>4</v>
      </c>
      <c r="H10" s="50">
        <v>0</v>
      </c>
    </row>
    <row r="11" spans="1:8" ht="20.100000000000001" customHeight="1" x14ac:dyDescent="0.2">
      <c r="A11" s="107"/>
      <c r="B11" s="107"/>
      <c r="C11" s="25"/>
      <c r="D11" s="107"/>
      <c r="E11" s="107"/>
      <c r="F11" s="25"/>
      <c r="G11" s="25"/>
      <c r="H11" s="25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8"/>
      <c r="B25" s="108"/>
      <c r="D25" s="104"/>
      <c r="E25" s="104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H17" sqref="H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13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56</v>
      </c>
      <c r="B6" s="101"/>
      <c r="C6" s="58" t="s">
        <v>52</v>
      </c>
      <c r="D6" s="90" t="s">
        <v>57</v>
      </c>
      <c r="E6" s="90"/>
      <c r="F6" s="46">
        <v>3</v>
      </c>
      <c r="G6" s="46">
        <v>1</v>
      </c>
      <c r="H6" s="46">
        <v>0</v>
      </c>
    </row>
    <row r="7" spans="1:8" ht="20.100000000000001" customHeight="1" x14ac:dyDescent="0.2">
      <c r="A7" s="101" t="s">
        <v>61</v>
      </c>
      <c r="B7" s="101"/>
      <c r="C7" s="58" t="s">
        <v>53</v>
      </c>
      <c r="D7" s="90" t="s">
        <v>57</v>
      </c>
      <c r="E7" s="90"/>
      <c r="F7" s="46">
        <v>1</v>
      </c>
      <c r="G7" s="46">
        <v>1</v>
      </c>
      <c r="H7" s="46">
        <v>0</v>
      </c>
    </row>
    <row r="8" spans="1:8" ht="20.100000000000001" customHeight="1" x14ac:dyDescent="0.2">
      <c r="A8" s="101" t="s">
        <v>62</v>
      </c>
      <c r="B8" s="101"/>
      <c r="C8" s="55" t="s">
        <v>62</v>
      </c>
      <c r="D8" s="90" t="s">
        <v>57</v>
      </c>
      <c r="E8" s="90"/>
      <c r="F8" s="46">
        <v>3</v>
      </c>
      <c r="G8" s="46">
        <v>2</v>
      </c>
      <c r="H8" s="46">
        <v>0</v>
      </c>
    </row>
    <row r="9" spans="1:8" ht="20.100000000000001" customHeight="1" x14ac:dyDescent="0.2">
      <c r="A9" s="101" t="s">
        <v>58</v>
      </c>
      <c r="B9" s="101"/>
      <c r="C9" s="58" t="s">
        <v>54</v>
      </c>
      <c r="D9" s="90" t="s">
        <v>57</v>
      </c>
      <c r="E9" s="90"/>
      <c r="F9" s="46">
        <v>2</v>
      </c>
      <c r="G9" s="46">
        <v>0</v>
      </c>
      <c r="H9" s="46">
        <v>0</v>
      </c>
    </row>
    <row r="10" spans="1:8" ht="20.100000000000001" customHeight="1" x14ac:dyDescent="0.2">
      <c r="A10" s="101" t="s">
        <v>59</v>
      </c>
      <c r="B10" s="101"/>
      <c r="C10" s="60" t="s">
        <v>55</v>
      </c>
      <c r="D10" s="90" t="s">
        <v>60</v>
      </c>
      <c r="E10" s="90"/>
      <c r="F10" s="46">
        <v>7</v>
      </c>
      <c r="G10" s="46">
        <v>0</v>
      </c>
      <c r="H10" s="46">
        <v>0</v>
      </c>
    </row>
    <row r="11" spans="1:8" ht="20.100000000000001" customHeight="1" x14ac:dyDescent="0.2">
      <c r="A11" s="101" t="s">
        <v>129</v>
      </c>
      <c r="B11" s="101"/>
      <c r="C11" s="58" t="s">
        <v>130</v>
      </c>
      <c r="D11" s="90" t="s">
        <v>60</v>
      </c>
      <c r="E11" s="90"/>
      <c r="F11" s="46">
        <v>13</v>
      </c>
      <c r="G11" s="46">
        <v>3</v>
      </c>
      <c r="H11" s="46">
        <v>0</v>
      </c>
    </row>
    <row r="12" spans="1:8" ht="20.100000000000001" customHeight="1" x14ac:dyDescent="0.2">
      <c r="A12" s="105" t="s">
        <v>170</v>
      </c>
      <c r="B12" s="106"/>
      <c r="C12" s="62" t="s">
        <v>171</v>
      </c>
      <c r="D12" s="99" t="s">
        <v>171</v>
      </c>
      <c r="E12" s="99"/>
      <c r="F12" s="50">
        <v>1</v>
      </c>
      <c r="G12" s="50">
        <v>0</v>
      </c>
      <c r="H12" s="50">
        <v>0</v>
      </c>
    </row>
    <row r="13" spans="1:8" ht="20.100000000000001" customHeight="1" x14ac:dyDescent="0.2">
      <c r="A13" s="107"/>
      <c r="B13" s="107"/>
      <c r="C13" s="25"/>
      <c r="D13" s="107"/>
      <c r="E13" s="107"/>
      <c r="F13" s="25"/>
      <c r="G13" s="25"/>
      <c r="H13" s="25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8"/>
      <c r="B25" s="108"/>
      <c r="D25" s="104"/>
      <c r="E25" s="104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18:B18"/>
    <mergeCell ref="D6:E6"/>
    <mergeCell ref="D16:E16"/>
    <mergeCell ref="D17:E17"/>
    <mergeCell ref="A13:B13"/>
    <mergeCell ref="A6:B6"/>
    <mergeCell ref="A7:B7"/>
    <mergeCell ref="A8:B8"/>
    <mergeCell ref="A9:B9"/>
    <mergeCell ref="A12:B12"/>
    <mergeCell ref="D7:E7"/>
    <mergeCell ref="D12:E12"/>
    <mergeCell ref="F4:H4"/>
    <mergeCell ref="A10:B10"/>
    <mergeCell ref="A11:B11"/>
    <mergeCell ref="D8:E8"/>
    <mergeCell ref="D9:E9"/>
    <mergeCell ref="D10:E10"/>
    <mergeCell ref="D11:E11"/>
    <mergeCell ref="A4:B5"/>
    <mergeCell ref="C4:C5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A21:B21"/>
    <mergeCell ref="A22:B22"/>
    <mergeCell ref="D13:E13"/>
    <mergeCell ref="D14:E14"/>
    <mergeCell ref="D18:E18"/>
    <mergeCell ref="D20:E20"/>
    <mergeCell ref="A20:B20"/>
    <mergeCell ref="A17:B17"/>
    <mergeCell ref="A16:B16"/>
    <mergeCell ref="D19:E19"/>
    <mergeCell ref="A19:B19"/>
    <mergeCell ref="A15:B15"/>
    <mergeCell ref="D15:E15"/>
    <mergeCell ref="A14:B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5" sqref="G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21.42578125" customWidth="1"/>
    <col min="4" max="4" width="8.42578125" customWidth="1"/>
    <col min="5" max="5" width="12.140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14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144</v>
      </c>
      <c r="B6" s="101"/>
      <c r="C6" s="58" t="s">
        <v>145</v>
      </c>
      <c r="D6" s="90" t="s">
        <v>60</v>
      </c>
      <c r="E6" s="90"/>
      <c r="F6" s="46">
        <v>6</v>
      </c>
      <c r="G6" s="46">
        <v>3</v>
      </c>
      <c r="H6" s="46">
        <v>0</v>
      </c>
    </row>
    <row r="7" spans="1:8" ht="20.100000000000001" customHeight="1" x14ac:dyDescent="0.2">
      <c r="A7" s="101" t="s">
        <v>146</v>
      </c>
      <c r="B7" s="101"/>
      <c r="C7" s="58" t="s">
        <v>147</v>
      </c>
      <c r="D7" s="90" t="s">
        <v>60</v>
      </c>
      <c r="E7" s="90"/>
      <c r="F7" s="46">
        <v>2</v>
      </c>
      <c r="G7" s="46">
        <v>1</v>
      </c>
      <c r="H7" s="46">
        <v>0</v>
      </c>
    </row>
    <row r="8" spans="1:8" ht="20.100000000000001" customHeight="1" x14ac:dyDescent="0.2">
      <c r="A8" s="101" t="s">
        <v>148</v>
      </c>
      <c r="B8" s="101"/>
      <c r="C8" s="58" t="s">
        <v>149</v>
      </c>
      <c r="D8" s="90" t="s">
        <v>60</v>
      </c>
      <c r="E8" s="90"/>
      <c r="F8" s="46">
        <v>2</v>
      </c>
      <c r="G8" s="46">
        <v>0</v>
      </c>
      <c r="H8" s="46">
        <v>0</v>
      </c>
    </row>
    <row r="9" spans="1:8" ht="20.100000000000001" customHeight="1" x14ac:dyDescent="0.2">
      <c r="A9" s="101" t="s">
        <v>150</v>
      </c>
      <c r="B9" s="101"/>
      <c r="C9" s="58" t="s">
        <v>151</v>
      </c>
      <c r="D9" s="90" t="s">
        <v>60</v>
      </c>
      <c r="E9" s="90"/>
      <c r="F9" s="46">
        <v>2</v>
      </c>
      <c r="G9" s="46">
        <v>0</v>
      </c>
      <c r="H9" s="46">
        <v>0</v>
      </c>
    </row>
    <row r="10" spans="1:8" ht="20.100000000000001" customHeight="1" x14ac:dyDescent="0.2">
      <c r="A10" s="105" t="s">
        <v>170</v>
      </c>
      <c r="B10" s="106"/>
      <c r="C10" s="63" t="s">
        <v>171</v>
      </c>
      <c r="D10" s="99" t="s">
        <v>171</v>
      </c>
      <c r="E10" s="99"/>
      <c r="F10" s="50">
        <v>1</v>
      </c>
      <c r="G10" s="50">
        <v>0</v>
      </c>
      <c r="H10" s="50">
        <v>0</v>
      </c>
    </row>
    <row r="11" spans="1:8" ht="20.100000000000001" customHeight="1" x14ac:dyDescent="0.2">
      <c r="A11" s="107"/>
      <c r="B11" s="107"/>
      <c r="C11" s="25"/>
      <c r="D11" s="107"/>
      <c r="E11" s="107"/>
      <c r="F11" s="25"/>
      <c r="G11" s="25"/>
      <c r="H11" s="25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8"/>
      <c r="B25" s="108"/>
      <c r="D25" s="104"/>
      <c r="E25" s="104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11:B11"/>
    <mergeCell ref="A12:B12"/>
    <mergeCell ref="A13:B13"/>
    <mergeCell ref="A6:B6"/>
    <mergeCell ref="A7:B7"/>
    <mergeCell ref="A8:B8"/>
    <mergeCell ref="A9:B9"/>
    <mergeCell ref="A4:B5"/>
    <mergeCell ref="C4:C5"/>
    <mergeCell ref="D4:E5"/>
    <mergeCell ref="D6:E6"/>
    <mergeCell ref="A10:B10"/>
    <mergeCell ref="D16:E16"/>
    <mergeCell ref="F4:H4"/>
    <mergeCell ref="D15:E15"/>
    <mergeCell ref="D8:E8"/>
    <mergeCell ref="D9:E9"/>
    <mergeCell ref="D10:E10"/>
    <mergeCell ref="D11:E11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6" sqref="G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140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15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56</v>
      </c>
      <c r="B6" s="101"/>
      <c r="C6" s="58" t="s">
        <v>52</v>
      </c>
      <c r="D6" s="90" t="s">
        <v>57</v>
      </c>
      <c r="E6" s="90"/>
      <c r="F6" s="46">
        <v>1</v>
      </c>
      <c r="G6" s="46">
        <v>0</v>
      </c>
      <c r="H6" s="46">
        <v>0</v>
      </c>
    </row>
    <row r="7" spans="1:8" ht="20.100000000000001" customHeight="1" x14ac:dyDescent="0.2">
      <c r="A7" s="101" t="s">
        <v>152</v>
      </c>
      <c r="B7" s="101"/>
      <c r="C7" s="58" t="s">
        <v>153</v>
      </c>
      <c r="D7" s="90" t="s">
        <v>60</v>
      </c>
      <c r="E7" s="90"/>
      <c r="F7" s="46">
        <v>10</v>
      </c>
      <c r="G7" s="46">
        <v>2</v>
      </c>
      <c r="H7" s="46">
        <v>0</v>
      </c>
    </row>
    <row r="8" spans="1:8" ht="20.100000000000001" customHeight="1" x14ac:dyDescent="0.2">
      <c r="A8" s="101" t="s">
        <v>154</v>
      </c>
      <c r="B8" s="101"/>
      <c r="C8" s="58" t="s">
        <v>155</v>
      </c>
      <c r="D8" s="90" t="s">
        <v>60</v>
      </c>
      <c r="E8" s="90"/>
      <c r="F8" s="46">
        <v>5</v>
      </c>
      <c r="G8" s="46">
        <v>3</v>
      </c>
      <c r="H8" s="46">
        <v>0</v>
      </c>
    </row>
    <row r="9" spans="1:8" ht="20.100000000000001" customHeight="1" x14ac:dyDescent="0.2">
      <c r="A9" s="100" t="s">
        <v>170</v>
      </c>
      <c r="B9" s="101"/>
      <c r="C9" s="60" t="s">
        <v>171</v>
      </c>
      <c r="D9" s="90" t="s">
        <v>171</v>
      </c>
      <c r="E9" s="90"/>
      <c r="F9" s="46">
        <v>1</v>
      </c>
      <c r="G9" s="46">
        <v>0</v>
      </c>
      <c r="H9" s="46">
        <v>0</v>
      </c>
    </row>
    <row r="10" spans="1:8" ht="20.100000000000001" customHeight="1" x14ac:dyDescent="0.2">
      <c r="A10" s="105" t="s">
        <v>170</v>
      </c>
      <c r="B10" s="106"/>
      <c r="C10" s="62" t="s">
        <v>171</v>
      </c>
      <c r="D10" s="99" t="s">
        <v>171</v>
      </c>
      <c r="E10" s="99"/>
      <c r="F10" s="50">
        <v>1</v>
      </c>
      <c r="G10" s="50">
        <v>0</v>
      </c>
      <c r="H10" s="50">
        <v>0</v>
      </c>
    </row>
    <row r="11" spans="1:8" ht="20.100000000000001" customHeight="1" x14ac:dyDescent="0.2">
      <c r="A11" s="136"/>
      <c r="B11" s="107"/>
      <c r="C11" s="25"/>
      <c r="D11" s="107"/>
      <c r="E11" s="107"/>
      <c r="F11" s="25"/>
      <c r="G11" s="25"/>
      <c r="H11" s="25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8"/>
      <c r="B25" s="108"/>
      <c r="D25" s="104"/>
      <c r="E25" s="104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D4:E5"/>
    <mergeCell ref="F4:H4"/>
    <mergeCell ref="A6:B6"/>
    <mergeCell ref="D6:E6"/>
    <mergeCell ref="A4:B5"/>
    <mergeCell ref="C4:C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20" customWidth="1"/>
    <col min="4" max="4" width="8.42578125" customWidth="1"/>
    <col min="5" max="5" width="11.57031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16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56</v>
      </c>
      <c r="B6" s="101"/>
      <c r="C6" s="58" t="s">
        <v>52</v>
      </c>
      <c r="D6" s="90" t="s">
        <v>57</v>
      </c>
      <c r="E6" s="90"/>
      <c r="F6" s="46">
        <v>5</v>
      </c>
      <c r="G6" s="46">
        <v>2</v>
      </c>
      <c r="H6" s="46">
        <v>0</v>
      </c>
    </row>
    <row r="7" spans="1:8" ht="20.100000000000001" customHeight="1" x14ac:dyDescent="0.2">
      <c r="A7" s="101" t="s">
        <v>62</v>
      </c>
      <c r="B7" s="101"/>
      <c r="C7" s="58" t="s">
        <v>62</v>
      </c>
      <c r="D7" s="90" t="s">
        <v>57</v>
      </c>
      <c r="E7" s="90"/>
      <c r="F7" s="46">
        <v>2</v>
      </c>
      <c r="G7" s="46">
        <v>1</v>
      </c>
      <c r="H7" s="46">
        <v>0</v>
      </c>
    </row>
    <row r="8" spans="1:8" ht="20.100000000000001" customHeight="1" x14ac:dyDescent="0.2">
      <c r="A8" s="101" t="s">
        <v>156</v>
      </c>
      <c r="B8" s="101"/>
      <c r="C8" s="58" t="s">
        <v>157</v>
      </c>
      <c r="D8" s="90" t="s">
        <v>60</v>
      </c>
      <c r="E8" s="90"/>
      <c r="F8" s="46">
        <v>8</v>
      </c>
      <c r="G8" s="46">
        <v>1</v>
      </c>
      <c r="H8" s="46">
        <v>0</v>
      </c>
    </row>
    <row r="9" spans="1:8" ht="20.100000000000001" customHeight="1" x14ac:dyDescent="0.2">
      <c r="A9" s="101" t="s">
        <v>158</v>
      </c>
      <c r="B9" s="101"/>
      <c r="C9" s="58" t="s">
        <v>159</v>
      </c>
      <c r="D9" s="90" t="s">
        <v>60</v>
      </c>
      <c r="E9" s="90"/>
      <c r="F9" s="46">
        <v>4</v>
      </c>
      <c r="G9" s="46">
        <v>0</v>
      </c>
      <c r="H9" s="46">
        <v>0</v>
      </c>
    </row>
    <row r="10" spans="1:8" ht="20.100000000000001" customHeight="1" x14ac:dyDescent="0.2">
      <c r="A10" s="101" t="s">
        <v>160</v>
      </c>
      <c r="B10" s="101"/>
      <c r="C10" s="58" t="s">
        <v>161</v>
      </c>
      <c r="D10" s="90" t="s">
        <v>60</v>
      </c>
      <c r="E10" s="90"/>
      <c r="F10" s="46">
        <v>4</v>
      </c>
      <c r="G10" s="46">
        <v>3</v>
      </c>
      <c r="H10" s="46">
        <v>0</v>
      </c>
    </row>
    <row r="11" spans="1:8" ht="20.100000000000001" customHeight="1" x14ac:dyDescent="0.2">
      <c r="A11" s="105" t="s">
        <v>170</v>
      </c>
      <c r="B11" s="106"/>
      <c r="C11" s="62" t="s">
        <v>171</v>
      </c>
      <c r="D11" s="99" t="s">
        <v>171</v>
      </c>
      <c r="E11" s="99"/>
      <c r="F11" s="50">
        <v>1</v>
      </c>
      <c r="G11" s="50">
        <v>0</v>
      </c>
      <c r="H11" s="50">
        <v>0</v>
      </c>
    </row>
    <row r="12" spans="1:8" ht="20.100000000000001" customHeight="1" x14ac:dyDescent="0.2">
      <c r="A12" s="107"/>
      <c r="B12" s="107"/>
      <c r="C12" s="25"/>
      <c r="D12" s="107"/>
      <c r="E12" s="107"/>
      <c r="F12" s="25"/>
      <c r="G12" s="25"/>
      <c r="H12" s="25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8"/>
      <c r="B25" s="108"/>
      <c r="D25" s="104"/>
      <c r="E25" s="104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D26:E26"/>
    <mergeCell ref="A26:B26"/>
    <mergeCell ref="A23:B23"/>
    <mergeCell ref="D19:E19"/>
    <mergeCell ref="A25:B25"/>
    <mergeCell ref="D20:E20"/>
    <mergeCell ref="D21:E21"/>
    <mergeCell ref="D22:E22"/>
    <mergeCell ref="A22:B22"/>
    <mergeCell ref="D23:E23"/>
    <mergeCell ref="D24:E24"/>
    <mergeCell ref="D25:E25"/>
    <mergeCell ref="A24:B24"/>
    <mergeCell ref="A18:B18"/>
    <mergeCell ref="A20:B20"/>
    <mergeCell ref="A21:B21"/>
    <mergeCell ref="A19:B19"/>
    <mergeCell ref="D18:E18"/>
    <mergeCell ref="A17:B17"/>
    <mergeCell ref="A16:B16"/>
    <mergeCell ref="A10:B10"/>
    <mergeCell ref="A11:B11"/>
    <mergeCell ref="A12:B12"/>
    <mergeCell ref="A13:B13"/>
    <mergeCell ref="A15:B15"/>
    <mergeCell ref="A14:B14"/>
    <mergeCell ref="A6:B6"/>
    <mergeCell ref="A7:B7"/>
    <mergeCell ref="A8:B8"/>
    <mergeCell ref="A9:B9"/>
    <mergeCell ref="A4:B5"/>
    <mergeCell ref="D17:E17"/>
    <mergeCell ref="D7:E7"/>
    <mergeCell ref="D12:E12"/>
    <mergeCell ref="D13:E13"/>
    <mergeCell ref="D14:E14"/>
    <mergeCell ref="D15:E15"/>
    <mergeCell ref="D8:E8"/>
    <mergeCell ref="D9:E9"/>
    <mergeCell ref="D10:E10"/>
    <mergeCell ref="D11:E11"/>
    <mergeCell ref="C4:C5"/>
    <mergeCell ref="D4:E5"/>
    <mergeCell ref="D6:E6"/>
    <mergeCell ref="D16:E16"/>
    <mergeCell ref="F4:H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9" sqref="D9:E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1.140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17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162</v>
      </c>
      <c r="B6" s="101"/>
      <c r="C6" s="58" t="s">
        <v>163</v>
      </c>
      <c r="D6" s="90" t="s">
        <v>60</v>
      </c>
      <c r="E6" s="90"/>
      <c r="F6" s="46">
        <v>5</v>
      </c>
      <c r="G6" s="46">
        <v>1</v>
      </c>
      <c r="H6" s="46">
        <v>0</v>
      </c>
    </row>
    <row r="7" spans="1:8" ht="20.100000000000001" customHeight="1" x14ac:dyDescent="0.2">
      <c r="A7" s="101" t="s">
        <v>164</v>
      </c>
      <c r="B7" s="101"/>
      <c r="C7" s="58" t="s">
        <v>165</v>
      </c>
      <c r="D7" s="90" t="s">
        <v>60</v>
      </c>
      <c r="E7" s="90"/>
      <c r="F7" s="46">
        <v>4</v>
      </c>
      <c r="G7" s="46">
        <v>0</v>
      </c>
      <c r="H7" s="46">
        <v>0</v>
      </c>
    </row>
    <row r="8" spans="1:8" ht="20.100000000000001" customHeight="1" x14ac:dyDescent="0.2">
      <c r="A8" s="100" t="s">
        <v>170</v>
      </c>
      <c r="B8" s="101"/>
      <c r="C8" s="60" t="s">
        <v>171</v>
      </c>
      <c r="D8" s="90" t="s">
        <v>171</v>
      </c>
      <c r="E8" s="90"/>
      <c r="F8" s="46">
        <v>1</v>
      </c>
      <c r="G8" s="46">
        <v>0</v>
      </c>
      <c r="H8" s="46">
        <v>0</v>
      </c>
    </row>
    <row r="9" spans="1:8" ht="20.100000000000001" customHeight="1" x14ac:dyDescent="0.2">
      <c r="A9" s="105" t="s">
        <v>170</v>
      </c>
      <c r="B9" s="106"/>
      <c r="C9" s="62" t="s">
        <v>171</v>
      </c>
      <c r="D9" s="99" t="s">
        <v>171</v>
      </c>
      <c r="E9" s="99"/>
      <c r="F9" s="50">
        <v>1</v>
      </c>
      <c r="G9" s="50">
        <v>0</v>
      </c>
      <c r="H9" s="50">
        <v>0</v>
      </c>
    </row>
    <row r="10" spans="1:8" ht="20.100000000000001" customHeight="1" x14ac:dyDescent="0.2">
      <c r="A10" s="107"/>
      <c r="B10" s="107"/>
      <c r="C10" s="25"/>
      <c r="D10" s="107"/>
      <c r="E10" s="107"/>
      <c r="F10" s="25"/>
      <c r="G10" s="25"/>
      <c r="H10" s="25"/>
    </row>
    <row r="11" spans="1:8" ht="20.100000000000001" customHeight="1" x14ac:dyDescent="0.2">
      <c r="A11" s="104"/>
      <c r="B11" s="104"/>
      <c r="C11" s="47"/>
      <c r="D11" s="104"/>
      <c r="E11" s="104"/>
      <c r="F11" s="47"/>
      <c r="G11" s="47"/>
      <c r="H11" s="47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12" customHeight="1" x14ac:dyDescent="0.2">
      <c r="A25" s="108"/>
      <c r="B25" s="108"/>
      <c r="D25" s="104"/>
      <c r="E25" s="104"/>
    </row>
    <row r="26" spans="1:8" ht="12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D4:E5"/>
    <mergeCell ref="F4:H4"/>
    <mergeCell ref="A6:B6"/>
    <mergeCell ref="D6:E6"/>
    <mergeCell ref="A4:B5"/>
    <mergeCell ref="C4:C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22" sqref="F2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1.425781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18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12" t="s">
        <v>166</v>
      </c>
      <c r="B6" s="112"/>
      <c r="C6" s="64" t="s">
        <v>167</v>
      </c>
      <c r="D6" s="99" t="s">
        <v>60</v>
      </c>
      <c r="E6" s="99"/>
      <c r="F6" s="50">
        <v>8</v>
      </c>
      <c r="G6" s="50">
        <v>4</v>
      </c>
      <c r="H6" s="50">
        <v>0</v>
      </c>
    </row>
    <row r="7" spans="1:8" ht="20.100000000000001" customHeight="1" x14ac:dyDescent="0.2">
      <c r="A7" s="107"/>
      <c r="B7" s="107"/>
      <c r="C7" s="25"/>
      <c r="D7" s="107"/>
      <c r="E7" s="107"/>
      <c r="F7" s="25"/>
      <c r="G7" s="25"/>
      <c r="H7" s="25"/>
    </row>
    <row r="8" spans="1:8" ht="20.100000000000001" customHeight="1" x14ac:dyDescent="0.2">
      <c r="A8" s="104"/>
      <c r="B8" s="104"/>
      <c r="C8" s="47"/>
      <c r="D8" s="104"/>
      <c r="E8" s="104"/>
      <c r="F8" s="47"/>
      <c r="G8" s="47"/>
      <c r="H8" s="47"/>
    </row>
    <row r="9" spans="1:8" ht="20.100000000000001" customHeight="1" x14ac:dyDescent="0.2">
      <c r="A9" s="104"/>
      <c r="B9" s="104"/>
      <c r="C9" s="47"/>
      <c r="D9" s="104"/>
      <c r="E9" s="104"/>
      <c r="F9" s="47"/>
      <c r="G9" s="47"/>
      <c r="H9" s="47"/>
    </row>
    <row r="10" spans="1:8" ht="20.100000000000001" customHeight="1" x14ac:dyDescent="0.2">
      <c r="A10" s="104"/>
      <c r="B10" s="104"/>
      <c r="C10" s="47"/>
      <c r="D10" s="104"/>
      <c r="E10" s="104"/>
      <c r="F10" s="47"/>
      <c r="G10" s="47"/>
      <c r="H10" s="47"/>
    </row>
    <row r="11" spans="1:8" ht="20.100000000000001" customHeight="1" x14ac:dyDescent="0.2">
      <c r="A11" s="104"/>
      <c r="B11" s="104"/>
      <c r="C11" s="47"/>
      <c r="D11" s="104"/>
      <c r="E11" s="104"/>
      <c r="F11" s="47"/>
      <c r="G11" s="47"/>
      <c r="H11" s="47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710937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19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110</v>
      </c>
      <c r="B6" s="101"/>
      <c r="C6" s="58"/>
      <c r="D6" s="90" t="s">
        <v>60</v>
      </c>
      <c r="E6" s="90"/>
      <c r="F6" s="46">
        <v>4</v>
      </c>
      <c r="G6" s="46">
        <v>1</v>
      </c>
      <c r="H6" s="46">
        <v>0</v>
      </c>
    </row>
    <row r="7" spans="1:8" ht="20.100000000000001" customHeight="1" x14ac:dyDescent="0.2">
      <c r="A7" s="101" t="s">
        <v>111</v>
      </c>
      <c r="B7" s="101"/>
      <c r="C7" s="58" t="s">
        <v>112</v>
      </c>
      <c r="D7" s="90" t="s">
        <v>60</v>
      </c>
      <c r="E7" s="90"/>
      <c r="F7" s="46">
        <v>4</v>
      </c>
      <c r="G7" s="46">
        <v>1</v>
      </c>
      <c r="H7" s="46">
        <v>0</v>
      </c>
    </row>
    <row r="8" spans="1:8" ht="20.100000000000001" customHeight="1" x14ac:dyDescent="0.2">
      <c r="A8" s="101" t="s">
        <v>113</v>
      </c>
      <c r="B8" s="101"/>
      <c r="C8" s="58"/>
      <c r="D8" s="90" t="s">
        <v>60</v>
      </c>
      <c r="E8" s="90"/>
      <c r="F8" s="46">
        <v>7</v>
      </c>
      <c r="G8" s="46">
        <v>2</v>
      </c>
      <c r="H8" s="46">
        <v>0</v>
      </c>
    </row>
    <row r="9" spans="1:8" ht="20.100000000000001" customHeight="1" x14ac:dyDescent="0.2">
      <c r="A9" s="100" t="s">
        <v>170</v>
      </c>
      <c r="B9" s="101"/>
      <c r="C9" s="58" t="s">
        <v>171</v>
      </c>
      <c r="D9" s="90" t="s">
        <v>171</v>
      </c>
      <c r="E9" s="90"/>
      <c r="F9" s="46">
        <v>1</v>
      </c>
      <c r="G9" s="46">
        <v>0</v>
      </c>
      <c r="H9" s="46">
        <v>0</v>
      </c>
    </row>
    <row r="10" spans="1:8" ht="20.100000000000001" customHeight="1" x14ac:dyDescent="0.2">
      <c r="A10" s="100" t="s">
        <v>170</v>
      </c>
      <c r="B10" s="101"/>
      <c r="C10" s="58" t="s">
        <v>171</v>
      </c>
      <c r="D10" s="90" t="s">
        <v>171</v>
      </c>
      <c r="E10" s="90"/>
      <c r="F10" s="46">
        <v>1</v>
      </c>
      <c r="G10" s="46">
        <v>0</v>
      </c>
      <c r="H10" s="46">
        <v>0</v>
      </c>
    </row>
    <row r="11" spans="1:8" ht="20.100000000000001" customHeight="1" x14ac:dyDescent="0.2">
      <c r="A11" s="100" t="s">
        <v>170</v>
      </c>
      <c r="B11" s="101"/>
      <c r="C11" s="58" t="s">
        <v>171</v>
      </c>
      <c r="D11" s="90" t="s">
        <v>171</v>
      </c>
      <c r="E11" s="90"/>
      <c r="F11" s="46">
        <v>1</v>
      </c>
      <c r="G11" s="46">
        <v>1</v>
      </c>
      <c r="H11" s="46">
        <v>0</v>
      </c>
    </row>
    <row r="12" spans="1:8" ht="20.100000000000001" customHeight="1" x14ac:dyDescent="0.2">
      <c r="A12" s="105" t="s">
        <v>170</v>
      </c>
      <c r="B12" s="106"/>
      <c r="C12" s="63" t="s">
        <v>171</v>
      </c>
      <c r="D12" s="90" t="s">
        <v>171</v>
      </c>
      <c r="E12" s="90"/>
      <c r="F12" s="50">
        <v>1</v>
      </c>
      <c r="G12" s="50">
        <v>0</v>
      </c>
      <c r="H12" s="50">
        <v>0</v>
      </c>
    </row>
    <row r="13" spans="1:8" ht="20.100000000000001" customHeight="1" x14ac:dyDescent="0.2">
      <c r="A13" s="107"/>
      <c r="B13" s="107"/>
      <c r="C13" s="25"/>
      <c r="D13" s="107"/>
      <c r="E13" s="107"/>
      <c r="F13" s="25"/>
      <c r="G13" s="25"/>
      <c r="H13" s="25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11:B11"/>
    <mergeCell ref="A12:B12"/>
    <mergeCell ref="A13:B13"/>
    <mergeCell ref="A6:B6"/>
    <mergeCell ref="A7:B7"/>
    <mergeCell ref="A8:B8"/>
    <mergeCell ref="A9:B9"/>
    <mergeCell ref="A4:B5"/>
    <mergeCell ref="C4:C5"/>
    <mergeCell ref="D4:E5"/>
    <mergeCell ref="D6:E6"/>
    <mergeCell ref="A10:B10"/>
    <mergeCell ref="D16:E16"/>
    <mergeCell ref="F4:H4"/>
    <mergeCell ref="D15:E15"/>
    <mergeCell ref="D8:E8"/>
    <mergeCell ref="D9:E9"/>
    <mergeCell ref="D10:E10"/>
    <mergeCell ref="D11:E11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57031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20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119</v>
      </c>
      <c r="B6" s="101"/>
      <c r="C6" s="58" t="s">
        <v>120</v>
      </c>
      <c r="D6" s="90" t="s">
        <v>60</v>
      </c>
      <c r="E6" s="90"/>
      <c r="F6" s="46">
        <v>5</v>
      </c>
      <c r="G6" s="46">
        <v>2</v>
      </c>
      <c r="H6" s="46">
        <v>0</v>
      </c>
    </row>
    <row r="7" spans="1:8" ht="20.100000000000001" customHeight="1" x14ac:dyDescent="0.2">
      <c r="A7" s="101" t="s">
        <v>20</v>
      </c>
      <c r="B7" s="101"/>
      <c r="C7" s="58"/>
      <c r="D7" s="90" t="s">
        <v>60</v>
      </c>
      <c r="E7" s="90"/>
      <c r="F7" s="46">
        <v>7</v>
      </c>
      <c r="G7" s="46">
        <v>1</v>
      </c>
      <c r="H7" s="46">
        <v>0</v>
      </c>
    </row>
    <row r="8" spans="1:8" ht="20.100000000000001" customHeight="1" x14ac:dyDescent="0.2">
      <c r="A8" s="100" t="s">
        <v>170</v>
      </c>
      <c r="B8" s="101"/>
      <c r="C8" s="60" t="s">
        <v>171</v>
      </c>
      <c r="D8" s="90" t="s">
        <v>171</v>
      </c>
      <c r="E8" s="90"/>
      <c r="F8" s="46">
        <v>1</v>
      </c>
      <c r="G8" s="46">
        <v>1</v>
      </c>
      <c r="H8" s="46">
        <v>0</v>
      </c>
    </row>
    <row r="9" spans="1:8" ht="20.100000000000001" customHeight="1" x14ac:dyDescent="0.2">
      <c r="A9" s="100" t="s">
        <v>170</v>
      </c>
      <c r="B9" s="101"/>
      <c r="C9" s="60" t="s">
        <v>171</v>
      </c>
      <c r="D9" s="90" t="s">
        <v>171</v>
      </c>
      <c r="E9" s="90"/>
      <c r="F9" s="46">
        <v>1</v>
      </c>
      <c r="G9" s="46">
        <v>1</v>
      </c>
      <c r="H9" s="46">
        <v>0</v>
      </c>
    </row>
    <row r="10" spans="1:8" ht="20.100000000000001" customHeight="1" x14ac:dyDescent="0.2">
      <c r="A10" s="106" t="s">
        <v>121</v>
      </c>
      <c r="B10" s="106"/>
      <c r="C10" s="63"/>
      <c r="D10" s="99" t="s">
        <v>60</v>
      </c>
      <c r="E10" s="99"/>
      <c r="F10" s="50">
        <v>7</v>
      </c>
      <c r="G10" s="50">
        <v>3</v>
      </c>
      <c r="H10" s="50">
        <v>0</v>
      </c>
    </row>
    <row r="11" spans="1:8" ht="20.100000000000001" customHeight="1" x14ac:dyDescent="0.2">
      <c r="A11" s="107"/>
      <c r="B11" s="107"/>
      <c r="C11" s="25"/>
      <c r="D11" s="107"/>
      <c r="E11" s="107"/>
      <c r="F11" s="25"/>
      <c r="G11" s="25"/>
      <c r="H11" s="25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9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33.7109375" customWidth="1"/>
    <col min="3" max="3" width="16" customWidth="1"/>
    <col min="4" max="4" width="8.42578125" customWidth="1"/>
    <col min="5" max="5" width="11.710937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43" t="s">
        <v>4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58" t="s">
        <v>52</v>
      </c>
      <c r="D6" s="89" t="s">
        <v>57</v>
      </c>
      <c r="E6" s="90"/>
      <c r="F6" s="46">
        <v>11</v>
      </c>
      <c r="G6" s="46">
        <v>4</v>
      </c>
      <c r="H6" s="46">
        <v>1</v>
      </c>
    </row>
    <row r="7" spans="1:8" ht="20.100000000000001" customHeight="1" x14ac:dyDescent="0.2">
      <c r="A7" s="101" t="s">
        <v>61</v>
      </c>
      <c r="B7" s="101"/>
      <c r="C7" s="58" t="s">
        <v>53</v>
      </c>
      <c r="D7" s="89" t="s">
        <v>57</v>
      </c>
      <c r="E7" s="90"/>
      <c r="F7" s="46">
        <v>14</v>
      </c>
      <c r="G7" s="46">
        <v>5</v>
      </c>
      <c r="H7" s="46">
        <v>0</v>
      </c>
    </row>
    <row r="8" spans="1:8" ht="20.100000000000001" customHeight="1" x14ac:dyDescent="0.2">
      <c r="A8" s="101" t="s">
        <v>62</v>
      </c>
      <c r="B8" s="101"/>
      <c r="C8" s="58" t="s">
        <v>62</v>
      </c>
      <c r="D8" s="89" t="s">
        <v>57</v>
      </c>
      <c r="E8" s="90"/>
      <c r="F8" s="46">
        <v>7</v>
      </c>
      <c r="G8" s="46">
        <v>3</v>
      </c>
      <c r="H8" s="46">
        <v>0</v>
      </c>
    </row>
    <row r="9" spans="1:8" ht="20.100000000000001" customHeight="1" x14ac:dyDescent="0.2">
      <c r="A9" s="100" t="s">
        <v>65</v>
      </c>
      <c r="B9" s="100"/>
      <c r="C9" s="58" t="s">
        <v>66</v>
      </c>
      <c r="D9" s="89" t="s">
        <v>57</v>
      </c>
      <c r="E9" s="90"/>
      <c r="F9" s="46">
        <v>9</v>
      </c>
      <c r="G9" s="46">
        <v>7</v>
      </c>
      <c r="H9" s="46">
        <v>0</v>
      </c>
    </row>
    <row r="10" spans="1:8" ht="20.100000000000001" customHeight="1" x14ac:dyDescent="0.2">
      <c r="A10" s="100" t="s">
        <v>101</v>
      </c>
      <c r="B10" s="101"/>
      <c r="C10" s="60" t="s">
        <v>102</v>
      </c>
      <c r="D10" s="89" t="s">
        <v>103</v>
      </c>
      <c r="E10" s="90"/>
      <c r="F10" s="46">
        <v>15</v>
      </c>
      <c r="G10" s="46">
        <v>4</v>
      </c>
      <c r="H10" s="46">
        <v>0</v>
      </c>
    </row>
    <row r="11" spans="1:8" ht="20.100000000000001" customHeight="1" x14ac:dyDescent="0.2">
      <c r="A11" s="100" t="s">
        <v>104</v>
      </c>
      <c r="B11" s="101"/>
      <c r="C11" s="60" t="s">
        <v>105</v>
      </c>
      <c r="D11" s="89" t="s">
        <v>60</v>
      </c>
      <c r="E11" s="90"/>
      <c r="F11" s="46">
        <v>24</v>
      </c>
      <c r="G11" s="46">
        <v>13</v>
      </c>
      <c r="H11" s="46">
        <v>0</v>
      </c>
    </row>
    <row r="12" spans="1:8" ht="20.100000000000001" customHeight="1" x14ac:dyDescent="0.2">
      <c r="A12" s="105" t="s">
        <v>170</v>
      </c>
      <c r="B12" s="106"/>
      <c r="C12" s="62" t="s">
        <v>171</v>
      </c>
      <c r="D12" s="98" t="s">
        <v>171</v>
      </c>
      <c r="E12" s="99"/>
      <c r="F12" s="50">
        <v>1</v>
      </c>
      <c r="G12" s="50">
        <v>0</v>
      </c>
      <c r="H12" s="50">
        <v>0</v>
      </c>
    </row>
    <row r="13" spans="1:8" ht="20.100000000000001" customHeight="1" x14ac:dyDescent="0.2">
      <c r="A13" s="107"/>
      <c r="B13" s="107"/>
      <c r="C13" s="25"/>
      <c r="D13" s="97"/>
      <c r="E13" s="97"/>
      <c r="F13" s="49"/>
      <c r="G13" s="49"/>
      <c r="H13" s="49"/>
    </row>
    <row r="14" spans="1:8" ht="20.100000000000001" customHeight="1" x14ac:dyDescent="0.2">
      <c r="A14" s="104"/>
      <c r="B14" s="104"/>
      <c r="C14" s="47"/>
      <c r="D14" s="88"/>
      <c r="E14" s="88"/>
      <c r="F14" s="48"/>
      <c r="G14" s="48"/>
      <c r="H14" s="48"/>
    </row>
    <row r="15" spans="1:8" ht="20.100000000000001" customHeight="1" x14ac:dyDescent="0.2">
      <c r="A15" s="104"/>
      <c r="B15" s="104"/>
      <c r="C15" s="47"/>
      <c r="D15" s="88"/>
      <c r="E15" s="88"/>
      <c r="F15" s="48"/>
      <c r="G15" s="48"/>
      <c r="H15" s="48"/>
    </row>
    <row r="16" spans="1:8" ht="20.100000000000001" customHeight="1" x14ac:dyDescent="0.2">
      <c r="A16" s="104"/>
      <c r="B16" s="104"/>
      <c r="C16" s="47"/>
      <c r="D16" s="88"/>
      <c r="E16" s="88"/>
      <c r="F16" s="48"/>
      <c r="G16" s="48"/>
      <c r="H16" s="48"/>
    </row>
    <row r="17" spans="1:8" ht="20.100000000000001" customHeight="1" x14ac:dyDescent="0.2">
      <c r="A17" s="104"/>
      <c r="B17" s="104"/>
      <c r="C17" s="47"/>
      <c r="D17" s="88"/>
      <c r="E17" s="88"/>
      <c r="F17" s="48"/>
      <c r="G17" s="48"/>
      <c r="H17" s="48"/>
    </row>
    <row r="18" spans="1:8" ht="20.100000000000001" customHeight="1" x14ac:dyDescent="0.2">
      <c r="A18" s="104"/>
      <c r="B18" s="104"/>
      <c r="C18" s="47"/>
      <c r="D18" s="88"/>
      <c r="E18" s="88"/>
      <c r="F18" s="48"/>
      <c r="G18" s="48"/>
      <c r="H18" s="48"/>
    </row>
    <row r="19" spans="1:8" ht="20.100000000000001" customHeight="1" x14ac:dyDescent="0.2">
      <c r="A19" s="104"/>
      <c r="B19" s="104"/>
      <c r="C19" s="47"/>
      <c r="D19" s="88"/>
      <c r="E19" s="88"/>
      <c r="F19" s="48"/>
      <c r="G19" s="48"/>
      <c r="H19" s="48"/>
    </row>
    <row r="20" spans="1:8" ht="20.100000000000001" customHeight="1" x14ac:dyDescent="0.2">
      <c r="A20" s="104"/>
      <c r="B20" s="104"/>
      <c r="C20" s="47"/>
      <c r="D20" s="88"/>
      <c r="E20" s="88"/>
      <c r="F20" s="48"/>
      <c r="G20" s="48"/>
      <c r="H20" s="48"/>
    </row>
    <row r="21" spans="1:8" ht="20.100000000000001" customHeight="1" x14ac:dyDescent="0.2">
      <c r="A21" s="104"/>
      <c r="B21" s="104"/>
      <c r="C21" s="47"/>
      <c r="D21" s="88"/>
      <c r="E21" s="88"/>
      <c r="F21" s="48"/>
      <c r="G21" s="48"/>
      <c r="H21" s="48"/>
    </row>
    <row r="22" spans="1:8" ht="20.100000000000001" customHeight="1" x14ac:dyDescent="0.2">
      <c r="A22" s="104"/>
      <c r="B22" s="104"/>
      <c r="C22" s="47"/>
      <c r="D22" s="88"/>
      <c r="E22" s="88"/>
      <c r="F22" s="48"/>
      <c r="G22" s="48"/>
      <c r="H22" s="48"/>
    </row>
    <row r="23" spans="1:8" ht="20.100000000000001" customHeight="1" x14ac:dyDescent="0.2">
      <c r="A23" s="104"/>
      <c r="B23" s="104"/>
      <c r="C23" s="47"/>
      <c r="D23" s="88"/>
      <c r="E23" s="88"/>
      <c r="F23" s="48"/>
      <c r="G23" s="48"/>
      <c r="H23" s="48"/>
    </row>
    <row r="24" spans="1:8" ht="20.100000000000001" customHeight="1" x14ac:dyDescent="0.2">
      <c r="A24" s="104"/>
      <c r="B24" s="104"/>
      <c r="C24" s="47"/>
      <c r="D24" s="88"/>
      <c r="E24" s="88"/>
      <c r="F24" s="48"/>
      <c r="G24" s="48"/>
      <c r="H24" s="48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F29" s="47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A25:B25"/>
    <mergeCell ref="D18:E18"/>
    <mergeCell ref="D20:E20"/>
    <mergeCell ref="D21:E21"/>
    <mergeCell ref="D22:E22"/>
    <mergeCell ref="D19:E19"/>
    <mergeCell ref="A22:B22"/>
    <mergeCell ref="A19:B19"/>
    <mergeCell ref="A15:B15"/>
    <mergeCell ref="A16:B16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A6:B6"/>
    <mergeCell ref="A7:B7"/>
    <mergeCell ref="A8:B8"/>
    <mergeCell ref="A9:B9"/>
    <mergeCell ref="A4:B5"/>
    <mergeCell ref="C4:C5"/>
    <mergeCell ref="D4:E5"/>
    <mergeCell ref="D6:E6"/>
    <mergeCell ref="D17:E17"/>
    <mergeCell ref="D7:E7"/>
    <mergeCell ref="D13:E13"/>
    <mergeCell ref="D14:E14"/>
    <mergeCell ref="D12:E12"/>
    <mergeCell ref="D16:E16"/>
    <mergeCell ref="F4:H4"/>
    <mergeCell ref="D15:E15"/>
    <mergeCell ref="D8:E8"/>
    <mergeCell ref="D9:E9"/>
    <mergeCell ref="D10:E10"/>
    <mergeCell ref="D11:E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2.140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21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118</v>
      </c>
      <c r="B6" s="101"/>
      <c r="C6" s="58"/>
      <c r="D6" s="90" t="s">
        <v>60</v>
      </c>
      <c r="E6" s="90"/>
      <c r="F6" s="46">
        <v>10</v>
      </c>
      <c r="G6" s="46">
        <v>4</v>
      </c>
      <c r="H6" s="46">
        <v>0</v>
      </c>
    </row>
    <row r="7" spans="1:8" ht="20.100000000000001" customHeight="1" x14ac:dyDescent="0.2">
      <c r="A7" s="105" t="s">
        <v>168</v>
      </c>
      <c r="B7" s="106"/>
      <c r="C7" s="63"/>
      <c r="D7" s="98" t="s">
        <v>60</v>
      </c>
      <c r="E7" s="99"/>
      <c r="F7" s="50">
        <v>7</v>
      </c>
      <c r="G7" s="50">
        <v>3</v>
      </c>
      <c r="H7" s="50">
        <v>0</v>
      </c>
    </row>
    <row r="8" spans="1:8" ht="20.100000000000001" customHeight="1" x14ac:dyDescent="0.2">
      <c r="A8" s="136"/>
      <c r="B8" s="107"/>
      <c r="C8" s="25"/>
      <c r="D8" s="107"/>
      <c r="E8" s="107"/>
      <c r="F8" s="25"/>
      <c r="G8" s="25"/>
      <c r="H8" s="25"/>
    </row>
    <row r="9" spans="1:8" ht="20.100000000000001" customHeight="1" x14ac:dyDescent="0.2">
      <c r="A9" s="104"/>
      <c r="B9" s="104"/>
      <c r="C9" s="47"/>
      <c r="D9" s="104"/>
      <c r="E9" s="104"/>
      <c r="F9" s="47"/>
      <c r="G9" s="47"/>
      <c r="H9" s="47"/>
    </row>
    <row r="10" spans="1:8" ht="20.100000000000001" customHeight="1" x14ac:dyDescent="0.2">
      <c r="A10" s="104"/>
      <c r="B10" s="104"/>
      <c r="C10" s="47"/>
      <c r="D10" s="104"/>
      <c r="E10" s="104"/>
      <c r="F10" s="47"/>
      <c r="G10" s="47"/>
      <c r="H10" s="47"/>
    </row>
    <row r="11" spans="1:8" ht="20.100000000000001" customHeight="1" x14ac:dyDescent="0.2">
      <c r="A11" s="104"/>
      <c r="B11" s="104"/>
      <c r="C11" s="47"/>
      <c r="D11" s="104"/>
      <c r="E11" s="104"/>
      <c r="F11" s="47"/>
      <c r="G11" s="47"/>
      <c r="H11" s="47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11:B11"/>
    <mergeCell ref="A12:B12"/>
    <mergeCell ref="A13:B13"/>
    <mergeCell ref="A6:B6"/>
    <mergeCell ref="A7:B7"/>
    <mergeCell ref="A8:B8"/>
    <mergeCell ref="A9:B9"/>
    <mergeCell ref="A4:B5"/>
    <mergeCell ref="C4:C5"/>
    <mergeCell ref="D4:E5"/>
    <mergeCell ref="D6:E6"/>
    <mergeCell ref="A10:B10"/>
    <mergeCell ref="D16:E16"/>
    <mergeCell ref="F4:H4"/>
    <mergeCell ref="D15:E15"/>
    <mergeCell ref="D8:E8"/>
    <mergeCell ref="D9:E9"/>
    <mergeCell ref="D10:E10"/>
    <mergeCell ref="D11:E11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710937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56" t="s">
        <v>3</v>
      </c>
      <c r="B2" s="28" t="s">
        <v>22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114</v>
      </c>
      <c r="B6" s="101"/>
      <c r="C6" s="58" t="s">
        <v>115</v>
      </c>
      <c r="D6" s="90" t="s">
        <v>60</v>
      </c>
      <c r="E6" s="90"/>
      <c r="F6" s="46">
        <v>8</v>
      </c>
      <c r="G6" s="46">
        <v>3</v>
      </c>
      <c r="H6" s="46">
        <v>0</v>
      </c>
    </row>
    <row r="7" spans="1:8" ht="20.100000000000001" customHeight="1" x14ac:dyDescent="0.2">
      <c r="A7" s="101" t="s">
        <v>116</v>
      </c>
      <c r="B7" s="101"/>
      <c r="C7" s="58" t="s">
        <v>117</v>
      </c>
      <c r="D7" s="90" t="s">
        <v>60</v>
      </c>
      <c r="E7" s="90"/>
      <c r="F7" s="46">
        <v>4</v>
      </c>
      <c r="G7" s="46">
        <v>1</v>
      </c>
      <c r="H7" s="46">
        <v>0</v>
      </c>
    </row>
    <row r="8" spans="1:8" ht="20.100000000000001" customHeight="1" x14ac:dyDescent="0.2">
      <c r="A8" s="100" t="s">
        <v>170</v>
      </c>
      <c r="B8" s="101"/>
      <c r="C8" s="60" t="s">
        <v>171</v>
      </c>
      <c r="D8" s="90" t="s">
        <v>171</v>
      </c>
      <c r="E8" s="90"/>
      <c r="F8" s="46">
        <v>1</v>
      </c>
      <c r="G8" s="46">
        <v>0</v>
      </c>
      <c r="H8" s="46">
        <v>0</v>
      </c>
    </row>
    <row r="9" spans="1:8" ht="20.100000000000001" customHeight="1" x14ac:dyDescent="0.2">
      <c r="A9" s="105" t="s">
        <v>170</v>
      </c>
      <c r="B9" s="106"/>
      <c r="C9" s="62" t="s">
        <v>171</v>
      </c>
      <c r="D9" s="99" t="s">
        <v>171</v>
      </c>
      <c r="E9" s="99"/>
      <c r="F9" s="50">
        <v>1</v>
      </c>
      <c r="G9" s="50">
        <v>1</v>
      </c>
      <c r="H9" s="50">
        <v>0</v>
      </c>
    </row>
    <row r="10" spans="1:8" ht="20.100000000000001" customHeight="1" x14ac:dyDescent="0.2">
      <c r="A10" s="107"/>
      <c r="B10" s="107"/>
      <c r="C10" s="25"/>
      <c r="D10" s="107"/>
      <c r="E10" s="107"/>
      <c r="F10" s="25"/>
      <c r="G10" s="25"/>
      <c r="H10" s="25"/>
    </row>
    <row r="11" spans="1:8" ht="20.100000000000001" customHeight="1" x14ac:dyDescent="0.2">
      <c r="A11" s="104"/>
      <c r="B11" s="104"/>
      <c r="C11" s="47"/>
      <c r="D11" s="104"/>
      <c r="E11" s="104"/>
      <c r="F11" s="47"/>
      <c r="G11" s="47"/>
      <c r="H11" s="47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2.5703125" customWidth="1"/>
    <col min="6" max="7" width="16.28515625" customWidth="1"/>
    <col min="8" max="8" width="20.425781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6" t="s">
        <v>3</v>
      </c>
      <c r="B2" s="3" t="s">
        <v>23</v>
      </c>
      <c r="C2" s="2"/>
      <c r="D2" s="2"/>
      <c r="E2" s="2"/>
      <c r="F2" s="2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2</v>
      </c>
      <c r="G6" s="46">
        <v>0</v>
      </c>
      <c r="H6" s="46">
        <v>0</v>
      </c>
    </row>
    <row r="7" spans="1:8" ht="20.100000000000001" customHeight="1" x14ac:dyDescent="0.2">
      <c r="A7" s="105" t="s">
        <v>58</v>
      </c>
      <c r="B7" s="106"/>
      <c r="C7" s="62" t="s">
        <v>54</v>
      </c>
      <c r="D7" s="98" t="s">
        <v>57</v>
      </c>
      <c r="E7" s="99"/>
      <c r="F7" s="50">
        <v>10</v>
      </c>
      <c r="G7" s="50">
        <v>3</v>
      </c>
      <c r="H7" s="50">
        <v>0</v>
      </c>
    </row>
    <row r="8" spans="1:8" ht="20.100000000000001" customHeight="1" x14ac:dyDescent="0.2">
      <c r="A8" s="107"/>
      <c r="B8" s="107"/>
      <c r="C8" s="25"/>
      <c r="D8" s="107"/>
      <c r="E8" s="107"/>
      <c r="F8" s="25"/>
      <c r="G8" s="25"/>
      <c r="H8" s="25"/>
    </row>
    <row r="9" spans="1:8" ht="20.100000000000001" customHeight="1" x14ac:dyDescent="0.2">
      <c r="A9" s="104"/>
      <c r="B9" s="104"/>
      <c r="C9" s="47"/>
      <c r="D9" s="104"/>
      <c r="E9" s="104"/>
      <c r="F9" s="47"/>
      <c r="G9" s="47"/>
      <c r="H9" s="47"/>
    </row>
    <row r="10" spans="1:8" ht="20.100000000000001" customHeight="1" x14ac:dyDescent="0.2">
      <c r="A10" s="104"/>
      <c r="B10" s="104"/>
      <c r="C10" s="47"/>
      <c r="D10" s="104"/>
      <c r="E10" s="104"/>
      <c r="F10" s="47"/>
      <c r="G10" s="47"/>
      <c r="H10" s="47"/>
    </row>
    <row r="11" spans="1:8" ht="20.100000000000001" customHeight="1" x14ac:dyDescent="0.2">
      <c r="A11" s="104"/>
      <c r="B11" s="104"/>
      <c r="C11" s="47"/>
      <c r="D11" s="104"/>
      <c r="E11" s="104"/>
      <c r="F11" s="47"/>
      <c r="G11" s="47"/>
      <c r="H11" s="47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11:B11"/>
    <mergeCell ref="A12:B12"/>
    <mergeCell ref="A13:B13"/>
    <mergeCell ref="A6:B6"/>
    <mergeCell ref="A7:B7"/>
    <mergeCell ref="A8:B8"/>
    <mergeCell ref="A9:B9"/>
    <mergeCell ref="A4:B5"/>
    <mergeCell ref="C4:C5"/>
    <mergeCell ref="D4:E5"/>
    <mergeCell ref="D6:E6"/>
    <mergeCell ref="A10:B10"/>
    <mergeCell ref="D16:E16"/>
    <mergeCell ref="F4:H4"/>
    <mergeCell ref="D15:E15"/>
    <mergeCell ref="D8:E8"/>
    <mergeCell ref="D9:E9"/>
    <mergeCell ref="D10:E10"/>
    <mergeCell ref="D11:E11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7" sqref="F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3" customWidth="1"/>
    <col min="6" max="7" width="16.28515625" customWidth="1"/>
    <col min="8" max="8" width="20.425781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6" t="s">
        <v>3</v>
      </c>
      <c r="B2" s="3" t="s">
        <v>24</v>
      </c>
      <c r="C2" s="2"/>
      <c r="D2" s="2"/>
      <c r="E2" s="2"/>
      <c r="F2" s="2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3</v>
      </c>
      <c r="G6" s="46">
        <v>2</v>
      </c>
      <c r="H6" s="46">
        <v>0</v>
      </c>
    </row>
    <row r="7" spans="1:8" ht="20.100000000000001" customHeight="1" x14ac:dyDescent="0.2">
      <c r="A7" s="100" t="s">
        <v>59</v>
      </c>
      <c r="B7" s="101"/>
      <c r="C7" s="60" t="s">
        <v>55</v>
      </c>
      <c r="D7" s="89" t="s">
        <v>60</v>
      </c>
      <c r="E7" s="90"/>
      <c r="F7" s="46">
        <v>3</v>
      </c>
      <c r="G7" s="46">
        <v>1</v>
      </c>
      <c r="H7" s="46">
        <v>0</v>
      </c>
    </row>
    <row r="8" spans="1:8" ht="20.100000000000001" customHeight="1" x14ac:dyDescent="0.2">
      <c r="A8" s="100" t="s">
        <v>170</v>
      </c>
      <c r="B8" s="101"/>
      <c r="C8" s="60" t="s">
        <v>171</v>
      </c>
      <c r="D8" s="89" t="s">
        <v>171</v>
      </c>
      <c r="E8" s="90"/>
      <c r="F8" s="46">
        <v>1</v>
      </c>
      <c r="G8" s="46">
        <v>0</v>
      </c>
      <c r="H8" s="46">
        <v>0</v>
      </c>
    </row>
    <row r="9" spans="1:8" ht="20.100000000000001" customHeight="1" x14ac:dyDescent="0.2">
      <c r="A9" s="100" t="s">
        <v>170</v>
      </c>
      <c r="B9" s="101"/>
      <c r="C9" s="60" t="s">
        <v>171</v>
      </c>
      <c r="D9" s="89" t="s">
        <v>171</v>
      </c>
      <c r="E9" s="90"/>
      <c r="F9" s="46">
        <v>1</v>
      </c>
      <c r="G9" s="46">
        <v>0</v>
      </c>
      <c r="H9" s="46">
        <v>0</v>
      </c>
    </row>
    <row r="10" spans="1:8" ht="20.100000000000001" customHeight="1" x14ac:dyDescent="0.2">
      <c r="A10" s="100" t="s">
        <v>170</v>
      </c>
      <c r="B10" s="101"/>
      <c r="C10" s="60" t="s">
        <v>171</v>
      </c>
      <c r="D10" s="89" t="s">
        <v>171</v>
      </c>
      <c r="E10" s="90"/>
      <c r="F10" s="46">
        <v>1</v>
      </c>
      <c r="G10" s="46">
        <v>1</v>
      </c>
      <c r="H10" s="46">
        <v>0</v>
      </c>
    </row>
    <row r="11" spans="1:8" ht="20.100000000000001" customHeight="1" x14ac:dyDescent="0.2">
      <c r="A11" s="100" t="s">
        <v>170</v>
      </c>
      <c r="B11" s="101"/>
      <c r="C11" s="60" t="s">
        <v>171</v>
      </c>
      <c r="D11" s="89" t="s">
        <v>171</v>
      </c>
      <c r="E11" s="90"/>
      <c r="F11" s="46">
        <v>1</v>
      </c>
      <c r="G11" s="46">
        <v>0</v>
      </c>
      <c r="H11" s="46">
        <v>0</v>
      </c>
    </row>
    <row r="12" spans="1:8" ht="20.100000000000001" customHeight="1" x14ac:dyDescent="0.2">
      <c r="A12" s="105" t="s">
        <v>170</v>
      </c>
      <c r="B12" s="106"/>
      <c r="C12" s="62" t="s">
        <v>171</v>
      </c>
      <c r="D12" s="89" t="s">
        <v>171</v>
      </c>
      <c r="E12" s="90"/>
      <c r="F12" s="50">
        <v>1</v>
      </c>
      <c r="G12" s="50">
        <v>0</v>
      </c>
      <c r="H12" s="50">
        <v>0</v>
      </c>
    </row>
    <row r="13" spans="1:8" ht="20.100000000000001" customHeight="1" x14ac:dyDescent="0.2">
      <c r="A13" s="107"/>
      <c r="B13" s="107"/>
      <c r="C13" s="25"/>
      <c r="D13" s="107"/>
      <c r="E13" s="107"/>
      <c r="F13" s="25"/>
      <c r="G13" s="25"/>
      <c r="H13" s="25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1.140625" customWidth="1"/>
    <col min="6" max="7" width="16.28515625" customWidth="1"/>
    <col min="8" max="8" width="20.425781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6" t="s">
        <v>3</v>
      </c>
      <c r="B2" s="3" t="s">
        <v>25</v>
      </c>
      <c r="C2" s="2"/>
      <c r="D2" s="2"/>
      <c r="E2" s="2"/>
      <c r="F2" s="2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6</v>
      </c>
      <c r="G6" s="46">
        <v>3</v>
      </c>
      <c r="H6" s="46">
        <v>0</v>
      </c>
    </row>
    <row r="7" spans="1:8" ht="20.100000000000001" customHeight="1" x14ac:dyDescent="0.2">
      <c r="A7" s="100" t="s">
        <v>61</v>
      </c>
      <c r="B7" s="101"/>
      <c r="C7" s="60" t="s">
        <v>53</v>
      </c>
      <c r="D7" s="89" t="s">
        <v>57</v>
      </c>
      <c r="E7" s="90"/>
      <c r="F7" s="46">
        <v>6</v>
      </c>
      <c r="G7" s="46">
        <v>1</v>
      </c>
      <c r="H7" s="46">
        <v>0</v>
      </c>
    </row>
    <row r="8" spans="1:8" ht="20.100000000000001" customHeight="1" x14ac:dyDescent="0.2">
      <c r="A8" s="100" t="s">
        <v>62</v>
      </c>
      <c r="B8" s="101"/>
      <c r="C8" s="60" t="s">
        <v>62</v>
      </c>
      <c r="D8" s="89" t="s">
        <v>57</v>
      </c>
      <c r="E8" s="90"/>
      <c r="F8" s="46">
        <v>4</v>
      </c>
      <c r="G8" s="46">
        <v>1</v>
      </c>
      <c r="H8" s="46">
        <v>0</v>
      </c>
    </row>
    <row r="9" spans="1:8" ht="20.100000000000001" customHeight="1" x14ac:dyDescent="0.2">
      <c r="A9" s="100" t="s">
        <v>58</v>
      </c>
      <c r="B9" s="101"/>
      <c r="C9" s="60" t="s">
        <v>54</v>
      </c>
      <c r="D9" s="89" t="s">
        <v>57</v>
      </c>
      <c r="E9" s="90"/>
      <c r="F9" s="46">
        <v>13</v>
      </c>
      <c r="G9" s="46">
        <v>4</v>
      </c>
      <c r="H9" s="46">
        <v>0</v>
      </c>
    </row>
    <row r="10" spans="1:8" ht="20.100000000000001" customHeight="1" x14ac:dyDescent="0.2">
      <c r="A10" s="100" t="s">
        <v>63</v>
      </c>
      <c r="B10" s="101"/>
      <c r="C10" s="60" t="s">
        <v>64</v>
      </c>
      <c r="D10" s="89" t="s">
        <v>60</v>
      </c>
      <c r="E10" s="90"/>
      <c r="F10" s="46">
        <v>4</v>
      </c>
      <c r="G10" s="46">
        <v>1</v>
      </c>
      <c r="H10" s="46">
        <v>0</v>
      </c>
    </row>
    <row r="11" spans="1:8" ht="20.100000000000001" customHeight="1" x14ac:dyDescent="0.2">
      <c r="A11" s="100" t="s">
        <v>170</v>
      </c>
      <c r="B11" s="101"/>
      <c r="C11" s="60" t="s">
        <v>171</v>
      </c>
      <c r="D11" s="89" t="s">
        <v>171</v>
      </c>
      <c r="E11" s="90"/>
      <c r="F11" s="46">
        <v>1</v>
      </c>
      <c r="G11" s="46">
        <v>1</v>
      </c>
      <c r="H11" s="46">
        <v>0</v>
      </c>
    </row>
    <row r="12" spans="1:8" ht="20.100000000000001" customHeight="1" x14ac:dyDescent="0.2">
      <c r="A12" s="105" t="s">
        <v>170</v>
      </c>
      <c r="B12" s="106"/>
      <c r="C12" s="62" t="s">
        <v>171</v>
      </c>
      <c r="D12" s="98" t="s">
        <v>171</v>
      </c>
      <c r="E12" s="99"/>
      <c r="F12" s="50">
        <v>1</v>
      </c>
      <c r="G12" s="50">
        <v>0</v>
      </c>
      <c r="H12" s="50">
        <v>0</v>
      </c>
    </row>
    <row r="13" spans="1:8" ht="20.100000000000001" customHeight="1" x14ac:dyDescent="0.2">
      <c r="A13" s="107"/>
      <c r="B13" s="107"/>
      <c r="C13" s="25"/>
      <c r="D13" s="107"/>
      <c r="E13" s="107"/>
      <c r="F13" s="25"/>
      <c r="G13" s="25"/>
      <c r="H13" s="25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11:B11"/>
    <mergeCell ref="A12:B12"/>
    <mergeCell ref="A13:B13"/>
    <mergeCell ref="A6:B6"/>
    <mergeCell ref="A7:B7"/>
    <mergeCell ref="A8:B8"/>
    <mergeCell ref="A9:B9"/>
    <mergeCell ref="A4:B5"/>
    <mergeCell ref="C4:C5"/>
    <mergeCell ref="D4:E5"/>
    <mergeCell ref="D6:E6"/>
    <mergeCell ref="A10:B10"/>
    <mergeCell ref="D16:E16"/>
    <mergeCell ref="F4:H4"/>
    <mergeCell ref="D15:E15"/>
    <mergeCell ref="D8:E8"/>
    <mergeCell ref="D9:E9"/>
    <mergeCell ref="D10:E10"/>
    <mergeCell ref="D11:E11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1" sqref="D11:E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42578125" customWidth="1"/>
    <col min="6" max="7" width="16.28515625" customWidth="1"/>
    <col min="8" max="8" width="20.425781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6" t="s">
        <v>3</v>
      </c>
      <c r="B2" s="3" t="s">
        <v>26</v>
      </c>
      <c r="C2" s="2"/>
      <c r="D2" s="2"/>
      <c r="E2" s="2"/>
      <c r="F2" s="2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1</v>
      </c>
      <c r="G6" s="46">
        <v>0</v>
      </c>
      <c r="H6" s="46">
        <v>0</v>
      </c>
    </row>
    <row r="7" spans="1:8" ht="20.100000000000001" customHeight="1" x14ac:dyDescent="0.2">
      <c r="A7" s="100" t="s">
        <v>61</v>
      </c>
      <c r="B7" s="101"/>
      <c r="C7" s="60" t="s">
        <v>53</v>
      </c>
      <c r="D7" s="89" t="s">
        <v>57</v>
      </c>
      <c r="E7" s="90"/>
      <c r="F7" s="46">
        <v>4</v>
      </c>
      <c r="G7" s="46">
        <v>1</v>
      </c>
      <c r="H7" s="46">
        <v>0</v>
      </c>
    </row>
    <row r="8" spans="1:8" ht="20.100000000000001" customHeight="1" x14ac:dyDescent="0.2">
      <c r="A8" s="100" t="s">
        <v>170</v>
      </c>
      <c r="B8" s="101"/>
      <c r="C8" s="60" t="s">
        <v>171</v>
      </c>
      <c r="D8" s="89" t="s">
        <v>171</v>
      </c>
      <c r="E8" s="90"/>
      <c r="F8" s="46">
        <v>1</v>
      </c>
      <c r="G8" s="46">
        <v>0</v>
      </c>
      <c r="H8" s="46">
        <v>0</v>
      </c>
    </row>
    <row r="9" spans="1:8" ht="20.100000000000001" customHeight="1" x14ac:dyDescent="0.2">
      <c r="A9" s="100" t="s">
        <v>170</v>
      </c>
      <c r="B9" s="101"/>
      <c r="C9" s="60" t="s">
        <v>171</v>
      </c>
      <c r="D9" s="89" t="s">
        <v>171</v>
      </c>
      <c r="E9" s="90"/>
      <c r="F9" s="46">
        <v>1</v>
      </c>
      <c r="G9" s="46">
        <v>1</v>
      </c>
      <c r="H9" s="46">
        <v>0</v>
      </c>
    </row>
    <row r="10" spans="1:8" ht="20.100000000000001" customHeight="1" x14ac:dyDescent="0.2">
      <c r="A10" s="100" t="s">
        <v>170</v>
      </c>
      <c r="B10" s="101"/>
      <c r="C10" s="60" t="s">
        <v>171</v>
      </c>
      <c r="D10" s="89" t="s">
        <v>171</v>
      </c>
      <c r="E10" s="90"/>
      <c r="F10" s="46">
        <v>1</v>
      </c>
      <c r="G10" s="46">
        <v>1</v>
      </c>
      <c r="H10" s="46">
        <v>0</v>
      </c>
    </row>
    <row r="11" spans="1:8" ht="20.100000000000001" customHeight="1" x14ac:dyDescent="0.2">
      <c r="A11" s="105" t="s">
        <v>170</v>
      </c>
      <c r="B11" s="106"/>
      <c r="C11" s="62" t="s">
        <v>171</v>
      </c>
      <c r="D11" s="89" t="s">
        <v>171</v>
      </c>
      <c r="E11" s="90"/>
      <c r="F11" s="50">
        <v>1</v>
      </c>
      <c r="G11" s="50">
        <v>0</v>
      </c>
      <c r="H11" s="50">
        <v>0</v>
      </c>
    </row>
    <row r="12" spans="1:8" ht="20.100000000000001" customHeight="1" x14ac:dyDescent="0.2">
      <c r="A12" s="107"/>
      <c r="B12" s="107"/>
      <c r="C12" s="25"/>
      <c r="D12" s="107"/>
      <c r="E12" s="107"/>
      <c r="F12" s="25"/>
      <c r="G12" s="25"/>
      <c r="H12" s="25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8" sqref="G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1.5703125" customWidth="1"/>
    <col min="6" max="7" width="16.28515625" customWidth="1"/>
    <col min="8" max="8" width="20.425781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6" t="s">
        <v>3</v>
      </c>
      <c r="B2" s="3" t="s">
        <v>27</v>
      </c>
      <c r="C2" s="2"/>
      <c r="D2" s="2"/>
      <c r="E2" s="2"/>
      <c r="F2" s="2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7</v>
      </c>
      <c r="G6" s="46">
        <v>3</v>
      </c>
      <c r="H6" s="46">
        <v>0</v>
      </c>
    </row>
    <row r="7" spans="1:8" ht="20.100000000000001" customHeight="1" x14ac:dyDescent="0.2">
      <c r="A7" s="100" t="s">
        <v>61</v>
      </c>
      <c r="B7" s="101"/>
      <c r="C7" s="60" t="s">
        <v>53</v>
      </c>
      <c r="D7" s="89" t="s">
        <v>57</v>
      </c>
      <c r="E7" s="90"/>
      <c r="F7" s="46">
        <v>2</v>
      </c>
      <c r="G7" s="46">
        <v>0</v>
      </c>
      <c r="H7" s="46">
        <v>0</v>
      </c>
    </row>
    <row r="8" spans="1:8" ht="20.100000000000001" customHeight="1" x14ac:dyDescent="0.2">
      <c r="A8" s="100" t="s">
        <v>62</v>
      </c>
      <c r="B8" s="101"/>
      <c r="C8" s="60" t="s">
        <v>62</v>
      </c>
      <c r="D8" s="89" t="s">
        <v>57</v>
      </c>
      <c r="E8" s="90"/>
      <c r="F8" s="46">
        <v>1</v>
      </c>
      <c r="G8" s="46">
        <v>1</v>
      </c>
      <c r="H8" s="46">
        <v>0</v>
      </c>
    </row>
    <row r="9" spans="1:8" ht="20.100000000000001" customHeight="1" x14ac:dyDescent="0.2">
      <c r="A9" s="100" t="s">
        <v>58</v>
      </c>
      <c r="B9" s="101"/>
      <c r="C9" s="60" t="s">
        <v>54</v>
      </c>
      <c r="D9" s="89" t="s">
        <v>57</v>
      </c>
      <c r="E9" s="90"/>
      <c r="F9" s="46">
        <v>7</v>
      </c>
      <c r="G9" s="46">
        <v>3</v>
      </c>
      <c r="H9" s="46">
        <v>0</v>
      </c>
    </row>
    <row r="10" spans="1:8" ht="20.100000000000001" customHeight="1" x14ac:dyDescent="0.2">
      <c r="A10" s="100" t="s">
        <v>170</v>
      </c>
      <c r="B10" s="101"/>
      <c r="C10" s="60" t="s">
        <v>171</v>
      </c>
      <c r="D10" s="89" t="s">
        <v>171</v>
      </c>
      <c r="E10" s="90"/>
      <c r="F10" s="46">
        <v>1</v>
      </c>
      <c r="G10" s="46">
        <v>0</v>
      </c>
      <c r="H10" s="46">
        <v>0</v>
      </c>
    </row>
    <row r="11" spans="1:8" ht="20.100000000000001" customHeight="1" x14ac:dyDescent="0.2">
      <c r="A11" s="100" t="s">
        <v>170</v>
      </c>
      <c r="B11" s="101"/>
      <c r="C11" s="60" t="s">
        <v>171</v>
      </c>
      <c r="D11" s="89" t="s">
        <v>171</v>
      </c>
      <c r="E11" s="90"/>
      <c r="F11" s="46">
        <v>1</v>
      </c>
      <c r="G11" s="46">
        <v>0</v>
      </c>
      <c r="H11" s="46">
        <v>0</v>
      </c>
    </row>
    <row r="12" spans="1:8" ht="20.100000000000001" customHeight="1" x14ac:dyDescent="0.2">
      <c r="A12" s="100" t="s">
        <v>170</v>
      </c>
      <c r="B12" s="101"/>
      <c r="C12" s="60" t="s">
        <v>171</v>
      </c>
      <c r="D12" s="89" t="s">
        <v>171</v>
      </c>
      <c r="E12" s="90"/>
      <c r="F12" s="46">
        <v>1</v>
      </c>
      <c r="G12" s="46">
        <v>0</v>
      </c>
      <c r="H12" s="46">
        <v>0</v>
      </c>
    </row>
    <row r="13" spans="1:8" ht="20.100000000000001" customHeight="1" x14ac:dyDescent="0.2">
      <c r="A13" s="105" t="s">
        <v>170</v>
      </c>
      <c r="B13" s="106"/>
      <c r="C13" s="62" t="s">
        <v>171</v>
      </c>
      <c r="D13" s="89" t="s">
        <v>171</v>
      </c>
      <c r="E13" s="90"/>
      <c r="F13" s="50">
        <v>1</v>
      </c>
      <c r="G13" s="50">
        <v>0</v>
      </c>
      <c r="H13" s="50">
        <v>0</v>
      </c>
    </row>
    <row r="14" spans="1:8" ht="20.100000000000001" customHeight="1" x14ac:dyDescent="0.2">
      <c r="A14" s="107"/>
      <c r="B14" s="107"/>
      <c r="C14" s="25"/>
      <c r="D14" s="107"/>
      <c r="E14" s="107"/>
      <c r="F14" s="25"/>
      <c r="G14" s="25"/>
      <c r="H14" s="25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11:B11"/>
    <mergeCell ref="A12:B12"/>
    <mergeCell ref="A13:B13"/>
    <mergeCell ref="A6:B6"/>
    <mergeCell ref="A7:B7"/>
    <mergeCell ref="A8:B8"/>
    <mergeCell ref="A9:B9"/>
    <mergeCell ref="A4:B5"/>
    <mergeCell ref="C4:C5"/>
    <mergeCell ref="D4:E5"/>
    <mergeCell ref="D6:E6"/>
    <mergeCell ref="A10:B10"/>
    <mergeCell ref="D16:E16"/>
    <mergeCell ref="F4:H4"/>
    <mergeCell ref="D15:E15"/>
    <mergeCell ref="D8:E8"/>
    <mergeCell ref="D9:E9"/>
    <mergeCell ref="D10:E10"/>
    <mergeCell ref="D11:E11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5703125" customWidth="1"/>
    <col min="6" max="7" width="16.28515625" customWidth="1"/>
    <col min="8" max="8" width="20.425781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6" t="s">
        <v>3</v>
      </c>
      <c r="B2" s="3" t="s">
        <v>28</v>
      </c>
      <c r="C2" s="2"/>
      <c r="D2" s="2"/>
      <c r="E2" s="2"/>
      <c r="F2" s="2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8</v>
      </c>
      <c r="G6" s="46">
        <v>4</v>
      </c>
      <c r="H6" s="46">
        <v>0</v>
      </c>
    </row>
    <row r="7" spans="1:8" ht="20.100000000000001" customHeight="1" x14ac:dyDescent="0.2">
      <c r="A7" s="100" t="s">
        <v>61</v>
      </c>
      <c r="B7" s="101"/>
      <c r="C7" s="60" t="s">
        <v>53</v>
      </c>
      <c r="D7" s="89" t="s">
        <v>57</v>
      </c>
      <c r="E7" s="90"/>
      <c r="F7" s="46">
        <v>1</v>
      </c>
      <c r="G7" s="46">
        <v>0</v>
      </c>
      <c r="H7" s="46">
        <v>0</v>
      </c>
    </row>
    <row r="8" spans="1:8" ht="20.100000000000001" customHeight="1" x14ac:dyDescent="0.2">
      <c r="A8" s="100" t="s">
        <v>58</v>
      </c>
      <c r="B8" s="101"/>
      <c r="C8" s="60" t="s">
        <v>54</v>
      </c>
      <c r="D8" s="89" t="s">
        <v>57</v>
      </c>
      <c r="E8" s="90"/>
      <c r="F8" s="46">
        <v>6</v>
      </c>
      <c r="G8" s="46">
        <v>3</v>
      </c>
      <c r="H8" s="46">
        <v>0</v>
      </c>
    </row>
    <row r="9" spans="1:8" ht="20.100000000000001" customHeight="1" x14ac:dyDescent="0.2">
      <c r="A9" s="100" t="s">
        <v>170</v>
      </c>
      <c r="B9" s="101"/>
      <c r="C9" s="60" t="s">
        <v>171</v>
      </c>
      <c r="D9" s="89" t="s">
        <v>171</v>
      </c>
      <c r="E9" s="90"/>
      <c r="F9" s="46">
        <v>1</v>
      </c>
      <c r="G9" s="46">
        <v>0</v>
      </c>
      <c r="H9" s="46">
        <v>0</v>
      </c>
    </row>
    <row r="10" spans="1:8" ht="20.100000000000001" customHeight="1" x14ac:dyDescent="0.2">
      <c r="A10" s="100" t="s">
        <v>170</v>
      </c>
      <c r="B10" s="101"/>
      <c r="C10" s="60" t="s">
        <v>171</v>
      </c>
      <c r="D10" s="89" t="s">
        <v>171</v>
      </c>
      <c r="E10" s="90"/>
      <c r="F10" s="46">
        <v>1</v>
      </c>
      <c r="G10" s="46">
        <v>0</v>
      </c>
      <c r="H10" s="46">
        <v>0</v>
      </c>
    </row>
    <row r="11" spans="1:8" ht="20.100000000000001" customHeight="1" x14ac:dyDescent="0.2">
      <c r="A11" s="105" t="s">
        <v>170</v>
      </c>
      <c r="B11" s="106"/>
      <c r="C11" s="62" t="s">
        <v>171</v>
      </c>
      <c r="D11" s="89" t="s">
        <v>171</v>
      </c>
      <c r="E11" s="90"/>
      <c r="F11" s="50">
        <v>1</v>
      </c>
      <c r="G11" s="50">
        <v>1</v>
      </c>
      <c r="H11" s="50">
        <v>0</v>
      </c>
    </row>
    <row r="12" spans="1:8" ht="20.100000000000001" customHeight="1" x14ac:dyDescent="0.2">
      <c r="A12" s="107"/>
      <c r="B12" s="107"/>
      <c r="C12" s="25"/>
      <c r="D12" s="107"/>
      <c r="E12" s="107"/>
      <c r="F12" s="25"/>
      <c r="G12" s="25"/>
      <c r="H12" s="25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3.28515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28" t="s">
        <v>5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11" t="s">
        <v>56</v>
      </c>
      <c r="B6" s="111"/>
      <c r="C6" s="53" t="s">
        <v>52</v>
      </c>
      <c r="D6" s="89" t="s">
        <v>57</v>
      </c>
      <c r="E6" s="90"/>
      <c r="F6" s="46">
        <v>14</v>
      </c>
      <c r="G6" s="46">
        <v>4</v>
      </c>
      <c r="H6" s="46">
        <v>0</v>
      </c>
    </row>
    <row r="7" spans="1:8" ht="20.100000000000001" customHeight="1" x14ac:dyDescent="0.2">
      <c r="A7" s="111" t="s">
        <v>61</v>
      </c>
      <c r="B7" s="111"/>
      <c r="C7" s="53" t="s">
        <v>53</v>
      </c>
      <c r="D7" s="89" t="s">
        <v>57</v>
      </c>
      <c r="E7" s="90"/>
      <c r="F7" s="46">
        <v>25</v>
      </c>
      <c r="G7" s="46">
        <v>9</v>
      </c>
      <c r="H7" s="46">
        <v>0</v>
      </c>
    </row>
    <row r="8" spans="1:8" ht="20.100000000000001" customHeight="1" x14ac:dyDescent="0.2">
      <c r="A8" s="111" t="s">
        <v>62</v>
      </c>
      <c r="B8" s="111"/>
      <c r="C8" s="53" t="s">
        <v>62</v>
      </c>
      <c r="D8" s="89" t="s">
        <v>57</v>
      </c>
      <c r="E8" s="90"/>
      <c r="F8" s="46">
        <v>5</v>
      </c>
      <c r="G8" s="46">
        <v>4</v>
      </c>
      <c r="H8" s="46">
        <v>0</v>
      </c>
    </row>
    <row r="9" spans="1:8" ht="20.100000000000001" customHeight="1" x14ac:dyDescent="0.2">
      <c r="A9" s="113" t="s">
        <v>65</v>
      </c>
      <c r="B9" s="111"/>
      <c r="C9" s="53" t="s">
        <v>66</v>
      </c>
      <c r="D9" s="89" t="s">
        <v>57</v>
      </c>
      <c r="E9" s="90"/>
      <c r="F9" s="46">
        <v>14</v>
      </c>
      <c r="G9" s="46">
        <v>5</v>
      </c>
      <c r="H9" s="46">
        <v>0</v>
      </c>
    </row>
    <row r="10" spans="1:8" ht="20.100000000000001" customHeight="1" x14ac:dyDescent="0.2">
      <c r="A10" s="111" t="s">
        <v>67</v>
      </c>
      <c r="B10" s="111"/>
      <c r="C10" s="53" t="s">
        <v>68</v>
      </c>
      <c r="D10" s="89" t="s">
        <v>57</v>
      </c>
      <c r="E10" s="90"/>
      <c r="F10" s="46">
        <v>1</v>
      </c>
      <c r="G10" s="46">
        <v>1</v>
      </c>
      <c r="H10" s="46">
        <v>0</v>
      </c>
    </row>
    <row r="11" spans="1:8" ht="20.100000000000001" customHeight="1" x14ac:dyDescent="0.2">
      <c r="A11" s="111" t="s">
        <v>99</v>
      </c>
      <c r="B11" s="111"/>
      <c r="C11" s="53" t="s">
        <v>54</v>
      </c>
      <c r="D11" s="89" t="s">
        <v>57</v>
      </c>
      <c r="E11" s="90"/>
      <c r="F11" s="46">
        <v>2</v>
      </c>
      <c r="G11" s="46">
        <v>0</v>
      </c>
      <c r="H11" s="46">
        <v>0</v>
      </c>
    </row>
    <row r="12" spans="1:8" ht="20.100000000000001" customHeight="1" x14ac:dyDescent="0.2">
      <c r="A12" s="112" t="s">
        <v>100</v>
      </c>
      <c r="B12" s="112"/>
      <c r="C12" s="64" t="s">
        <v>80</v>
      </c>
      <c r="D12" s="98" t="s">
        <v>60</v>
      </c>
      <c r="E12" s="99"/>
      <c r="F12" s="50">
        <v>8</v>
      </c>
      <c r="G12" s="50">
        <v>2</v>
      </c>
      <c r="H12" s="50">
        <v>0</v>
      </c>
    </row>
    <row r="13" spans="1:8" ht="20.100000000000001" customHeight="1" x14ac:dyDescent="0.2">
      <c r="A13" s="107"/>
      <c r="B13" s="107"/>
      <c r="C13" s="25"/>
      <c r="D13" s="107"/>
      <c r="E13" s="107"/>
      <c r="F13" s="25"/>
      <c r="G13" s="25"/>
      <c r="H13" s="25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32.7109375" customWidth="1"/>
    <col min="3" max="3" width="25.42578125" customWidth="1"/>
    <col min="4" max="4" width="8.42578125" customWidth="1"/>
    <col min="5" max="5" width="11.57031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28" t="s">
        <v>6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109" t="s">
        <v>131</v>
      </c>
      <c r="D4" s="110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0" t="s">
        <v>56</v>
      </c>
      <c r="B6" s="101"/>
      <c r="C6" s="60" t="s">
        <v>52</v>
      </c>
      <c r="D6" s="89" t="s">
        <v>57</v>
      </c>
      <c r="E6" s="90"/>
      <c r="F6" s="46">
        <v>31</v>
      </c>
      <c r="G6" s="46">
        <v>11</v>
      </c>
      <c r="H6" s="46">
        <v>0</v>
      </c>
    </row>
    <row r="7" spans="1:8" ht="20.100000000000001" customHeight="1" x14ac:dyDescent="0.2">
      <c r="A7" s="100" t="s">
        <v>61</v>
      </c>
      <c r="B7" s="101"/>
      <c r="C7" s="60" t="s">
        <v>53</v>
      </c>
      <c r="D7" s="89" t="s">
        <v>57</v>
      </c>
      <c r="E7" s="90"/>
      <c r="F7" s="46">
        <v>38</v>
      </c>
      <c r="G7" s="46">
        <v>10</v>
      </c>
      <c r="H7" s="46">
        <v>1</v>
      </c>
    </row>
    <row r="8" spans="1:8" ht="20.100000000000001" customHeight="1" x14ac:dyDescent="0.2">
      <c r="A8" s="100" t="s">
        <v>62</v>
      </c>
      <c r="B8" s="101"/>
      <c r="C8" s="60" t="s">
        <v>62</v>
      </c>
      <c r="D8" s="89" t="s">
        <v>57</v>
      </c>
      <c r="E8" s="90"/>
      <c r="F8" s="46">
        <v>17</v>
      </c>
      <c r="G8" s="46">
        <v>9</v>
      </c>
      <c r="H8" s="46">
        <v>0</v>
      </c>
    </row>
    <row r="9" spans="1:8" ht="20.100000000000001" customHeight="1" x14ac:dyDescent="0.2">
      <c r="A9" s="100" t="s">
        <v>65</v>
      </c>
      <c r="B9" s="101"/>
      <c r="C9" s="60" t="s">
        <v>66</v>
      </c>
      <c r="D9" s="89" t="s">
        <v>57</v>
      </c>
      <c r="E9" s="90"/>
      <c r="F9" s="46">
        <v>35</v>
      </c>
      <c r="G9" s="46">
        <v>21</v>
      </c>
      <c r="H9" s="46">
        <v>0</v>
      </c>
    </row>
    <row r="10" spans="1:8" ht="20.100000000000001" customHeight="1" x14ac:dyDescent="0.2">
      <c r="A10" s="100" t="s">
        <v>67</v>
      </c>
      <c r="B10" s="101"/>
      <c r="C10" s="60" t="s">
        <v>68</v>
      </c>
      <c r="D10" s="89" t="s">
        <v>57</v>
      </c>
      <c r="E10" s="90"/>
      <c r="F10" s="46">
        <v>14</v>
      </c>
      <c r="G10" s="46">
        <v>1</v>
      </c>
      <c r="H10" s="46">
        <v>0</v>
      </c>
    </row>
    <row r="11" spans="1:8" ht="20.100000000000001" customHeight="1" x14ac:dyDescent="0.2">
      <c r="A11" s="100" t="s">
        <v>58</v>
      </c>
      <c r="B11" s="101"/>
      <c r="C11" s="60" t="s">
        <v>54</v>
      </c>
      <c r="D11" s="89" t="s">
        <v>57</v>
      </c>
      <c r="E11" s="90"/>
      <c r="F11" s="46">
        <v>17</v>
      </c>
      <c r="G11" s="46">
        <v>6</v>
      </c>
      <c r="H11" s="46">
        <v>0</v>
      </c>
    </row>
    <row r="12" spans="1:8" ht="69" customHeight="1" x14ac:dyDescent="0.2">
      <c r="A12" s="114" t="s">
        <v>69</v>
      </c>
      <c r="B12" s="115"/>
      <c r="C12" s="65" t="s">
        <v>70</v>
      </c>
      <c r="D12" s="89" t="s">
        <v>71</v>
      </c>
      <c r="E12" s="90"/>
      <c r="F12" s="46">
        <v>4</v>
      </c>
      <c r="G12" s="46">
        <v>1</v>
      </c>
      <c r="H12" s="46">
        <v>0</v>
      </c>
    </row>
    <row r="13" spans="1:8" ht="20.100000000000001" customHeight="1" x14ac:dyDescent="0.2">
      <c r="A13" s="100" t="s">
        <v>72</v>
      </c>
      <c r="B13" s="101"/>
      <c r="C13" s="60" t="s">
        <v>73</v>
      </c>
      <c r="D13" s="89" t="s">
        <v>71</v>
      </c>
      <c r="E13" s="90"/>
      <c r="F13" s="46">
        <v>10</v>
      </c>
      <c r="G13" s="46">
        <v>1</v>
      </c>
      <c r="H13" s="46">
        <v>0</v>
      </c>
    </row>
    <row r="14" spans="1:8" ht="20.100000000000001" customHeight="1" x14ac:dyDescent="0.2">
      <c r="A14" s="105" t="s">
        <v>74</v>
      </c>
      <c r="B14" s="106"/>
      <c r="C14" s="62" t="s">
        <v>75</v>
      </c>
      <c r="D14" s="98" t="s">
        <v>60</v>
      </c>
      <c r="E14" s="99"/>
      <c r="F14" s="50">
        <v>10</v>
      </c>
      <c r="G14" s="50">
        <v>3</v>
      </c>
      <c r="H14" s="50">
        <v>0</v>
      </c>
    </row>
    <row r="15" spans="1:8" ht="20.100000000000001" customHeight="1" x14ac:dyDescent="0.2">
      <c r="A15" s="107"/>
      <c r="B15" s="107"/>
      <c r="C15" s="25"/>
      <c r="D15" s="97"/>
      <c r="E15" s="97"/>
      <c r="F15" s="49"/>
      <c r="G15" s="49"/>
      <c r="H15" s="49"/>
    </row>
    <row r="16" spans="1:8" ht="20.100000000000001" customHeight="1" x14ac:dyDescent="0.2">
      <c r="A16" s="104"/>
      <c r="B16" s="104"/>
      <c r="C16" s="47"/>
      <c r="D16" s="88"/>
      <c r="E16" s="88"/>
      <c r="F16" s="48"/>
      <c r="G16" s="48"/>
      <c r="H16" s="48"/>
    </row>
    <row r="17" spans="1:8" ht="20.100000000000001" customHeight="1" x14ac:dyDescent="0.2">
      <c r="A17" s="104"/>
      <c r="B17" s="104"/>
      <c r="C17" s="47"/>
      <c r="D17" s="88"/>
      <c r="E17" s="88"/>
      <c r="F17" s="48"/>
      <c r="G17" s="48"/>
      <c r="H17" s="48"/>
    </row>
    <row r="18" spans="1:8" ht="20.100000000000001" customHeight="1" x14ac:dyDescent="0.2">
      <c r="A18" s="104"/>
      <c r="B18" s="104"/>
      <c r="C18" s="47"/>
      <c r="D18" s="88"/>
      <c r="E18" s="88"/>
      <c r="F18" s="48"/>
      <c r="G18" s="48"/>
      <c r="H18" s="48"/>
    </row>
    <row r="19" spans="1:8" ht="20.100000000000001" customHeight="1" x14ac:dyDescent="0.2">
      <c r="A19" s="104"/>
      <c r="B19" s="104"/>
      <c r="C19" s="47"/>
      <c r="D19" s="88"/>
      <c r="E19" s="88"/>
      <c r="F19" s="48"/>
      <c r="G19" s="48"/>
      <c r="H19" s="48"/>
    </row>
    <row r="20" spans="1:8" ht="20.100000000000001" customHeight="1" x14ac:dyDescent="0.2">
      <c r="A20" s="104"/>
      <c r="B20" s="104"/>
      <c r="C20" s="47"/>
      <c r="D20" s="88"/>
      <c r="E20" s="88"/>
      <c r="F20" s="48"/>
      <c r="G20" s="48"/>
      <c r="H20" s="48"/>
    </row>
    <row r="21" spans="1:8" ht="20.100000000000001" customHeight="1" x14ac:dyDescent="0.2">
      <c r="A21" s="104"/>
      <c r="B21" s="104"/>
      <c r="C21" s="47"/>
      <c r="D21" s="88"/>
      <c r="E21" s="88"/>
      <c r="F21" s="48"/>
      <c r="G21" s="48"/>
      <c r="H21" s="48"/>
    </row>
    <row r="22" spans="1:8" ht="20.100000000000001" customHeight="1" x14ac:dyDescent="0.2">
      <c r="A22" s="104"/>
      <c r="B22" s="104"/>
      <c r="C22" s="47"/>
      <c r="D22" s="88"/>
      <c r="E22" s="88"/>
      <c r="F22" s="48"/>
      <c r="G22" s="48"/>
      <c r="H22" s="48"/>
    </row>
    <row r="23" spans="1:8" ht="20.100000000000001" customHeight="1" x14ac:dyDescent="0.2">
      <c r="A23" s="104"/>
      <c r="B23" s="104"/>
      <c r="C23" s="47"/>
      <c r="D23" s="88"/>
      <c r="E23" s="88"/>
      <c r="F23" s="48"/>
      <c r="G23" s="48"/>
      <c r="H23" s="48"/>
    </row>
    <row r="24" spans="1:8" ht="20.100000000000001" customHeight="1" x14ac:dyDescent="0.2">
      <c r="A24" s="104"/>
      <c r="B24" s="104"/>
      <c r="C24" s="47"/>
      <c r="D24" s="88"/>
      <c r="E24" s="88"/>
      <c r="F24" s="48"/>
      <c r="G24" s="48"/>
      <c r="H24" s="48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F4:H4"/>
    <mergeCell ref="A6:B6"/>
    <mergeCell ref="D6:E6"/>
    <mergeCell ref="A4:B5"/>
    <mergeCell ref="C4:C5"/>
    <mergeCell ref="D4:E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24.28515625" customWidth="1"/>
    <col min="4" max="4" width="8.42578125" customWidth="1"/>
    <col min="5" max="5" width="12.140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28" t="s">
        <v>76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56</v>
      </c>
      <c r="B6" s="101"/>
      <c r="C6" s="58" t="s">
        <v>52</v>
      </c>
      <c r="D6" s="90" t="s">
        <v>57</v>
      </c>
      <c r="E6" s="90"/>
      <c r="F6" s="46">
        <v>11</v>
      </c>
      <c r="G6" s="46">
        <v>3</v>
      </c>
      <c r="H6" s="46">
        <v>0</v>
      </c>
    </row>
    <row r="7" spans="1:8" ht="20.100000000000001" customHeight="1" x14ac:dyDescent="0.2">
      <c r="A7" s="101" t="s">
        <v>61</v>
      </c>
      <c r="B7" s="101"/>
      <c r="C7" s="58" t="s">
        <v>53</v>
      </c>
      <c r="D7" s="90" t="s">
        <v>57</v>
      </c>
      <c r="E7" s="90"/>
      <c r="F7" s="46">
        <v>8</v>
      </c>
      <c r="G7" s="46">
        <v>4</v>
      </c>
      <c r="H7" s="46">
        <v>0</v>
      </c>
    </row>
    <row r="8" spans="1:8" ht="20.100000000000001" customHeight="1" x14ac:dyDescent="0.2">
      <c r="A8" s="101" t="s">
        <v>62</v>
      </c>
      <c r="B8" s="101"/>
      <c r="C8" s="58" t="s">
        <v>62</v>
      </c>
      <c r="D8" s="90" t="s">
        <v>57</v>
      </c>
      <c r="E8" s="90"/>
      <c r="F8" s="46">
        <v>4</v>
      </c>
      <c r="G8" s="46">
        <v>2</v>
      </c>
      <c r="H8" s="46">
        <v>0</v>
      </c>
    </row>
    <row r="9" spans="1:8" ht="20.100000000000001" customHeight="1" x14ac:dyDescent="0.2">
      <c r="A9" s="101" t="s">
        <v>77</v>
      </c>
      <c r="B9" s="101"/>
      <c r="C9" s="58" t="s">
        <v>78</v>
      </c>
      <c r="D9" s="90" t="s">
        <v>57</v>
      </c>
      <c r="E9" s="90"/>
      <c r="F9" s="46">
        <v>7</v>
      </c>
      <c r="G9" s="46">
        <v>4</v>
      </c>
      <c r="H9" s="46">
        <v>0</v>
      </c>
    </row>
    <row r="10" spans="1:8" ht="20.100000000000001" customHeight="1" x14ac:dyDescent="0.2">
      <c r="A10" s="101" t="s">
        <v>58</v>
      </c>
      <c r="B10" s="101"/>
      <c r="C10" s="58" t="s">
        <v>54</v>
      </c>
      <c r="D10" s="90" t="s">
        <v>57</v>
      </c>
      <c r="E10" s="90"/>
      <c r="F10" s="46">
        <v>5</v>
      </c>
      <c r="G10" s="46">
        <v>0</v>
      </c>
      <c r="H10" s="46">
        <v>0</v>
      </c>
    </row>
    <row r="11" spans="1:8" ht="81" customHeight="1" x14ac:dyDescent="0.2">
      <c r="A11" s="116" t="s">
        <v>84</v>
      </c>
      <c r="B11" s="117"/>
      <c r="C11" s="59" t="s">
        <v>173</v>
      </c>
      <c r="D11" s="90" t="s">
        <v>71</v>
      </c>
      <c r="E11" s="90"/>
      <c r="F11" s="46">
        <v>1</v>
      </c>
      <c r="G11" s="46">
        <v>1</v>
      </c>
      <c r="H11" s="46">
        <v>0</v>
      </c>
    </row>
    <row r="12" spans="1:8" ht="20.100000000000001" customHeight="1" x14ac:dyDescent="0.2">
      <c r="A12" s="101" t="s">
        <v>79</v>
      </c>
      <c r="B12" s="101"/>
      <c r="C12" s="58" t="s">
        <v>80</v>
      </c>
      <c r="D12" s="90" t="s">
        <v>60</v>
      </c>
      <c r="E12" s="90"/>
      <c r="F12" s="46">
        <v>2</v>
      </c>
      <c r="G12" s="46">
        <v>1</v>
      </c>
      <c r="H12" s="46">
        <v>0</v>
      </c>
    </row>
    <row r="13" spans="1:8" ht="20.100000000000001" customHeight="1" x14ac:dyDescent="0.2">
      <c r="A13" s="101" t="s">
        <v>81</v>
      </c>
      <c r="B13" s="101"/>
      <c r="C13" s="58" t="s">
        <v>82</v>
      </c>
      <c r="D13" s="90" t="s">
        <v>60</v>
      </c>
      <c r="E13" s="90"/>
      <c r="F13" s="46">
        <v>2</v>
      </c>
      <c r="G13" s="46">
        <v>1</v>
      </c>
      <c r="H13" s="46">
        <v>0</v>
      </c>
    </row>
    <row r="14" spans="1:8" ht="20.100000000000001" customHeight="1" x14ac:dyDescent="0.2">
      <c r="A14" s="101" t="s">
        <v>83</v>
      </c>
      <c r="B14" s="101"/>
      <c r="C14" s="58"/>
      <c r="D14" s="90" t="s">
        <v>60</v>
      </c>
      <c r="E14" s="90"/>
      <c r="F14" s="46">
        <v>5</v>
      </c>
      <c r="G14" s="46">
        <v>0</v>
      </c>
      <c r="H14" s="46">
        <v>0</v>
      </c>
    </row>
    <row r="15" spans="1:8" ht="20.100000000000001" customHeight="1" x14ac:dyDescent="0.2">
      <c r="A15" s="105" t="s">
        <v>170</v>
      </c>
      <c r="B15" s="106"/>
      <c r="C15" s="63" t="s">
        <v>171</v>
      </c>
      <c r="D15" s="99" t="s">
        <v>171</v>
      </c>
      <c r="E15" s="99"/>
      <c r="F15" s="50">
        <v>1</v>
      </c>
      <c r="G15" s="50">
        <v>0</v>
      </c>
      <c r="H15" s="50">
        <v>0</v>
      </c>
    </row>
    <row r="16" spans="1:8" ht="20.100000000000001" customHeight="1" x14ac:dyDescent="0.2">
      <c r="A16" s="107"/>
      <c r="B16" s="107"/>
      <c r="C16" s="25"/>
      <c r="D16" s="107"/>
      <c r="E16" s="107"/>
      <c r="F16" s="25"/>
      <c r="G16" s="25"/>
      <c r="H16" s="25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8"/>
      <c r="B25" s="108"/>
      <c r="D25" s="104"/>
      <c r="E25" s="104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F4:H4"/>
    <mergeCell ref="A6:B6"/>
    <mergeCell ref="D6:E6"/>
    <mergeCell ref="A4:B5"/>
    <mergeCell ref="C4:C5"/>
    <mergeCell ref="D4:E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topLeftCell="A4"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2.285156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28" t="s">
        <v>7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106</v>
      </c>
      <c r="B6" s="101"/>
      <c r="C6" s="58" t="s">
        <v>52</v>
      </c>
      <c r="D6" s="90" t="s">
        <v>57</v>
      </c>
      <c r="E6" s="90"/>
      <c r="F6" s="46">
        <v>17</v>
      </c>
      <c r="G6" s="46">
        <v>4</v>
      </c>
      <c r="H6" s="46">
        <v>0</v>
      </c>
    </row>
    <row r="7" spans="1:8" ht="20.100000000000001" customHeight="1" x14ac:dyDescent="0.2">
      <c r="A7" s="101" t="s">
        <v>107</v>
      </c>
      <c r="B7" s="101"/>
      <c r="C7" s="58" t="s">
        <v>53</v>
      </c>
      <c r="D7" s="90" t="s">
        <v>57</v>
      </c>
      <c r="E7" s="90"/>
      <c r="F7" s="46">
        <v>17</v>
      </c>
      <c r="G7" s="46">
        <v>3</v>
      </c>
      <c r="H7" s="46">
        <v>0</v>
      </c>
    </row>
    <row r="8" spans="1:8" ht="20.100000000000001" customHeight="1" x14ac:dyDescent="0.2">
      <c r="A8" s="101" t="s">
        <v>58</v>
      </c>
      <c r="B8" s="101"/>
      <c r="C8" s="58" t="s">
        <v>54</v>
      </c>
      <c r="D8" s="90" t="s">
        <v>57</v>
      </c>
      <c r="E8" s="90"/>
      <c r="F8" s="46">
        <v>1</v>
      </c>
      <c r="G8" s="46">
        <v>0</v>
      </c>
      <c r="H8" s="46">
        <v>0</v>
      </c>
    </row>
    <row r="9" spans="1:8" ht="20.100000000000001" customHeight="1" x14ac:dyDescent="0.2">
      <c r="A9" s="106" t="s">
        <v>108</v>
      </c>
      <c r="B9" s="106"/>
      <c r="C9" s="63" t="s">
        <v>109</v>
      </c>
      <c r="D9" s="99" t="s">
        <v>60</v>
      </c>
      <c r="E9" s="99"/>
      <c r="F9" s="50">
        <v>15</v>
      </c>
      <c r="G9" s="50">
        <v>7</v>
      </c>
      <c r="H9" s="50">
        <v>0</v>
      </c>
    </row>
    <row r="10" spans="1:8" ht="20.100000000000001" customHeight="1" x14ac:dyDescent="0.2">
      <c r="A10" s="107"/>
      <c r="B10" s="107"/>
      <c r="C10" s="25"/>
      <c r="D10" s="107"/>
      <c r="E10" s="107"/>
      <c r="F10" s="25"/>
      <c r="G10" s="25"/>
      <c r="H10" s="25"/>
    </row>
    <row r="11" spans="1:8" ht="20.100000000000001" customHeight="1" x14ac:dyDescent="0.2">
      <c r="A11" s="104"/>
      <c r="B11" s="104"/>
      <c r="C11" s="47"/>
      <c r="D11" s="104"/>
      <c r="E11" s="104"/>
      <c r="F11" s="47"/>
      <c r="G11" s="47"/>
      <c r="H11" s="47"/>
    </row>
    <row r="12" spans="1:8" ht="20.100000000000001" customHeight="1" x14ac:dyDescent="0.2">
      <c r="A12" s="104"/>
      <c r="B12" s="104"/>
      <c r="C12" s="47"/>
      <c r="D12" s="104"/>
      <c r="E12" s="104"/>
      <c r="F12" s="47"/>
      <c r="G12" s="47"/>
      <c r="H12" s="47"/>
    </row>
    <row r="13" spans="1:8" ht="20.100000000000001" customHeight="1" x14ac:dyDescent="0.2">
      <c r="A13" s="104"/>
      <c r="B13" s="104"/>
      <c r="C13" s="47"/>
      <c r="D13" s="104"/>
      <c r="E13" s="104"/>
      <c r="F13" s="47"/>
      <c r="G13" s="47"/>
      <c r="H13" s="47"/>
    </row>
    <row r="14" spans="1:8" ht="20.100000000000001" customHeight="1" x14ac:dyDescent="0.2">
      <c r="A14" s="104"/>
      <c r="B14" s="104"/>
      <c r="C14" s="47"/>
      <c r="D14" s="104"/>
      <c r="E14" s="104"/>
      <c r="F14" s="47"/>
      <c r="G14" s="47"/>
      <c r="H14" s="47"/>
    </row>
    <row r="15" spans="1:8" ht="20.100000000000001" customHeight="1" x14ac:dyDescent="0.2">
      <c r="A15" s="104"/>
      <c r="B15" s="104"/>
      <c r="C15" s="47"/>
      <c r="D15" s="104"/>
      <c r="E15" s="104"/>
      <c r="F15" s="47"/>
      <c r="G15" s="47"/>
      <c r="H15" s="47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4"/>
      <c r="B25" s="104"/>
      <c r="C25" s="47"/>
      <c r="D25" s="104"/>
      <c r="E25" s="104"/>
      <c r="F25" s="47"/>
      <c r="G25" s="47"/>
      <c r="H25" s="47"/>
    </row>
    <row r="26" spans="1:8" ht="20.100000000000001" customHeight="1" x14ac:dyDescent="0.2">
      <c r="A26" s="104"/>
      <c r="B26" s="104"/>
      <c r="C26" s="47"/>
      <c r="D26" s="104"/>
      <c r="E26" s="104"/>
      <c r="F26" s="47"/>
      <c r="G26" s="47"/>
      <c r="H26" s="47"/>
    </row>
    <row r="27" spans="1:8" x14ac:dyDescent="0.2">
      <c r="A27" s="104"/>
      <c r="B27" s="104"/>
      <c r="C27" s="104"/>
      <c r="D27" s="104"/>
      <c r="E27" s="104"/>
      <c r="F27" s="104"/>
      <c r="G27" s="104"/>
      <c r="H27" s="104"/>
    </row>
    <row r="28" spans="1:8" x14ac:dyDescent="0.2">
      <c r="A28" s="44"/>
      <c r="B28" s="44"/>
      <c r="C28" s="44"/>
      <c r="D28" s="44"/>
      <c r="E28" s="44"/>
      <c r="F28" s="44"/>
      <c r="G28" s="44"/>
      <c r="H28" s="44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  <row r="32" spans="1:8" x14ac:dyDescent="0.2">
      <c r="A32" s="47"/>
      <c r="B32" s="47"/>
      <c r="C32" s="47"/>
      <c r="D32" s="47"/>
      <c r="E32" s="47"/>
      <c r="F32" s="47"/>
      <c r="G32" s="47"/>
      <c r="H32" s="47"/>
    </row>
    <row r="33" spans="1:8" x14ac:dyDescent="0.2">
      <c r="A33" s="47"/>
      <c r="B33" s="47"/>
      <c r="C33" s="47"/>
      <c r="D33" s="47"/>
      <c r="E33" s="47"/>
      <c r="F33" s="47"/>
      <c r="G33" s="47"/>
      <c r="H33" s="47"/>
    </row>
  </sheetData>
  <mergeCells count="47">
    <mergeCell ref="A27:H27"/>
    <mergeCell ref="D26:E26"/>
    <mergeCell ref="A26:B26"/>
    <mergeCell ref="A23:B23"/>
    <mergeCell ref="D19:E19"/>
    <mergeCell ref="D18:E18"/>
    <mergeCell ref="A25:B25"/>
    <mergeCell ref="D20:E20"/>
    <mergeCell ref="D21:E21"/>
    <mergeCell ref="D22:E22"/>
    <mergeCell ref="A22:B22"/>
    <mergeCell ref="D23:E23"/>
    <mergeCell ref="D24:E24"/>
    <mergeCell ref="D25:E25"/>
    <mergeCell ref="A24:B24"/>
    <mergeCell ref="A18:B18"/>
    <mergeCell ref="A20:B20"/>
    <mergeCell ref="A21:B21"/>
    <mergeCell ref="A19:B19"/>
    <mergeCell ref="A17:B17"/>
    <mergeCell ref="A16:B16"/>
    <mergeCell ref="A10:B10"/>
    <mergeCell ref="A11:B11"/>
    <mergeCell ref="A12:B12"/>
    <mergeCell ref="A13:B13"/>
    <mergeCell ref="A15:B15"/>
    <mergeCell ref="A14:B14"/>
    <mergeCell ref="A6:B6"/>
    <mergeCell ref="A7:B7"/>
    <mergeCell ref="A8:B8"/>
    <mergeCell ref="A9:B9"/>
    <mergeCell ref="A4:B5"/>
    <mergeCell ref="D17:E17"/>
    <mergeCell ref="D7:E7"/>
    <mergeCell ref="D12:E12"/>
    <mergeCell ref="D13:E13"/>
    <mergeCell ref="D14:E14"/>
    <mergeCell ref="D15:E15"/>
    <mergeCell ref="D8:E8"/>
    <mergeCell ref="D9:E9"/>
    <mergeCell ref="D10:E10"/>
    <mergeCell ref="D11:E11"/>
    <mergeCell ref="C4:C5"/>
    <mergeCell ref="D4:E5"/>
    <mergeCell ref="D6:E6"/>
    <mergeCell ref="D16:E16"/>
    <mergeCell ref="F4:H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24.7109375" customWidth="1"/>
    <col min="4" max="4" width="8.42578125" customWidth="1"/>
    <col min="5" max="5" width="12.570312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28" t="s">
        <v>8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20.100000000000001" customHeight="1" x14ac:dyDescent="0.2">
      <c r="A6" s="101" t="s">
        <v>56</v>
      </c>
      <c r="B6" s="101"/>
      <c r="C6" s="58" t="s">
        <v>52</v>
      </c>
      <c r="D6" s="90" t="s">
        <v>57</v>
      </c>
      <c r="E6" s="90"/>
      <c r="F6" s="46">
        <v>15</v>
      </c>
      <c r="G6" s="46">
        <v>2</v>
      </c>
      <c r="H6" s="46">
        <v>0</v>
      </c>
    </row>
    <row r="7" spans="1:8" ht="20.100000000000001" customHeight="1" x14ac:dyDescent="0.2">
      <c r="A7" s="101" t="s">
        <v>123</v>
      </c>
      <c r="B7" s="101"/>
      <c r="C7" s="58" t="s">
        <v>53</v>
      </c>
      <c r="D7" s="90" t="s">
        <v>57</v>
      </c>
      <c r="E7" s="90"/>
      <c r="F7" s="46">
        <v>13</v>
      </c>
      <c r="G7" s="46">
        <v>3</v>
      </c>
      <c r="H7" s="46">
        <v>0</v>
      </c>
    </row>
    <row r="8" spans="1:8" ht="20.100000000000001" customHeight="1" x14ac:dyDescent="0.2">
      <c r="A8" s="101" t="s">
        <v>62</v>
      </c>
      <c r="B8" s="101"/>
      <c r="C8" s="58" t="s">
        <v>62</v>
      </c>
      <c r="D8" s="90" t="s">
        <v>57</v>
      </c>
      <c r="E8" s="90"/>
      <c r="F8" s="46">
        <v>5</v>
      </c>
      <c r="G8" s="46">
        <v>2</v>
      </c>
      <c r="H8" s="46">
        <v>0</v>
      </c>
    </row>
    <row r="9" spans="1:8" ht="20.100000000000001" customHeight="1" x14ac:dyDescent="0.2">
      <c r="A9" s="100" t="s">
        <v>65</v>
      </c>
      <c r="B9" s="101"/>
      <c r="C9" s="58" t="s">
        <v>78</v>
      </c>
      <c r="D9" s="90" t="s">
        <v>57</v>
      </c>
      <c r="E9" s="90"/>
      <c r="F9" s="46">
        <v>2</v>
      </c>
      <c r="G9" s="46">
        <v>1</v>
      </c>
      <c r="H9" s="46">
        <v>0</v>
      </c>
    </row>
    <row r="10" spans="1:8" ht="20.100000000000001" customHeight="1" x14ac:dyDescent="0.2">
      <c r="A10" s="101" t="s">
        <v>67</v>
      </c>
      <c r="B10" s="101"/>
      <c r="C10" s="58" t="s">
        <v>68</v>
      </c>
      <c r="D10" s="90" t="s">
        <v>57</v>
      </c>
      <c r="E10" s="90"/>
      <c r="F10" s="46">
        <v>6</v>
      </c>
      <c r="G10" s="46">
        <v>0</v>
      </c>
      <c r="H10" s="46">
        <v>0</v>
      </c>
    </row>
    <row r="11" spans="1:8" ht="20.100000000000001" customHeight="1" x14ac:dyDescent="0.2">
      <c r="A11" s="101" t="s">
        <v>58</v>
      </c>
      <c r="B11" s="101"/>
      <c r="C11" s="58" t="s">
        <v>54</v>
      </c>
      <c r="D11" s="90" t="s">
        <v>57</v>
      </c>
      <c r="E11" s="90"/>
      <c r="F11" s="46">
        <v>1</v>
      </c>
      <c r="G11" s="46">
        <v>0</v>
      </c>
      <c r="H11" s="46">
        <v>0</v>
      </c>
    </row>
    <row r="12" spans="1:8" ht="20.100000000000001" customHeight="1" x14ac:dyDescent="0.2">
      <c r="A12" s="101" t="s">
        <v>59</v>
      </c>
      <c r="B12" s="101"/>
      <c r="C12" s="58" t="s">
        <v>124</v>
      </c>
      <c r="D12" s="90" t="s">
        <v>60</v>
      </c>
      <c r="E12" s="90"/>
      <c r="F12" s="46">
        <v>4</v>
      </c>
      <c r="G12" s="46">
        <v>0</v>
      </c>
      <c r="H12" s="46">
        <v>0</v>
      </c>
    </row>
    <row r="13" spans="1:8" ht="20.100000000000001" customHeight="1" x14ac:dyDescent="0.2">
      <c r="A13" s="101" t="s">
        <v>125</v>
      </c>
      <c r="B13" s="101"/>
      <c r="C13" s="58" t="s">
        <v>126</v>
      </c>
      <c r="D13" s="90" t="s">
        <v>60</v>
      </c>
      <c r="E13" s="90"/>
      <c r="F13" s="46">
        <v>18</v>
      </c>
      <c r="G13" s="46">
        <v>2</v>
      </c>
      <c r="H13" s="46">
        <v>0</v>
      </c>
    </row>
    <row r="14" spans="1:8" ht="92.25" customHeight="1" x14ac:dyDescent="0.2">
      <c r="A14" s="118" t="s">
        <v>127</v>
      </c>
      <c r="B14" s="106"/>
      <c r="C14" s="61" t="s">
        <v>128</v>
      </c>
      <c r="D14" s="99" t="s">
        <v>71</v>
      </c>
      <c r="E14" s="99"/>
      <c r="F14" s="50">
        <v>6</v>
      </c>
      <c r="G14" s="50">
        <v>3</v>
      </c>
      <c r="H14" s="50">
        <v>0</v>
      </c>
    </row>
    <row r="15" spans="1:8" ht="20.100000000000001" customHeight="1" x14ac:dyDescent="0.2">
      <c r="A15" s="107"/>
      <c r="B15" s="107"/>
      <c r="C15" s="25"/>
      <c r="D15" s="107"/>
      <c r="E15" s="107"/>
      <c r="F15" s="25"/>
      <c r="G15" s="25"/>
      <c r="H15" s="25"/>
    </row>
    <row r="16" spans="1:8" ht="20.100000000000001" customHeight="1" x14ac:dyDescent="0.2">
      <c r="A16" s="104"/>
      <c r="B16" s="104"/>
      <c r="C16" s="47"/>
      <c r="D16" s="104"/>
      <c r="E16" s="104"/>
      <c r="F16" s="47"/>
      <c r="G16" s="47"/>
      <c r="H16" s="47"/>
    </row>
    <row r="17" spans="1:8" ht="20.100000000000001" customHeight="1" x14ac:dyDescent="0.2">
      <c r="A17" s="104"/>
      <c r="B17" s="104"/>
      <c r="C17" s="47"/>
      <c r="D17" s="104"/>
      <c r="E17" s="104"/>
      <c r="F17" s="47"/>
      <c r="G17" s="47"/>
      <c r="H17" s="47"/>
    </row>
    <row r="18" spans="1:8" ht="20.100000000000001" customHeight="1" x14ac:dyDescent="0.2">
      <c r="A18" s="104"/>
      <c r="B18" s="104"/>
      <c r="C18" s="47"/>
      <c r="D18" s="104"/>
      <c r="E18" s="104"/>
      <c r="F18" s="47"/>
      <c r="G18" s="47"/>
      <c r="H18" s="47"/>
    </row>
    <row r="19" spans="1:8" ht="20.100000000000001" customHeight="1" x14ac:dyDescent="0.2">
      <c r="A19" s="104"/>
      <c r="B19" s="104"/>
      <c r="C19" s="47"/>
      <c r="D19" s="104"/>
      <c r="E19" s="104"/>
      <c r="F19" s="47"/>
      <c r="G19" s="47"/>
      <c r="H19" s="47"/>
    </row>
    <row r="20" spans="1:8" ht="20.100000000000001" customHeight="1" x14ac:dyDescent="0.2">
      <c r="A20" s="104"/>
      <c r="B20" s="104"/>
      <c r="C20" s="47"/>
      <c r="D20" s="104"/>
      <c r="E20" s="104"/>
      <c r="F20" s="47"/>
      <c r="G20" s="47"/>
      <c r="H20" s="47"/>
    </row>
    <row r="21" spans="1:8" ht="20.100000000000001" customHeight="1" x14ac:dyDescent="0.2">
      <c r="A21" s="104"/>
      <c r="B21" s="104"/>
      <c r="C21" s="47"/>
      <c r="D21" s="104"/>
      <c r="E21" s="104"/>
      <c r="F21" s="47"/>
      <c r="G21" s="47"/>
      <c r="H21" s="47"/>
    </row>
    <row r="22" spans="1:8" ht="20.100000000000001" customHeight="1" x14ac:dyDescent="0.2">
      <c r="A22" s="104"/>
      <c r="B22" s="104"/>
      <c r="C22" s="47"/>
      <c r="D22" s="104"/>
      <c r="E22" s="104"/>
      <c r="F22" s="47"/>
      <c r="G22" s="47"/>
      <c r="H22" s="47"/>
    </row>
    <row r="23" spans="1:8" ht="20.100000000000001" customHeight="1" x14ac:dyDescent="0.2">
      <c r="A23" s="104"/>
      <c r="B23" s="104"/>
      <c r="C23" s="47"/>
      <c r="D23" s="104"/>
      <c r="E23" s="104"/>
      <c r="F23" s="47"/>
      <c r="G23" s="47"/>
      <c r="H23" s="47"/>
    </row>
    <row r="24" spans="1:8" ht="20.100000000000001" customHeight="1" x14ac:dyDescent="0.2">
      <c r="A24" s="104"/>
      <c r="B24" s="104"/>
      <c r="C24" s="47"/>
      <c r="D24" s="104"/>
      <c r="E24" s="104"/>
      <c r="F24" s="47"/>
      <c r="G24" s="47"/>
      <c r="H24" s="47"/>
    </row>
    <row r="25" spans="1:8" ht="20.100000000000001" customHeight="1" x14ac:dyDescent="0.2">
      <c r="A25" s="104"/>
      <c r="B25" s="104"/>
      <c r="C25" s="47"/>
      <c r="D25" s="104"/>
      <c r="E25" s="104"/>
      <c r="F25" s="47"/>
      <c r="G25" s="47"/>
      <c r="H25" s="47"/>
    </row>
    <row r="26" spans="1:8" ht="20.100000000000001" customHeight="1" x14ac:dyDescent="0.2">
      <c r="A26" s="108"/>
      <c r="B26" s="108"/>
      <c r="D26" s="104"/>
      <c r="E26" s="104"/>
    </row>
    <row r="27" spans="1:8" x14ac:dyDescent="0.2">
      <c r="A27" s="108"/>
      <c r="B27" s="108"/>
      <c r="C27" s="108"/>
      <c r="D27" s="108"/>
      <c r="E27" s="108"/>
      <c r="F27" s="108"/>
      <c r="G27" s="108"/>
      <c r="H27" s="108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3:E23"/>
    <mergeCell ref="D24:E24"/>
    <mergeCell ref="D25:E25"/>
    <mergeCell ref="D26:E26"/>
    <mergeCell ref="A25:B25"/>
    <mergeCell ref="D18:E18"/>
    <mergeCell ref="D20:E20"/>
    <mergeCell ref="D21:E21"/>
    <mergeCell ref="D22:E22"/>
    <mergeCell ref="D19:E19"/>
    <mergeCell ref="A22:B22"/>
    <mergeCell ref="A19:B19"/>
    <mergeCell ref="A15:B15"/>
    <mergeCell ref="A16:B16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A6:B6"/>
    <mergeCell ref="A7:B7"/>
    <mergeCell ref="A8:B8"/>
    <mergeCell ref="A9:B9"/>
    <mergeCell ref="A4:B5"/>
    <mergeCell ref="C4:C5"/>
    <mergeCell ref="D4:E5"/>
    <mergeCell ref="D6:E6"/>
    <mergeCell ref="D17:E17"/>
    <mergeCell ref="D7:E7"/>
    <mergeCell ref="D13:E13"/>
    <mergeCell ref="D14:E14"/>
    <mergeCell ref="D12:E12"/>
    <mergeCell ref="D16:E16"/>
    <mergeCell ref="F4:H4"/>
    <mergeCell ref="D15:E15"/>
    <mergeCell ref="D8:E8"/>
    <mergeCell ref="D9:E9"/>
    <mergeCell ref="D10:E10"/>
    <mergeCell ref="D11:E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6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9.140625" customWidth="1"/>
    <col min="4" max="4" width="8.42578125" customWidth="1"/>
    <col min="5" max="5" width="11.710937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ht="17.25" customHeight="1" x14ac:dyDescent="0.2">
      <c r="A2" s="43" t="s">
        <v>169</v>
      </c>
      <c r="B2" s="28" t="s">
        <v>9</v>
      </c>
      <c r="C2" s="27"/>
      <c r="D2" s="27"/>
      <c r="E2" s="27"/>
      <c r="F2" s="27"/>
      <c r="G2" s="42"/>
      <c r="H2" s="42"/>
    </row>
    <row r="3" spans="1:8" ht="14.25" customHeight="1" x14ac:dyDescent="0.2"/>
    <row r="4" spans="1:8" ht="19.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19.5" customHeight="1" x14ac:dyDescent="0.2">
      <c r="A6" s="120" t="s">
        <v>56</v>
      </c>
      <c r="B6" s="121"/>
      <c r="C6" s="53" t="s">
        <v>52</v>
      </c>
      <c r="D6" s="85" t="s">
        <v>57</v>
      </c>
      <c r="E6" s="87"/>
      <c r="F6" s="29">
        <v>13</v>
      </c>
      <c r="G6" s="29">
        <v>3</v>
      </c>
      <c r="H6" s="29">
        <v>0</v>
      </c>
    </row>
    <row r="7" spans="1:8" ht="19.5" customHeight="1" x14ac:dyDescent="0.2">
      <c r="A7" s="120" t="s">
        <v>61</v>
      </c>
      <c r="B7" s="121"/>
      <c r="C7" s="53" t="s">
        <v>53</v>
      </c>
      <c r="D7" s="85" t="s">
        <v>57</v>
      </c>
      <c r="E7" s="87"/>
      <c r="F7" s="29">
        <v>9</v>
      </c>
      <c r="G7" s="29">
        <v>2</v>
      </c>
      <c r="H7" s="29">
        <v>0</v>
      </c>
    </row>
    <row r="8" spans="1:8" ht="19.5" customHeight="1" x14ac:dyDescent="0.2">
      <c r="A8" s="120" t="s">
        <v>62</v>
      </c>
      <c r="B8" s="121"/>
      <c r="C8" s="53" t="s">
        <v>62</v>
      </c>
      <c r="D8" s="85" t="s">
        <v>57</v>
      </c>
      <c r="E8" s="87"/>
      <c r="F8" s="29">
        <v>10</v>
      </c>
      <c r="G8" s="29">
        <v>3</v>
      </c>
      <c r="H8" s="29">
        <v>0</v>
      </c>
    </row>
    <row r="9" spans="1:8" ht="19.5" customHeight="1" x14ac:dyDescent="0.2">
      <c r="A9" s="120" t="s">
        <v>65</v>
      </c>
      <c r="B9" s="121"/>
      <c r="C9" s="53" t="s">
        <v>66</v>
      </c>
      <c r="D9" s="85" t="s">
        <v>57</v>
      </c>
      <c r="E9" s="87"/>
      <c r="F9" s="29">
        <v>1</v>
      </c>
      <c r="G9" s="29">
        <v>0</v>
      </c>
      <c r="H9" s="29">
        <v>0</v>
      </c>
    </row>
    <row r="10" spans="1:8" ht="19.5" customHeight="1" x14ac:dyDescent="0.2">
      <c r="A10" s="120" t="s">
        <v>67</v>
      </c>
      <c r="B10" s="121"/>
      <c r="C10" s="53" t="s">
        <v>68</v>
      </c>
      <c r="D10" s="85" t="s">
        <v>57</v>
      </c>
      <c r="E10" s="87"/>
      <c r="F10" s="29">
        <v>1</v>
      </c>
      <c r="G10" s="29">
        <v>0</v>
      </c>
      <c r="H10" s="29">
        <v>0</v>
      </c>
    </row>
    <row r="11" spans="1:8" ht="19.5" customHeight="1" x14ac:dyDescent="0.2">
      <c r="A11" s="120" t="s">
        <v>58</v>
      </c>
      <c r="B11" s="121"/>
      <c r="C11" s="53" t="s">
        <v>54</v>
      </c>
      <c r="D11" s="85" t="s">
        <v>57</v>
      </c>
      <c r="E11" s="87"/>
      <c r="F11" s="29">
        <v>8</v>
      </c>
      <c r="G11" s="29">
        <v>0</v>
      </c>
      <c r="H11" s="29">
        <v>0</v>
      </c>
    </row>
    <row r="12" spans="1:8" ht="19.5" customHeight="1" x14ac:dyDescent="0.2">
      <c r="A12" s="122" t="s">
        <v>97</v>
      </c>
      <c r="B12" s="123"/>
      <c r="C12" s="54" t="s">
        <v>98</v>
      </c>
      <c r="D12" s="125" t="s">
        <v>60</v>
      </c>
      <c r="E12" s="126"/>
      <c r="F12" s="4">
        <v>8</v>
      </c>
      <c r="G12" s="4">
        <v>0</v>
      </c>
      <c r="H12" s="4">
        <v>0</v>
      </c>
    </row>
    <row r="13" spans="1:8" ht="19.5" customHeight="1" x14ac:dyDescent="0.2">
      <c r="A13" s="124"/>
      <c r="B13" s="124"/>
      <c r="C13" s="52"/>
      <c r="D13" s="124"/>
      <c r="E13" s="124"/>
      <c r="F13" s="52"/>
      <c r="G13" s="52"/>
      <c r="H13" s="52"/>
    </row>
    <row r="14" spans="1:8" ht="19.5" customHeight="1" x14ac:dyDescent="0.2">
      <c r="A14" s="119"/>
      <c r="B14" s="119"/>
      <c r="C14" s="51"/>
      <c r="D14" s="119"/>
      <c r="E14" s="119"/>
      <c r="F14" s="51"/>
      <c r="G14" s="51"/>
      <c r="H14" s="51"/>
    </row>
    <row r="15" spans="1:8" ht="19.5" customHeight="1" x14ac:dyDescent="0.2">
      <c r="A15" s="119"/>
      <c r="B15" s="119"/>
      <c r="C15" s="51"/>
      <c r="D15" s="119"/>
      <c r="E15" s="119"/>
      <c r="F15" s="51"/>
      <c r="G15" s="51"/>
      <c r="H15" s="51"/>
    </row>
    <row r="16" spans="1:8" ht="19.5" customHeight="1" x14ac:dyDescent="0.2">
      <c r="A16" s="119"/>
      <c r="B16" s="119"/>
      <c r="C16" s="51"/>
      <c r="D16" s="119"/>
      <c r="E16" s="119"/>
      <c r="F16" s="51"/>
      <c r="G16" s="51"/>
      <c r="H16" s="51"/>
    </row>
    <row r="17" spans="1:8" ht="19.5" customHeight="1" x14ac:dyDescent="0.2">
      <c r="A17" s="119"/>
      <c r="B17" s="119"/>
      <c r="C17" s="51"/>
      <c r="D17" s="119"/>
      <c r="E17" s="119"/>
      <c r="F17" s="51"/>
      <c r="G17" s="51"/>
      <c r="H17" s="51"/>
    </row>
    <row r="18" spans="1:8" ht="19.5" customHeight="1" x14ac:dyDescent="0.2">
      <c r="A18" s="119"/>
      <c r="B18" s="119"/>
      <c r="C18" s="51"/>
      <c r="D18" s="119"/>
      <c r="E18" s="119"/>
      <c r="F18" s="51"/>
      <c r="G18" s="51"/>
      <c r="H18" s="51"/>
    </row>
    <row r="19" spans="1:8" ht="19.5" customHeight="1" x14ac:dyDescent="0.2">
      <c r="A19" s="119"/>
      <c r="B19" s="119"/>
      <c r="C19" s="51"/>
      <c r="D19" s="119"/>
      <c r="E19" s="119"/>
      <c r="F19" s="51"/>
      <c r="G19" s="51"/>
      <c r="H19" s="51"/>
    </row>
    <row r="20" spans="1:8" ht="19.5" customHeight="1" x14ac:dyDescent="0.2">
      <c r="A20" s="119"/>
      <c r="B20" s="119"/>
      <c r="C20" s="51"/>
      <c r="D20" s="119"/>
      <c r="E20" s="119"/>
      <c r="F20" s="51"/>
      <c r="G20" s="51"/>
      <c r="H20" s="51"/>
    </row>
    <row r="21" spans="1:8" ht="19.5" customHeight="1" x14ac:dyDescent="0.2">
      <c r="A21" s="119"/>
      <c r="B21" s="119"/>
      <c r="C21" s="51"/>
      <c r="D21" s="119"/>
      <c r="E21" s="119"/>
      <c r="F21" s="51"/>
      <c r="G21" s="51"/>
      <c r="H21" s="51"/>
    </row>
    <row r="22" spans="1:8" ht="19.5" customHeight="1" x14ac:dyDescent="0.2">
      <c r="A22" s="119"/>
      <c r="B22" s="119"/>
      <c r="C22" s="51"/>
      <c r="D22" s="119"/>
      <c r="E22" s="119"/>
      <c r="F22" s="51"/>
      <c r="G22" s="51"/>
      <c r="H22" s="51"/>
    </row>
    <row r="23" spans="1:8" x14ac:dyDescent="0.2">
      <c r="A23" s="119"/>
      <c r="B23" s="119"/>
      <c r="C23" s="51"/>
      <c r="D23" s="119"/>
      <c r="E23" s="119"/>
      <c r="F23" s="51"/>
      <c r="G23" s="51"/>
      <c r="H23" s="51"/>
    </row>
    <row r="24" spans="1:8" x14ac:dyDescent="0.2">
      <c r="A24" s="119"/>
      <c r="B24" s="119"/>
      <c r="C24" s="51"/>
      <c r="D24" s="119"/>
      <c r="E24" s="119"/>
      <c r="F24" s="51"/>
      <c r="G24" s="51"/>
      <c r="H24" s="51"/>
    </row>
    <row r="25" spans="1:8" x14ac:dyDescent="0.2">
      <c r="A25" s="104"/>
      <c r="B25" s="104"/>
      <c r="C25" s="104"/>
      <c r="D25" s="104"/>
      <c r="E25" s="104"/>
      <c r="F25" s="104"/>
      <c r="G25" s="104"/>
      <c r="H25" s="104"/>
    </row>
    <row r="26" spans="1:8" x14ac:dyDescent="0.2">
      <c r="A26" s="1"/>
      <c r="B26" s="1"/>
      <c r="C26" s="1"/>
      <c r="D26" s="1"/>
      <c r="E26" s="1"/>
      <c r="F26" s="1"/>
      <c r="G26" s="1"/>
      <c r="H26" s="1"/>
    </row>
  </sheetData>
  <mergeCells count="43">
    <mergeCell ref="D10:E10"/>
    <mergeCell ref="D11:E11"/>
    <mergeCell ref="D12:E12"/>
    <mergeCell ref="D13:E13"/>
    <mergeCell ref="A23:B23"/>
    <mergeCell ref="D23:E23"/>
    <mergeCell ref="D16:E16"/>
    <mergeCell ref="D17:E17"/>
    <mergeCell ref="D18:E18"/>
    <mergeCell ref="D19:E19"/>
    <mergeCell ref="A17:B17"/>
    <mergeCell ref="A18:B18"/>
    <mergeCell ref="A19:B19"/>
    <mergeCell ref="D7:E7"/>
    <mergeCell ref="A6:B6"/>
    <mergeCell ref="A7:B7"/>
    <mergeCell ref="A8:B8"/>
    <mergeCell ref="D9:E9"/>
    <mergeCell ref="A4:B5"/>
    <mergeCell ref="C4:C5"/>
    <mergeCell ref="D4:E5"/>
    <mergeCell ref="F4:H4"/>
    <mergeCell ref="A16:B16"/>
    <mergeCell ref="D15:E15"/>
    <mergeCell ref="A14:B14"/>
    <mergeCell ref="A9:B9"/>
    <mergeCell ref="A10:B10"/>
    <mergeCell ref="A11:B11"/>
    <mergeCell ref="A12:B12"/>
    <mergeCell ref="A13:B13"/>
    <mergeCell ref="A15:B15"/>
    <mergeCell ref="D14:E14"/>
    <mergeCell ref="D8:E8"/>
    <mergeCell ref="D6:E6"/>
    <mergeCell ref="A25:H25"/>
    <mergeCell ref="A20:B20"/>
    <mergeCell ref="A21:B21"/>
    <mergeCell ref="A22:B22"/>
    <mergeCell ref="D20:E20"/>
    <mergeCell ref="D21:E21"/>
    <mergeCell ref="D22:E22"/>
    <mergeCell ref="A24:B24"/>
    <mergeCell ref="D24:E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1"/>
  <sheetViews>
    <sheetView topLeftCell="A4" zoomScaleNormal="100" workbookViewId="0">
      <selection activeCell="I14" sqref="I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7109375" customWidth="1"/>
    <col min="4" max="4" width="8.42578125" customWidth="1"/>
    <col min="5" max="5" width="12.85546875" customWidth="1"/>
    <col min="6" max="7" width="16.28515625" customWidth="1"/>
    <col min="8" max="8" width="20.42578125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43" t="s">
        <v>169</v>
      </c>
      <c r="B2" s="28" t="s">
        <v>10</v>
      </c>
      <c r="C2" s="27"/>
      <c r="D2" s="27"/>
      <c r="E2" s="27"/>
      <c r="F2" s="27"/>
      <c r="G2" s="42"/>
      <c r="H2" s="42"/>
    </row>
    <row r="4" spans="1:8" ht="20.25" customHeight="1" x14ac:dyDescent="0.2">
      <c r="A4" s="102" t="s">
        <v>0</v>
      </c>
      <c r="B4" s="94"/>
      <c r="C4" s="91" t="s">
        <v>131</v>
      </c>
      <c r="D4" s="93" t="s">
        <v>172</v>
      </c>
      <c r="E4" s="94"/>
      <c r="F4" s="85" t="s">
        <v>175</v>
      </c>
      <c r="G4" s="86"/>
      <c r="H4" s="87"/>
    </row>
    <row r="5" spans="1:8" ht="31.5" customHeight="1" x14ac:dyDescent="0.2">
      <c r="A5" s="103"/>
      <c r="B5" s="96"/>
      <c r="C5" s="92"/>
      <c r="D5" s="95"/>
      <c r="E5" s="96"/>
      <c r="F5" s="4" t="s">
        <v>1</v>
      </c>
      <c r="G5" s="4" t="s">
        <v>2</v>
      </c>
      <c r="H5" s="66" t="s">
        <v>176</v>
      </c>
    </row>
    <row r="6" spans="1:8" ht="19.5" customHeight="1" x14ac:dyDescent="0.2">
      <c r="A6" s="120" t="s">
        <v>56</v>
      </c>
      <c r="B6" s="121"/>
      <c r="C6" s="58" t="s">
        <v>52</v>
      </c>
      <c r="D6" s="85" t="s">
        <v>57</v>
      </c>
      <c r="E6" s="87"/>
      <c r="F6" s="46">
        <v>22</v>
      </c>
      <c r="G6" s="46">
        <v>6</v>
      </c>
      <c r="H6" s="46">
        <v>0</v>
      </c>
    </row>
    <row r="7" spans="1:8" ht="19.5" customHeight="1" x14ac:dyDescent="0.2">
      <c r="A7" s="120" t="s">
        <v>61</v>
      </c>
      <c r="B7" s="121"/>
      <c r="C7" s="58" t="s">
        <v>53</v>
      </c>
      <c r="D7" s="85" t="s">
        <v>57</v>
      </c>
      <c r="E7" s="87"/>
      <c r="F7" s="46">
        <v>42</v>
      </c>
      <c r="G7" s="46">
        <v>15</v>
      </c>
      <c r="H7" s="46">
        <v>1</v>
      </c>
    </row>
    <row r="8" spans="1:8" ht="19.5" customHeight="1" x14ac:dyDescent="0.2">
      <c r="A8" s="120" t="s">
        <v>62</v>
      </c>
      <c r="B8" s="121"/>
      <c r="C8" s="58" t="s">
        <v>62</v>
      </c>
      <c r="D8" s="85" t="s">
        <v>57</v>
      </c>
      <c r="E8" s="87"/>
      <c r="F8" s="46">
        <v>22</v>
      </c>
      <c r="G8" s="46">
        <v>7</v>
      </c>
      <c r="H8" s="46">
        <v>0</v>
      </c>
    </row>
    <row r="9" spans="1:8" ht="19.5" customHeight="1" x14ac:dyDescent="0.2">
      <c r="A9" s="131" t="s">
        <v>96</v>
      </c>
      <c r="B9" s="121"/>
      <c r="C9" s="58" t="s">
        <v>66</v>
      </c>
      <c r="D9" s="85" t="s">
        <v>57</v>
      </c>
      <c r="E9" s="87"/>
      <c r="F9" s="46">
        <v>2</v>
      </c>
      <c r="G9" s="46">
        <v>0</v>
      </c>
      <c r="H9" s="46">
        <v>0</v>
      </c>
    </row>
    <row r="10" spans="1:8" ht="19.5" customHeight="1" x14ac:dyDescent="0.2">
      <c r="A10" s="120" t="s">
        <v>67</v>
      </c>
      <c r="B10" s="121"/>
      <c r="C10" s="58" t="s">
        <v>68</v>
      </c>
      <c r="D10" s="85" t="s">
        <v>57</v>
      </c>
      <c r="E10" s="87"/>
      <c r="F10" s="46">
        <v>4</v>
      </c>
      <c r="G10" s="46">
        <v>1</v>
      </c>
      <c r="H10" s="46">
        <v>0</v>
      </c>
    </row>
    <row r="11" spans="1:8" ht="19.5" customHeight="1" x14ac:dyDescent="0.2">
      <c r="A11" s="120" t="s">
        <v>58</v>
      </c>
      <c r="B11" s="121"/>
      <c r="C11" s="58" t="s">
        <v>54</v>
      </c>
      <c r="D11" s="85" t="s">
        <v>57</v>
      </c>
      <c r="E11" s="87"/>
      <c r="F11" s="46">
        <v>15</v>
      </c>
      <c r="G11" s="46">
        <v>1</v>
      </c>
      <c r="H11" s="46">
        <v>0</v>
      </c>
    </row>
    <row r="12" spans="1:8" ht="19.5" customHeight="1" x14ac:dyDescent="0.2">
      <c r="A12" s="120" t="s">
        <v>90</v>
      </c>
      <c r="B12" s="121"/>
      <c r="C12" s="58" t="s">
        <v>87</v>
      </c>
      <c r="D12" s="85" t="s">
        <v>57</v>
      </c>
      <c r="E12" s="87"/>
      <c r="F12" s="46">
        <v>1</v>
      </c>
      <c r="G12" s="46">
        <v>0</v>
      </c>
      <c r="H12" s="46">
        <v>0</v>
      </c>
    </row>
    <row r="13" spans="1:8" ht="19.5" customHeight="1" x14ac:dyDescent="0.2">
      <c r="A13" s="120" t="s">
        <v>91</v>
      </c>
      <c r="B13" s="121"/>
      <c r="C13" s="58" t="s">
        <v>92</v>
      </c>
      <c r="D13" s="85" t="s">
        <v>60</v>
      </c>
      <c r="E13" s="87"/>
      <c r="F13" s="46">
        <v>5</v>
      </c>
      <c r="G13" s="46">
        <v>1</v>
      </c>
      <c r="H13" s="46">
        <v>0</v>
      </c>
    </row>
    <row r="14" spans="1:8" ht="107.25" customHeight="1" x14ac:dyDescent="0.2">
      <c r="A14" s="129" t="s">
        <v>93</v>
      </c>
      <c r="B14" s="130"/>
      <c r="C14" s="59" t="s">
        <v>174</v>
      </c>
      <c r="D14" s="132" t="s">
        <v>71</v>
      </c>
      <c r="E14" s="87"/>
      <c r="F14" s="46">
        <v>1</v>
      </c>
      <c r="G14" s="46">
        <v>0</v>
      </c>
      <c r="H14" s="46">
        <v>0</v>
      </c>
    </row>
    <row r="15" spans="1:8" ht="19.5" customHeight="1" x14ac:dyDescent="0.2">
      <c r="A15" s="105" t="s">
        <v>170</v>
      </c>
      <c r="B15" s="106"/>
      <c r="C15" s="60" t="s">
        <v>171</v>
      </c>
      <c r="D15" s="132" t="s">
        <v>171</v>
      </c>
      <c r="E15" s="87"/>
      <c r="F15" s="46">
        <v>1</v>
      </c>
      <c r="G15" s="46">
        <v>0</v>
      </c>
      <c r="H15" s="46">
        <v>0</v>
      </c>
    </row>
    <row r="16" spans="1:8" ht="34.5" customHeight="1" x14ac:dyDescent="0.2">
      <c r="A16" s="127" t="s">
        <v>94</v>
      </c>
      <c r="B16" s="128"/>
      <c r="C16" s="61" t="s">
        <v>95</v>
      </c>
      <c r="D16" s="125" t="s">
        <v>71</v>
      </c>
      <c r="E16" s="126"/>
      <c r="F16" s="50">
        <v>5</v>
      </c>
      <c r="G16" s="50">
        <v>1</v>
      </c>
      <c r="H16" s="50">
        <v>0</v>
      </c>
    </row>
    <row r="17" spans="1:8" ht="19.5" customHeight="1" x14ac:dyDescent="0.2">
      <c r="A17" s="97"/>
      <c r="B17" s="97"/>
      <c r="C17" s="25"/>
      <c r="D17" s="97"/>
      <c r="E17" s="97"/>
      <c r="F17" s="25"/>
      <c r="G17" s="25"/>
      <c r="H17" s="25"/>
    </row>
    <row r="18" spans="1:8" ht="19.5" customHeight="1" x14ac:dyDescent="0.2">
      <c r="A18" s="88"/>
      <c r="B18" s="88"/>
      <c r="C18" s="47"/>
      <c r="D18" s="88"/>
      <c r="E18" s="88"/>
      <c r="F18" s="47"/>
      <c r="G18" s="47"/>
      <c r="H18" s="47"/>
    </row>
    <row r="19" spans="1:8" ht="19.5" customHeight="1" x14ac:dyDescent="0.2">
      <c r="A19" s="88"/>
      <c r="B19" s="88"/>
      <c r="C19" s="47"/>
      <c r="D19" s="88"/>
      <c r="E19" s="88"/>
      <c r="F19" s="47"/>
      <c r="G19" s="47"/>
      <c r="H19" s="47"/>
    </row>
    <row r="20" spans="1:8" ht="19.5" customHeight="1" x14ac:dyDescent="0.2">
      <c r="A20" s="88"/>
      <c r="B20" s="88"/>
      <c r="C20" s="47"/>
      <c r="D20" s="88"/>
      <c r="E20" s="88"/>
      <c r="F20" s="47"/>
      <c r="G20" s="47"/>
      <c r="H20" s="47"/>
    </row>
    <row r="21" spans="1:8" ht="19.5" customHeight="1" x14ac:dyDescent="0.2">
      <c r="A21" s="88"/>
      <c r="B21" s="88"/>
      <c r="C21" s="47"/>
      <c r="D21" s="88"/>
      <c r="E21" s="88"/>
      <c r="F21" s="47"/>
      <c r="G21" s="47"/>
      <c r="H21" s="47"/>
    </row>
    <row r="22" spans="1:8" ht="19.5" customHeight="1" x14ac:dyDescent="0.2">
      <c r="A22" s="88"/>
      <c r="B22" s="88"/>
      <c r="C22" s="47"/>
      <c r="D22" s="88"/>
      <c r="E22" s="88"/>
      <c r="F22" s="47"/>
      <c r="G22" s="47"/>
      <c r="H22" s="47"/>
    </row>
    <row r="23" spans="1:8" ht="19.5" customHeight="1" x14ac:dyDescent="0.2">
      <c r="A23" s="88"/>
      <c r="B23" s="88"/>
      <c r="C23" s="47"/>
      <c r="D23" s="88"/>
      <c r="E23" s="88"/>
      <c r="F23" s="47"/>
      <c r="G23" s="47"/>
      <c r="H23" s="47"/>
    </row>
    <row r="24" spans="1:8" ht="19.5" customHeight="1" x14ac:dyDescent="0.2">
      <c r="A24" s="88"/>
      <c r="B24" s="88"/>
      <c r="C24" s="47"/>
      <c r="D24" s="88"/>
      <c r="E24" s="88"/>
      <c r="F24" s="47"/>
      <c r="G24" s="47"/>
      <c r="H24" s="47"/>
    </row>
    <row r="25" spans="1:8" x14ac:dyDescent="0.2">
      <c r="A25" s="47"/>
      <c r="B25" s="47"/>
      <c r="C25" s="47"/>
      <c r="D25" s="47"/>
      <c r="E25" s="47"/>
      <c r="F25" s="47"/>
      <c r="G25" s="47"/>
      <c r="H25" s="47"/>
    </row>
    <row r="26" spans="1:8" x14ac:dyDescent="0.2">
      <c r="A26" s="47"/>
      <c r="B26" s="47"/>
      <c r="C26" s="47"/>
      <c r="D26" s="47"/>
      <c r="E26" s="47"/>
      <c r="F26" s="47"/>
      <c r="G26" s="47"/>
      <c r="H26" s="47"/>
    </row>
    <row r="27" spans="1:8" x14ac:dyDescent="0.2">
      <c r="A27" s="104"/>
      <c r="B27" s="104"/>
      <c r="C27" s="104"/>
      <c r="D27" s="104"/>
      <c r="E27" s="104"/>
      <c r="F27" s="104"/>
      <c r="G27" s="104"/>
      <c r="H27" s="104"/>
    </row>
    <row r="28" spans="1:8" x14ac:dyDescent="0.2">
      <c r="A28" s="44"/>
      <c r="B28" s="44"/>
      <c r="C28" s="44"/>
      <c r="D28" s="44"/>
      <c r="E28" s="44"/>
      <c r="F28" s="44"/>
      <c r="G28" s="44"/>
      <c r="H28" s="44"/>
    </row>
    <row r="29" spans="1:8" x14ac:dyDescent="0.2">
      <c r="A29" s="47"/>
      <c r="B29" s="47"/>
      <c r="C29" s="47"/>
      <c r="D29" s="47"/>
      <c r="E29" s="47"/>
      <c r="F29" s="47"/>
      <c r="G29" s="47"/>
      <c r="H29" s="47"/>
    </row>
    <row r="30" spans="1:8" x14ac:dyDescent="0.2">
      <c r="A30" s="47"/>
      <c r="B30" s="47"/>
      <c r="C30" s="47"/>
      <c r="D30" s="47"/>
      <c r="E30" s="47"/>
      <c r="F30" s="47"/>
      <c r="G30" s="47"/>
      <c r="H30" s="47"/>
    </row>
    <row r="31" spans="1:8" x14ac:dyDescent="0.2">
      <c r="A31" s="47"/>
      <c r="B31" s="47"/>
      <c r="C31" s="47"/>
      <c r="D31" s="47"/>
      <c r="E31" s="47"/>
      <c r="F31" s="47"/>
      <c r="G31" s="47"/>
      <c r="H31" s="47"/>
    </row>
  </sheetData>
  <mergeCells count="43">
    <mergeCell ref="F4:H4"/>
    <mergeCell ref="A4:B5"/>
    <mergeCell ref="C4:C5"/>
    <mergeCell ref="D4:E5"/>
    <mergeCell ref="D18:E18"/>
    <mergeCell ref="D17:E17"/>
    <mergeCell ref="D10:E10"/>
    <mergeCell ref="D6:E6"/>
    <mergeCell ref="D7:E7"/>
    <mergeCell ref="D8:E8"/>
    <mergeCell ref="D9:E9"/>
    <mergeCell ref="D19:E19"/>
    <mergeCell ref="D20:E20"/>
    <mergeCell ref="D21:E21"/>
    <mergeCell ref="A6:B6"/>
    <mergeCell ref="A7:B7"/>
    <mergeCell ref="A8:B8"/>
    <mergeCell ref="A9:B9"/>
    <mergeCell ref="A10:B10"/>
    <mergeCell ref="D11:E11"/>
    <mergeCell ref="D12:E12"/>
    <mergeCell ref="D13:E13"/>
    <mergeCell ref="D14:E14"/>
    <mergeCell ref="D15:E15"/>
    <mergeCell ref="D16:E16"/>
    <mergeCell ref="A17:B17"/>
    <mergeCell ref="A18:B18"/>
    <mergeCell ref="A27:H27"/>
    <mergeCell ref="A22:B22"/>
    <mergeCell ref="A23:B23"/>
    <mergeCell ref="A24:B24"/>
    <mergeCell ref="D22:E22"/>
    <mergeCell ref="D23:E23"/>
    <mergeCell ref="D24:E24"/>
    <mergeCell ref="A19:B19"/>
    <mergeCell ref="A20:B20"/>
    <mergeCell ref="A21:B21"/>
    <mergeCell ref="A16:B16"/>
    <mergeCell ref="A11:B11"/>
    <mergeCell ref="A12:B12"/>
    <mergeCell ref="A13:B13"/>
    <mergeCell ref="A14:B14"/>
    <mergeCell ref="A15:B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2</vt:i4>
      </vt:variant>
    </vt:vector>
  </HeadingPairs>
  <TitlesOfParts>
    <vt:vector size="29" baseType="lpstr">
      <vt:lpstr>63</vt:lpstr>
      <vt:lpstr>Brieselang 00</vt:lpstr>
      <vt:lpstr>Dallgow-Döberitz 00</vt:lpstr>
      <vt:lpstr>Falkensee 00</vt:lpstr>
      <vt:lpstr>Ketzin 00</vt:lpstr>
      <vt:lpstr>Milower Land 00</vt:lpstr>
      <vt:lpstr>Nauen 00</vt:lpstr>
      <vt:lpstr>Premnitz 00</vt:lpstr>
      <vt:lpstr>Rathenow 00</vt:lpstr>
      <vt:lpstr>Schönwalde-Glien 00</vt:lpstr>
      <vt:lpstr>Wustermark 00</vt:lpstr>
      <vt:lpstr>Friesack 02</vt:lpstr>
      <vt:lpstr>Wiesenaue 02</vt:lpstr>
      <vt:lpstr>Mühlenberge 02</vt:lpstr>
      <vt:lpstr>Paulineaue 02</vt:lpstr>
      <vt:lpstr>Pessin 02</vt:lpstr>
      <vt:lpstr>Retzow 02</vt:lpstr>
      <vt:lpstr>Kotzen 06</vt:lpstr>
      <vt:lpstr>Märkisch Luch 06</vt:lpstr>
      <vt:lpstr>Nennhausen</vt:lpstr>
      <vt:lpstr>Stechow-Ferchesar 06</vt:lpstr>
      <vt:lpstr>Gollenberg 09</vt:lpstr>
      <vt:lpstr>Großderschau 09</vt:lpstr>
      <vt:lpstr>Havelaue 09</vt:lpstr>
      <vt:lpstr>Kleßen-Görne 09</vt:lpstr>
      <vt:lpstr>Rhinow 09</vt:lpstr>
      <vt:lpstr>Seeblick 09</vt:lpstr>
      <vt:lpstr>'63'!Druckbereich</vt:lpstr>
      <vt:lpstr>'63'!Drucktitel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2019-04-02T15:57:27Z</cp:lastPrinted>
  <dcterms:created xsi:type="dcterms:W3CDTF">2008-05-13T09:26:49Z</dcterms:created>
  <dcterms:modified xsi:type="dcterms:W3CDTF">2021-06-21T10:47:44Z</dcterms:modified>
</cp:coreProperties>
</file>