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210" windowWidth="15210" windowHeight="8265" tabRatio="961"/>
  </bookViews>
  <sheets>
    <sheet name="64" sheetId="47" r:id="rId1"/>
    <sheet name="Altlandsberg 00" sheetId="1" r:id="rId2"/>
    <sheet name="Bad Freienwalde (Oder) 00" sheetId="5" r:id="rId3"/>
    <sheet name="Fredersdorf-Vogelsdorf 00" sheetId="2" r:id="rId4"/>
    <sheet name="Hoppegarten 00" sheetId="3" r:id="rId5"/>
    <sheet name="Letschin 00" sheetId="6" r:id="rId6"/>
    <sheet name="Müncheberg 00" sheetId="7" r:id="rId7"/>
    <sheet name="Neuenhagen bei Berlin 00" sheetId="8" r:id="rId8"/>
    <sheet name="Petershagen-Eggersdorf 00" sheetId="9" r:id="rId9"/>
    <sheet name="Rüdersdorf bei Berlin 00" sheetId="10" r:id="rId10"/>
    <sheet name="Seelow 00" sheetId="11" r:id="rId11"/>
    <sheet name="Strausberg 00" sheetId="12" r:id="rId12"/>
    <sheet name="Wriezen 00" sheetId="13" r:id="rId13"/>
    <sheet name="Beiersdorf-Freudenberg 03" sheetId="14" r:id="rId14"/>
    <sheet name="Falkenberg 03" sheetId="15" r:id="rId15"/>
    <sheet name="Heckelberg-Brunow 03" sheetId="17" r:id="rId16"/>
    <sheet name="Höhenland 03" sheetId="16" r:id="rId17"/>
    <sheet name="Alt Tucheband 04" sheetId="18" r:id="rId18"/>
    <sheet name="Bleyen-Genschmar 04" sheetId="19" r:id="rId19"/>
    <sheet name="Golzow 04" sheetId="20" r:id="rId20"/>
    <sheet name="Küstriner Vorland 04" sheetId="21" r:id="rId21"/>
    <sheet name="Zechin 04" sheetId="22" r:id="rId22"/>
    <sheet name="Lebus 06" sheetId="23" r:id="rId23"/>
    <sheet name="Podelzig 06" sheetId="24" r:id="rId24"/>
    <sheet name="Reitwein 06" sheetId="25" r:id="rId25"/>
    <sheet name="Treplin 06" sheetId="26" r:id="rId26"/>
    <sheet name="Zeschdorf 06" sheetId="27" r:id="rId27"/>
    <sheet name="Buckow (Märkische Schweiz) 08" sheetId="28" r:id="rId28"/>
    <sheet name="Garzau-Garzin 08" sheetId="29" r:id="rId29"/>
    <sheet name="Oberbarnim 08" sheetId="30" r:id="rId30"/>
    <sheet name="Rehfelde 08" sheetId="31" r:id="rId31"/>
    <sheet name="Waldsieversdorf 08" sheetId="32" r:id="rId32"/>
    <sheet name="Gusow-Platkow 10" sheetId="33" r:id="rId33"/>
    <sheet name="Märkische Höhe 10" sheetId="34" r:id="rId34"/>
    <sheet name="Neuhardenberg 10" sheetId="35" r:id="rId35"/>
    <sheet name="Falkenhagen (Mark) 12" sheetId="36" r:id="rId36"/>
    <sheet name="Fichtenhöhe 12" sheetId="37" r:id="rId37"/>
    <sheet name="Lietzen 12" sheetId="38" r:id="rId38"/>
    <sheet name="Lindendorf 12" sheetId="39" r:id="rId39"/>
    <sheet name="Vierlinden 12" sheetId="40" r:id="rId40"/>
    <sheet name="Bliesdorf 14" sheetId="41" r:id="rId41"/>
    <sheet name="Neulewin 14" sheetId="42" r:id="rId42"/>
    <sheet name="Neutrebbin 14" sheetId="43" r:id="rId43"/>
    <sheet name="Oderaue 14" sheetId="44" r:id="rId44"/>
    <sheet name="Prötzel 14" sheetId="45" r:id="rId45"/>
    <sheet name="Reichenow-Möglin 14" sheetId="46" r:id="rId46"/>
  </sheets>
  <definedNames>
    <definedName name="_xlnm.Print_Area" localSheetId="0">'64'!$A$1:$T$53</definedName>
    <definedName name="_xlnm.Print_Titles" localSheetId="0">'64'!$5:$7</definedName>
  </definedNames>
  <calcPr calcId="162913"/>
</workbook>
</file>

<file path=xl/calcChain.xml><?xml version="1.0" encoding="utf-8"?>
<calcChain xmlns="http://schemas.openxmlformats.org/spreadsheetml/2006/main">
  <c r="E53" i="47" l="1"/>
  <c r="K53" i="47" l="1"/>
  <c r="J53" i="47"/>
  <c r="I53" i="47"/>
  <c r="H53" i="47"/>
  <c r="G53" i="47"/>
  <c r="N50" i="1"/>
  <c r="Q50" i="5"/>
  <c r="Q50" i="2"/>
  <c r="M50" i="3"/>
  <c r="Q53" i="47" l="1"/>
  <c r="R53" i="47"/>
  <c r="S53" i="47"/>
  <c r="T53" i="47"/>
  <c r="F53" i="47"/>
  <c r="L53" i="47"/>
  <c r="M53" i="47"/>
  <c r="N53" i="47"/>
  <c r="O53" i="47"/>
  <c r="P53" i="47"/>
  <c r="D53" i="47" l="1"/>
</calcChain>
</file>

<file path=xl/sharedStrings.xml><?xml version="1.0" encoding="utf-8"?>
<sst xmlns="http://schemas.openxmlformats.org/spreadsheetml/2006/main" count="1257" uniqueCount="323">
  <si>
    <t>Bezeichnung des Wahlvorschlagsträgers</t>
  </si>
  <si>
    <t>insgesamt</t>
  </si>
  <si>
    <t>dar. weiblich</t>
  </si>
  <si>
    <t>Stadt/Gemeinde:</t>
  </si>
  <si>
    <t>Altlandsberg</t>
  </si>
  <si>
    <t>Bad Freienwalde</t>
  </si>
  <si>
    <t>Fredersdorf-Vogelsdorf</t>
  </si>
  <si>
    <t>Hoppegarten</t>
  </si>
  <si>
    <t>Letschin</t>
  </si>
  <si>
    <t>Müncheberg</t>
  </si>
  <si>
    <t>Neuenhagen bei Berlin</t>
  </si>
  <si>
    <t>Petershagen/Eggersdorf</t>
  </si>
  <si>
    <t>Rüdersdorf bei Berlin</t>
  </si>
  <si>
    <t>Seelow</t>
  </si>
  <si>
    <t>Strausberg</t>
  </si>
  <si>
    <t>Wriezen</t>
  </si>
  <si>
    <t>Beiersdorf-Freudenberg</t>
  </si>
  <si>
    <t>Falkenberg</t>
  </si>
  <si>
    <t>Heckelberg-Brunow</t>
  </si>
  <si>
    <t>Höhenland</t>
  </si>
  <si>
    <t>Alt Tucheband</t>
  </si>
  <si>
    <t>Bleyen-Genschmar</t>
  </si>
  <si>
    <t>Golzow</t>
  </si>
  <si>
    <t>Küstriner Vorland</t>
  </si>
  <si>
    <t>Zechin</t>
  </si>
  <si>
    <t>Lebus</t>
  </si>
  <si>
    <t>Podelzig</t>
  </si>
  <si>
    <t>Reitwein</t>
  </si>
  <si>
    <t>Treplin</t>
  </si>
  <si>
    <t>Zeschdorf</t>
  </si>
  <si>
    <t>Buckow (Märkische Schweiz)</t>
  </si>
  <si>
    <t>Garzau-Garzin</t>
  </si>
  <si>
    <t>Oberbarnim</t>
  </si>
  <si>
    <t>Rehfelde</t>
  </si>
  <si>
    <t>Waldsieversdorf</t>
  </si>
  <si>
    <t>Gusow-Platkow</t>
  </si>
  <si>
    <t>Märkische Höhe</t>
  </si>
  <si>
    <t>Neuhardenberg</t>
  </si>
  <si>
    <t>Falkenhagen (Mark)</t>
  </si>
  <si>
    <t>Fichtenhöhe</t>
  </si>
  <si>
    <t>Lietzen</t>
  </si>
  <si>
    <t>Lindendorf</t>
  </si>
  <si>
    <t>Vierlinden</t>
  </si>
  <si>
    <t>Bliesdorf</t>
  </si>
  <si>
    <t>Neulewin</t>
  </si>
  <si>
    <t>Neutrebbin</t>
  </si>
  <si>
    <t>Oderaue</t>
  </si>
  <si>
    <t>Prötzel</t>
  </si>
  <si>
    <t>Reichenow-Möglin</t>
  </si>
  <si>
    <t>Landkreis:</t>
  </si>
  <si>
    <t>Märkisch-Oderland</t>
  </si>
  <si>
    <t>Listen-vereini-gungen</t>
  </si>
  <si>
    <t>Wähler-gruppen</t>
  </si>
  <si>
    <t>AGS</t>
  </si>
  <si>
    <t>Amts-Nr.</t>
  </si>
  <si>
    <t>Name</t>
  </si>
  <si>
    <t>Altlandsberg, Stadt</t>
  </si>
  <si>
    <t>Bad Freienwalde (Oder), Stadt</t>
  </si>
  <si>
    <t>Müncheberg, Stadt</t>
  </si>
  <si>
    <t>Seelow, Stadt</t>
  </si>
  <si>
    <t>Strausberg, Stadt</t>
  </si>
  <si>
    <t>Wriezen, Stadt</t>
  </si>
  <si>
    <t>Lebus, Stadt</t>
  </si>
  <si>
    <t>Landkreis insgesamt:</t>
  </si>
  <si>
    <t>Buckow (Märkische Schweiz), Stadt</t>
  </si>
  <si>
    <t>Politische
vereinigungen</t>
  </si>
  <si>
    <t>Partei</t>
  </si>
  <si>
    <t>Politische
Vereini-gungen</t>
  </si>
  <si>
    <t>Wahlen der Gemeindevertretung am 26.05.2019</t>
  </si>
  <si>
    <t>Kreisangehörige Gemeinde
 Gebietsstand: 01.01.2019</t>
  </si>
  <si>
    <t>darunter
Frauen</t>
  </si>
  <si>
    <t>darunter</t>
  </si>
  <si>
    <t xml:space="preserve">Frauen </t>
  </si>
  <si>
    <t xml:space="preserve">DIE LINKE </t>
  </si>
  <si>
    <t>SPD</t>
  </si>
  <si>
    <t>CDU</t>
  </si>
  <si>
    <t>AfD</t>
  </si>
  <si>
    <t>GRÜNE/B 90</t>
  </si>
  <si>
    <t>NPD</t>
  </si>
  <si>
    <t>FDP</t>
  </si>
  <si>
    <t>Die PARTEI</t>
  </si>
  <si>
    <t>Unabhängiger Bürger Bund</t>
  </si>
  <si>
    <t>UBB</t>
  </si>
  <si>
    <t>WG</t>
  </si>
  <si>
    <t>Sozialdemokratische Partei Deutschlands</t>
  </si>
  <si>
    <t>P</t>
  </si>
  <si>
    <t>Wählergruppe Freie Vertreter Gewerbe</t>
  </si>
  <si>
    <t>WG FVG</t>
  </si>
  <si>
    <t>Herzfelder Wählergemeinschaft</t>
  </si>
  <si>
    <t>HWg</t>
  </si>
  <si>
    <t>Freie Demokratische Partei</t>
  </si>
  <si>
    <t>Christlich Demokratische Union Deutschlands</t>
  </si>
  <si>
    <t>DIE LINKE</t>
  </si>
  <si>
    <t>Unabhängige kommunale Wählervereinigung Bürger der Ortsteile</t>
  </si>
  <si>
    <t>WG Bürger der Ortsteile</t>
  </si>
  <si>
    <t>BÜNDNIS 90/DIE GRÜNEN</t>
  </si>
  <si>
    <t>Alternative für Deutschland</t>
  </si>
  <si>
    <t>Pro Zukunft Märkisch-Oderland</t>
  </si>
  <si>
    <t>Pro Zukunft</t>
  </si>
  <si>
    <t>Großgemeinde Alt Tucheband</t>
  </si>
  <si>
    <t>GAT</t>
  </si>
  <si>
    <t>Brandschutzgruppe Genschmar</t>
  </si>
  <si>
    <t>WBG</t>
  </si>
  <si>
    <t>Freunde des Angelsports</t>
  </si>
  <si>
    <t>FdA</t>
  </si>
  <si>
    <t>Golzower für Golzow</t>
  </si>
  <si>
    <t>GfG</t>
  </si>
  <si>
    <t>Interessengemeinschaft Küstriner Vorland</t>
  </si>
  <si>
    <t>IGKV</t>
  </si>
  <si>
    <t>Gemeinschaft Feuerwehr und Familie</t>
  </si>
  <si>
    <t>GFF</t>
  </si>
  <si>
    <t>Evangelische Kirchengemeinden</t>
  </si>
  <si>
    <t>WEK</t>
  </si>
  <si>
    <t>Gorgaster Leben</t>
  </si>
  <si>
    <t>WGL</t>
  </si>
  <si>
    <t>Schöner Leben in KV</t>
  </si>
  <si>
    <t>SLK</t>
  </si>
  <si>
    <t>Christlich Demokratische Union Union Deutschlands</t>
  </si>
  <si>
    <t>Sportfreunde Zechin</t>
  </si>
  <si>
    <t>SFZ</t>
  </si>
  <si>
    <t>Bürgerliste Zechin</t>
  </si>
  <si>
    <t>BLZ</t>
  </si>
  <si>
    <t>Oldtimer- und Traktorenfreunde</t>
  </si>
  <si>
    <t>OTF</t>
  </si>
  <si>
    <t>Freie Wählergemeinschaft Letschin</t>
  </si>
  <si>
    <t>FWL</t>
  </si>
  <si>
    <t>Wir im Oderbruch</t>
  </si>
  <si>
    <t>WiO</t>
  </si>
  <si>
    <t xml:space="preserve">Freie Demonkratische Partei </t>
  </si>
  <si>
    <t>Wählergruppe Obersdorf</t>
  </si>
  <si>
    <t>WG OD</t>
  </si>
  <si>
    <t>Listenvereinigung Aktion Zukunft / Bündnis 90-Die Grünen</t>
  </si>
  <si>
    <t>LV Aktion Zukunft/Grüne</t>
  </si>
  <si>
    <t>LV</t>
  </si>
  <si>
    <t>Wählergruppe Freie Wähler Eggersdorf</t>
  </si>
  <si>
    <t>WG FW Egg</t>
  </si>
  <si>
    <t>Wählergruppe UNABHÄNGIGE FREIE WÄHLER MÜNCHEBERG</t>
  </si>
  <si>
    <t>WG UFW</t>
  </si>
  <si>
    <t>Wählergruppe "Unabhängige Wählergemeinschaft
Bliesdorf"</t>
  </si>
  <si>
    <t>UWBlie</t>
  </si>
  <si>
    <t>Wählergruppe "Unabhängige Wählergruppe
Kunersdorf/Metzdorf"</t>
  </si>
  <si>
    <t>UWKuMe</t>
  </si>
  <si>
    <t>Wählergruppe "Liste Lietze, Neulewin, Güstebiese"</t>
  </si>
  <si>
    <t>Wählergruppe Güstebieser Loose</t>
  </si>
  <si>
    <t>Wählergruppe "Karnevalsclub Neulewin"</t>
  </si>
  <si>
    <t xml:space="preserve">Freie Demokratische Partei </t>
  </si>
  <si>
    <t>Wählergruppe "Wir für uns"</t>
  </si>
  <si>
    <t>Wählergruppe "Sportverein Hertha 23 Neutrebbin"</t>
  </si>
  <si>
    <t>Wählergruppe "Unabhängige Wählergemeinschaft"</t>
  </si>
  <si>
    <t>UWG</t>
  </si>
  <si>
    <t>Wählergruppe "Weitblick Oderaue"</t>
  </si>
  <si>
    <t>Wählergruppe "Gemeinde Prötzel"</t>
  </si>
  <si>
    <t>Bürger für Bürger</t>
  </si>
  <si>
    <t>BfB</t>
  </si>
  <si>
    <t>Listenvereinigung Sozialdemokratische Partei
Deutschland und Bündnis 90/ Die Grünen</t>
  </si>
  <si>
    <t>SPD/ Bündnis 90/ Die Grünen</t>
  </si>
  <si>
    <t>Neuanfang: Harnekop, Prädikow, Sternebeck</t>
  </si>
  <si>
    <t>Wählergruppe "Reichenow-Möglin"</t>
  </si>
  <si>
    <t>Wählergruppe Falkenhagen</t>
  </si>
  <si>
    <t>Wählergruppe Sport/Feuerwehr Fichtenhöhe</t>
  </si>
  <si>
    <t>Wählergruppe Niederjesar</t>
  </si>
  <si>
    <t>Bürger für Lietzen</t>
  </si>
  <si>
    <t>Bürgerliste Dolgelin/Neu Mahlisch</t>
  </si>
  <si>
    <t>Wählergruppe Sachsendorf</t>
  </si>
  <si>
    <t xml:space="preserve">Heimat- Kultur- und Sportverein </t>
  </si>
  <si>
    <t>HKSV</t>
  </si>
  <si>
    <t>Wählergruppe FFW und Feuerwehrverein Libbenichen</t>
  </si>
  <si>
    <t>Christlich Demokratische Union</t>
  </si>
  <si>
    <t>Wählergruppe Görlsdorf</t>
  </si>
  <si>
    <t>Bürgerliste Marxdorf</t>
  </si>
  <si>
    <t>Wählergruppe Diedersdorf</t>
  </si>
  <si>
    <t>Wählergruppe Friedersdorf</t>
  </si>
  <si>
    <t>Wählergruppe Neuentempel</t>
  </si>
  <si>
    <t>Wählergruppe "Heimatverein Alt Rosenthal"</t>
  </si>
  <si>
    <t xml:space="preserve">WIR gemeinsam für Beiersdorf - Freudenberg </t>
  </si>
  <si>
    <t>WIR</t>
  </si>
  <si>
    <t xml:space="preserve">Wählergruppe Neue Impulse für Beiersdorf - Freudenberg </t>
  </si>
  <si>
    <t xml:space="preserve">Sozialdemokratische Partei Deutschlands </t>
  </si>
  <si>
    <t>Chrstliche Demokratische Union Deutschlands</t>
  </si>
  <si>
    <t xml:space="preserve">BÜNDNIS 90/ DIE GRÜNEN </t>
  </si>
  <si>
    <t>Wählergruppe Freiwillige Feuerwehr Falkenberg / Mark</t>
  </si>
  <si>
    <t>Falkenberger Sportverein "Th. Fontane"</t>
  </si>
  <si>
    <t xml:space="preserve">WÄHLERGEMEINSCHAFT FÖRDERVEREIN FFW DANNENBERG FFW DANNENBERG / MARK </t>
  </si>
  <si>
    <t>Förderverein Freiwillige Feuerwehr Kruge - Gersdorf</t>
  </si>
  <si>
    <t>Wählergruppe Bürger für Vernunft</t>
  </si>
  <si>
    <t xml:space="preserve">Förderverein für die Gemeinde Heckelberg - Brunow e.V. </t>
  </si>
  <si>
    <t xml:space="preserve">Wählergruppe Bauern und ländlicher Raum </t>
  </si>
  <si>
    <t>Bauern</t>
  </si>
  <si>
    <t>Bündnis 90/Die Grünen</t>
  </si>
  <si>
    <t>Grüne/B 90</t>
  </si>
  <si>
    <t>Bürger für Wriezen und Barnim Oderbruch</t>
  </si>
  <si>
    <t>BWBO</t>
  </si>
  <si>
    <t>Unabhängige Wählergemeinschaft</t>
  </si>
  <si>
    <t>Wählergruppe Heimat-Kultur-Sport</t>
  </si>
  <si>
    <t>W-HKS</t>
  </si>
  <si>
    <t>GRÜNE/B90</t>
  </si>
  <si>
    <t>Wählergruppe DIE PARTEILOSEN</t>
  </si>
  <si>
    <t>Neuenhagener Wählergemeinschaft Feuerwehr</t>
  </si>
  <si>
    <t>NWF</t>
  </si>
  <si>
    <t xml:space="preserve">Christlich Demokratische Union Deutschlands </t>
  </si>
  <si>
    <t xml:space="preserve">Alternative für Deutschland  </t>
  </si>
  <si>
    <t xml:space="preserve">BÜNDNIS 90/DIE GRÜNEN </t>
  </si>
  <si>
    <t>BVB Freie Wähler Strausberg</t>
  </si>
  <si>
    <t>BVB Strausberg</t>
  </si>
  <si>
    <t xml:space="preserve">Unabhängige und freie Wählergemeinschaft Pro Strausberg </t>
  </si>
  <si>
    <t>UfW Pro Strausberg</t>
  </si>
  <si>
    <t xml:space="preserve">Deine Wahl – Bürger für eine lebenswerte Stadt Strausberg </t>
  </si>
  <si>
    <t>Deine Wahl</t>
  </si>
  <si>
    <t xml:space="preserve">Partei für Arbeit, Rechtsstaat, Tierschutz, Elitenförderung und basisdemokratische Initiative  </t>
  </si>
  <si>
    <t>BÜNDNIS 90 / DIE GRÜNEN</t>
  </si>
  <si>
    <t>GRÜNE / B90</t>
  </si>
  <si>
    <t>Bündnis für Hoppegarten</t>
  </si>
  <si>
    <t>BfH</t>
  </si>
  <si>
    <t>Siedlergemeinschaft Birkenstein</t>
  </si>
  <si>
    <t>SGB</t>
  </si>
  <si>
    <t>Vereinigte Bürgerbewegung Hoppegarten</t>
  </si>
  <si>
    <t>VBHOPP</t>
  </si>
  <si>
    <t>Freie Wähler Hoppegarten</t>
  </si>
  <si>
    <t>FW</t>
  </si>
  <si>
    <t>Initiativgruppe der Eigenheimbesitzer, Gemeinde Hoppegarten</t>
  </si>
  <si>
    <t>Bürgerkomitee</t>
  </si>
  <si>
    <t>BK</t>
  </si>
  <si>
    <t xml:space="preserve">SPD </t>
  </si>
  <si>
    <t xml:space="preserve">Christlich  Demokratische Union Deutschlands </t>
  </si>
  <si>
    <t xml:space="preserve">CDU </t>
  </si>
  <si>
    <t xml:space="preserve">Alternative für Deutschland </t>
  </si>
  <si>
    <t xml:space="preserve">Brandenburger Vereinigte Bürgerbewegungen / Freie Wähler Bad Freienwalde </t>
  </si>
  <si>
    <t xml:space="preserve">BVB / FREIE WÄHLER Bad Freienwalde </t>
  </si>
  <si>
    <t xml:space="preserve">Nationaldemokratische Partei Deutschlands </t>
  </si>
  <si>
    <t xml:space="preserve">Wählergruppe Inselgemeinden </t>
  </si>
  <si>
    <t xml:space="preserve">Wählergruppe Neuenhagener Carneval Club e.V. </t>
  </si>
  <si>
    <t xml:space="preserve">WG NCC </t>
  </si>
  <si>
    <t xml:space="preserve">WG </t>
  </si>
  <si>
    <t xml:space="preserve">KURSTADT FÜR ALLE </t>
  </si>
  <si>
    <t>Wählervereinigung 2019</t>
  </si>
  <si>
    <t>Wählergemeinschaft Dorfclub 1961</t>
  </si>
  <si>
    <t>Wählergruppe Feuer-Schützen-Sport</t>
  </si>
  <si>
    <t>Wählergruppe FSS</t>
  </si>
  <si>
    <t>Wählergruppe Land- und Narturfreunde</t>
  </si>
  <si>
    <t>LNF</t>
  </si>
  <si>
    <t>Wählergruppe Gemeinsam für Märkische Höhe</t>
  </si>
  <si>
    <t>Gemeisam f. MH</t>
  </si>
  <si>
    <t>Wählergruppe Zukunft Märkische Höhe</t>
  </si>
  <si>
    <t>ZMH</t>
  </si>
  <si>
    <t>Nationaldemokratische Partei Deutschlands</t>
  </si>
  <si>
    <t>Wählergruppe Aktiv für Neuhardenberg</t>
  </si>
  <si>
    <t>AfN</t>
  </si>
  <si>
    <t>Wählergruppe Bürger für Lebus</t>
  </si>
  <si>
    <t>BfL</t>
  </si>
  <si>
    <t>Wählergruppe Bürgerallianz für gerechte Kommunalabgaben</t>
  </si>
  <si>
    <t>Bürgerallianz</t>
  </si>
  <si>
    <t>Wählervereinigung unabhängiger Bürger für Lebus</t>
  </si>
  <si>
    <t>Pro Lebus</t>
  </si>
  <si>
    <t>Wählergruppe Bürger für Podelzig</t>
  </si>
  <si>
    <t>BfP</t>
  </si>
  <si>
    <t>Wählergruppe Gemeinschaft freier Wähler</t>
  </si>
  <si>
    <t>Gemeinschaft freier Wähler</t>
  </si>
  <si>
    <t>Wählergruppe Freunde des Sports</t>
  </si>
  <si>
    <t>Freunde des Sports</t>
  </si>
  <si>
    <t>Wählergruppe Soziales</t>
  </si>
  <si>
    <t>Soziales</t>
  </si>
  <si>
    <t>Wählergruppe Feuerwehr</t>
  </si>
  <si>
    <t>Feuerwehr</t>
  </si>
  <si>
    <t>Wählergruppe Aktiv für Reitwein</t>
  </si>
  <si>
    <t>Aktiv für Reitwein</t>
  </si>
  <si>
    <t>Wählergruppe Freiwillige Feuerwehr Treplin</t>
  </si>
  <si>
    <t>FFw</t>
  </si>
  <si>
    <t>Wählergruppe Dorfentwicklungsverein Treplin "Glück auf 98" e.V.</t>
  </si>
  <si>
    <t>DEV</t>
  </si>
  <si>
    <t>Die Linke</t>
  </si>
  <si>
    <t>Aktiv &amp; Offen Wählergruppe für Altlandsberg &amp; Ortsteile</t>
  </si>
  <si>
    <t>A&amp;O</t>
  </si>
  <si>
    <t>Wählergruppe Bürger für Stadt &amp; Land</t>
  </si>
  <si>
    <t>BSL</t>
  </si>
  <si>
    <t>Wählergruppe Team für Petershagen/Eggersdorf</t>
  </si>
  <si>
    <t>TfPE</t>
  </si>
  <si>
    <t>PEBB</t>
  </si>
  <si>
    <t>FWPE</t>
  </si>
  <si>
    <t>Christlich Demokratische Partei Deutschlands</t>
  </si>
  <si>
    <t>Wählergruppe Petershagen/Eggersdorf BürgerBündnis</t>
  </si>
  <si>
    <t>Wählergruppe WIR Gemeinsam für Perteshagen/Eggersdorf</t>
  </si>
  <si>
    <t xml:space="preserve">Freie Wählervereinigung Petershagen/Eggersdorf e. V. </t>
  </si>
  <si>
    <t>Pro Zukunft Wählergemeinschaft Buckow (Märkische Schweiz)</t>
  </si>
  <si>
    <t>Bürger.Dialog.Buckow</t>
  </si>
  <si>
    <t>BDB</t>
  </si>
  <si>
    <t>Bürger für Buckow</t>
  </si>
  <si>
    <t>BFB</t>
  </si>
  <si>
    <t>Interessengemeinschaft für Garzau-Garzin</t>
  </si>
  <si>
    <t>IfGG</t>
  </si>
  <si>
    <t>Freie Wählergemeinschaft Garzin</t>
  </si>
  <si>
    <t>Klosterdorf für Oberbarnim</t>
  </si>
  <si>
    <t>Freunde der Gemeinde Bollersdorf/Pritzhagen</t>
  </si>
  <si>
    <t>FGB/P</t>
  </si>
  <si>
    <t>Bürgerinitative Ihlow</t>
  </si>
  <si>
    <t>BI Ihlow</t>
  </si>
  <si>
    <t>Freunde des Brandschutzes</t>
  </si>
  <si>
    <t>Wählergruppe Zukunft - Liste Donath</t>
  </si>
  <si>
    <t>WG Zukunft</t>
  </si>
  <si>
    <t>BürgerGemeinschaft Rehfelde e.V.</t>
  </si>
  <si>
    <t>BGR</t>
  </si>
  <si>
    <t>FÜR Rehfelde, Werder, Zinndorf</t>
  </si>
  <si>
    <t>FÜR</t>
  </si>
  <si>
    <t>Für Waldsieversdorf</t>
  </si>
  <si>
    <t>parteilose Bürger</t>
  </si>
  <si>
    <t>Liste Feuerwehr</t>
  </si>
  <si>
    <t>LF</t>
  </si>
  <si>
    <t>GRÜNE B/90</t>
  </si>
  <si>
    <t xml:space="preserve">W.I.R. </t>
  </si>
  <si>
    <t xml:space="preserve">Bürgerforum Fredersdorf-Vogelsdorf </t>
  </si>
  <si>
    <t xml:space="preserve">BFFV </t>
  </si>
  <si>
    <t xml:space="preserve">Für unsere Dörfer </t>
  </si>
  <si>
    <t>FuD</t>
  </si>
  <si>
    <t>Einzelwahlvorschlag</t>
  </si>
  <si>
    <t>EWV</t>
  </si>
  <si>
    <t>Kurzbezeichnung</t>
  </si>
  <si>
    <t>Art des Wahlvorschlagsträgers</t>
  </si>
  <si>
    <t>Art des Wahlvor-schlagsträgers</t>
  </si>
  <si>
    <t>FFW DANNENBERG/ MARK</t>
  </si>
  <si>
    <t>Zahl der auf diesen Wahlvorschlägen benannten Bewerbenden</t>
  </si>
  <si>
    <t>dar. Personen mit Unionsbürgerschaft</t>
  </si>
  <si>
    <t>Zahl der Bewerbenden insgesamt</t>
  </si>
  <si>
    <t>davon Zahl der Bewerbenden</t>
  </si>
  <si>
    <t>Einzelwahl-vorschläge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</si>
</sst>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164" formatCode="##\ #\ ##\ ##0"/>
    <numFmt numFmtId="165" formatCode="0#"/>
    <numFmt numFmtId="166" formatCode="00"/>
  </numFmts>
  <fonts count="10" x14ac:knownFonts="1">
    <font>
      <sz val="10"/>
      <name val="Arial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2" fontId="8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164" fontId="6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left"/>
    </xf>
    <xf numFmtId="0" fontId="4" fillId="0" borderId="5" xfId="0" applyFont="1" applyBorder="1"/>
    <xf numFmtId="164" fontId="6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left" wrapText="1"/>
    </xf>
    <xf numFmtId="0" fontId="4" fillId="0" borderId="6" xfId="0" applyFont="1" applyBorder="1"/>
    <xf numFmtId="164" fontId="6" fillId="0" borderId="6" xfId="0" applyNumberFormat="1" applyFont="1" applyBorder="1" applyAlignment="1">
      <alignment horizontal="left"/>
    </xf>
    <xf numFmtId="165" fontId="4" fillId="0" borderId="6" xfId="0" applyNumberFormat="1" applyFont="1" applyBorder="1" applyAlignment="1">
      <alignment horizontal="center"/>
    </xf>
    <xf numFmtId="0" fontId="4" fillId="0" borderId="1" xfId="0" applyFont="1" applyBorder="1"/>
    <xf numFmtId="164" fontId="6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left"/>
    </xf>
    <xf numFmtId="0" fontId="4" fillId="0" borderId="7" xfId="0" applyFont="1" applyBorder="1"/>
    <xf numFmtId="164" fontId="6" fillId="0" borderId="8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left"/>
    </xf>
    <xf numFmtId="0" fontId="4" fillId="0" borderId="2" xfId="0" applyFont="1" applyBorder="1"/>
    <xf numFmtId="0" fontId="4" fillId="0" borderId="8" xfId="0" applyFont="1" applyBorder="1"/>
    <xf numFmtId="0" fontId="4" fillId="0" borderId="3" xfId="0" applyFont="1" applyBorder="1"/>
    <xf numFmtId="164" fontId="1" fillId="0" borderId="6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/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/>
    <xf numFmtId="0" fontId="0" fillId="0" borderId="0" xfId="0" applyAlignment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7" fillId="0" borderId="2" xfId="0" quotePrefix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9" fillId="0" borderId="1" xfId="1" applyNumberFormat="1" applyFont="1" applyFill="1" applyBorder="1" applyAlignment="1">
      <alignment horizontal="left" vertical="center"/>
    </xf>
    <xf numFmtId="0" fontId="9" fillId="0" borderId="0" xfId="1" applyNumberFormat="1" applyFont="1" applyFill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9" fillId="0" borderId="0" xfId="1" applyNumberFormat="1" applyFont="1" applyFill="1" applyAlignment="1">
      <alignment vertical="center"/>
    </xf>
    <xf numFmtId="0" fontId="0" fillId="0" borderId="1" xfId="0" applyNumberFormat="1" applyBorder="1" applyAlignment="1">
      <alignment vertical="center"/>
    </xf>
    <xf numFmtId="0" fontId="9" fillId="0" borderId="1" xfId="1" applyNumberFormat="1" applyFont="1" applyFill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4" fillId="0" borderId="6" xfId="0" applyFont="1" applyFill="1" applyBorder="1"/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4" xfId="0" applyBorder="1" applyAlignment="1"/>
    <xf numFmtId="0" fontId="0" fillId="0" borderId="2" xfId="0" applyBorder="1" applyAlignment="1">
      <alignment vertical="center"/>
    </xf>
    <xf numFmtId="0" fontId="0" fillId="0" borderId="9" xfId="0" applyBorder="1" applyAlignment="1">
      <alignment horizontal="center" vertical="center" wrapText="1" shrinkToFi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 shrinkToFit="1"/>
    </xf>
    <xf numFmtId="0" fontId="0" fillId="0" borderId="19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7" fillId="0" borderId="16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</cellXfs>
  <cellStyles count="2">
    <cellStyle name="Standard" xfId="0" builtinId="0"/>
    <cellStyle name="Währung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zoomScale="110" zoomScaleNormal="110" workbookViewId="0">
      <pane ySplit="7" topLeftCell="A8" activePane="bottomLeft" state="frozen"/>
      <selection activeCell="A22" sqref="A22:B22"/>
      <selection pane="bottomLeft" activeCell="V11" sqref="V11"/>
    </sheetView>
  </sheetViews>
  <sheetFormatPr baseColWidth="10" defaultColWidth="11.42578125" defaultRowHeight="12.75" x14ac:dyDescent="0.2"/>
  <cols>
    <col min="1" max="1" width="6.5703125" style="7" customWidth="1"/>
    <col min="2" max="2" width="6" style="7" customWidth="1"/>
    <col min="3" max="3" width="26" style="7" customWidth="1"/>
    <col min="4" max="4" width="11.140625" style="7" customWidth="1"/>
    <col min="5" max="5" width="10" style="7" customWidth="1"/>
    <col min="6" max="9" width="5.7109375" style="7" customWidth="1"/>
    <col min="10" max="11" width="6.42578125" style="7" customWidth="1"/>
    <col min="12" max="12" width="5.7109375" style="7" customWidth="1"/>
    <col min="13" max="13" width="6.7109375" style="7" customWidth="1"/>
    <col min="14" max="16" width="5.7109375" style="7" customWidth="1"/>
    <col min="17" max="17" width="8.7109375" style="7" customWidth="1"/>
    <col min="18" max="19" width="7.7109375" style="7" customWidth="1"/>
    <col min="20" max="20" width="8.7109375" style="7" customWidth="1"/>
    <col min="21" max="16384" width="11.42578125" style="7"/>
  </cols>
  <sheetData>
    <row r="1" spans="1:20" ht="16.5" x14ac:dyDescent="0.3">
      <c r="A1" s="5" t="s">
        <v>68</v>
      </c>
      <c r="B1" s="6"/>
      <c r="C1" s="6"/>
      <c r="D1" s="6"/>
      <c r="E1" s="6"/>
      <c r="R1" s="8"/>
    </row>
    <row r="2" spans="1:20" x14ac:dyDescent="0.2">
      <c r="N2" s="49"/>
      <c r="O2" s="49"/>
      <c r="P2" s="49"/>
    </row>
    <row r="3" spans="1:20" x14ac:dyDescent="0.2">
      <c r="A3" s="6" t="s">
        <v>49</v>
      </c>
      <c r="C3" s="98" t="s">
        <v>50</v>
      </c>
      <c r="D3" s="98"/>
      <c r="E3" s="9"/>
    </row>
    <row r="5" spans="1:20" ht="15" customHeight="1" x14ac:dyDescent="0.2">
      <c r="A5" s="99" t="s">
        <v>69</v>
      </c>
      <c r="B5" s="100"/>
      <c r="C5" s="101"/>
      <c r="D5" s="105" t="s">
        <v>320</v>
      </c>
      <c r="E5" s="105" t="s">
        <v>70</v>
      </c>
      <c r="F5" s="108" t="s">
        <v>321</v>
      </c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10"/>
    </row>
    <row r="6" spans="1:20" ht="26.25" customHeight="1" x14ac:dyDescent="0.2">
      <c r="A6" s="102"/>
      <c r="B6" s="103"/>
      <c r="C6" s="104"/>
      <c r="D6" s="106"/>
      <c r="E6" s="106" t="s">
        <v>71</v>
      </c>
      <c r="F6" s="113" t="s">
        <v>66</v>
      </c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1" t="s">
        <v>67</v>
      </c>
      <c r="R6" s="111" t="s">
        <v>51</v>
      </c>
      <c r="S6" s="111" t="s">
        <v>52</v>
      </c>
      <c r="T6" s="111" t="s">
        <v>322</v>
      </c>
    </row>
    <row r="7" spans="1:20" ht="26.25" customHeight="1" x14ac:dyDescent="0.2">
      <c r="A7" s="10" t="s">
        <v>53</v>
      </c>
      <c r="B7" s="11" t="s">
        <v>54</v>
      </c>
      <c r="C7" s="10" t="s">
        <v>55</v>
      </c>
      <c r="D7" s="107"/>
      <c r="E7" s="107" t="s">
        <v>72</v>
      </c>
      <c r="F7" s="12" t="s">
        <v>73</v>
      </c>
      <c r="G7" s="10" t="s">
        <v>74</v>
      </c>
      <c r="H7" s="10" t="s">
        <v>75</v>
      </c>
      <c r="I7" s="12" t="s">
        <v>76</v>
      </c>
      <c r="J7" s="12" t="s">
        <v>77</v>
      </c>
      <c r="K7" s="12" t="s">
        <v>79</v>
      </c>
      <c r="L7" s="10" t="s">
        <v>78</v>
      </c>
      <c r="M7" s="12" t="s">
        <v>80</v>
      </c>
      <c r="N7" s="10"/>
      <c r="O7" s="10"/>
      <c r="P7" s="10"/>
      <c r="Q7" s="112" t="s">
        <v>65</v>
      </c>
      <c r="R7" s="112"/>
      <c r="S7" s="112"/>
      <c r="T7" s="112"/>
    </row>
    <row r="8" spans="1:20" ht="20.100000000000001" customHeight="1" x14ac:dyDescent="0.2">
      <c r="A8" s="13">
        <v>64029</v>
      </c>
      <c r="B8" s="14">
        <v>0</v>
      </c>
      <c r="C8" s="15" t="s">
        <v>56</v>
      </c>
      <c r="D8" s="16">
        <v>64</v>
      </c>
      <c r="E8" s="23">
        <v>18</v>
      </c>
      <c r="F8" s="16">
        <v>12</v>
      </c>
      <c r="G8" s="16">
        <v>11</v>
      </c>
      <c r="H8" s="16">
        <v>12</v>
      </c>
      <c r="I8" s="16">
        <v>2</v>
      </c>
      <c r="J8" s="16"/>
      <c r="K8" s="16"/>
      <c r="L8" s="16"/>
      <c r="M8" s="16"/>
      <c r="N8" s="16"/>
      <c r="O8" s="16"/>
      <c r="P8" s="16"/>
      <c r="Q8" s="16"/>
      <c r="R8" s="16"/>
      <c r="S8" s="16">
        <v>25</v>
      </c>
      <c r="T8" s="16">
        <v>2</v>
      </c>
    </row>
    <row r="9" spans="1:20" ht="24" customHeight="1" x14ac:dyDescent="0.2">
      <c r="A9" s="17">
        <v>64044</v>
      </c>
      <c r="B9" s="18">
        <v>0</v>
      </c>
      <c r="C9" s="19" t="s">
        <v>57</v>
      </c>
      <c r="D9" s="16">
        <v>81</v>
      </c>
      <c r="E9" s="23">
        <v>19</v>
      </c>
      <c r="F9" s="20">
        <v>11</v>
      </c>
      <c r="G9" s="20">
        <v>8</v>
      </c>
      <c r="H9" s="20">
        <v>16</v>
      </c>
      <c r="I9" s="20">
        <v>4</v>
      </c>
      <c r="J9" s="20">
        <v>3</v>
      </c>
      <c r="K9" s="20">
        <v>10</v>
      </c>
      <c r="L9" s="20">
        <v>3</v>
      </c>
      <c r="M9" s="20"/>
      <c r="N9" s="20"/>
      <c r="O9" s="20"/>
      <c r="P9" s="20"/>
      <c r="Q9" s="20"/>
      <c r="R9" s="20">
        <v>1</v>
      </c>
      <c r="S9" s="20">
        <v>24</v>
      </c>
      <c r="T9" s="20">
        <v>1</v>
      </c>
    </row>
    <row r="10" spans="1:20" ht="20.100000000000001" customHeight="1" x14ac:dyDescent="0.2">
      <c r="A10" s="17">
        <v>64136</v>
      </c>
      <c r="B10" s="18">
        <v>0</v>
      </c>
      <c r="C10" s="21" t="s">
        <v>6</v>
      </c>
      <c r="D10" s="16">
        <v>65</v>
      </c>
      <c r="E10" s="23">
        <v>19</v>
      </c>
      <c r="F10" s="20">
        <v>9</v>
      </c>
      <c r="G10" s="20">
        <v>6</v>
      </c>
      <c r="H10" s="20">
        <v>16</v>
      </c>
      <c r="I10" s="20">
        <v>6</v>
      </c>
      <c r="J10" s="20">
        <v>2</v>
      </c>
      <c r="K10" s="20">
        <v>3</v>
      </c>
      <c r="L10" s="20"/>
      <c r="M10" s="20"/>
      <c r="N10" s="20"/>
      <c r="O10" s="20"/>
      <c r="P10" s="20"/>
      <c r="Q10" s="20"/>
      <c r="R10" s="20"/>
      <c r="S10" s="20">
        <v>21</v>
      </c>
      <c r="T10" s="20">
        <v>2</v>
      </c>
    </row>
    <row r="11" spans="1:20" ht="20.100000000000001" customHeight="1" x14ac:dyDescent="0.2">
      <c r="A11" s="17">
        <v>64227</v>
      </c>
      <c r="B11" s="18">
        <v>0</v>
      </c>
      <c r="C11" s="21" t="s">
        <v>7</v>
      </c>
      <c r="D11" s="16">
        <v>91</v>
      </c>
      <c r="E11" s="23">
        <v>37</v>
      </c>
      <c r="F11" s="20">
        <v>13</v>
      </c>
      <c r="G11" s="20">
        <v>15</v>
      </c>
      <c r="H11" s="20">
        <v>17</v>
      </c>
      <c r="I11" s="20">
        <v>4</v>
      </c>
      <c r="J11" s="20">
        <v>6</v>
      </c>
      <c r="K11" s="20">
        <v>6</v>
      </c>
      <c r="L11" s="20"/>
      <c r="M11" s="20"/>
      <c r="N11" s="20"/>
      <c r="O11" s="20"/>
      <c r="P11" s="20"/>
      <c r="Q11" s="20"/>
      <c r="R11" s="20"/>
      <c r="S11" s="20">
        <v>29</v>
      </c>
      <c r="T11" s="20">
        <v>1</v>
      </c>
    </row>
    <row r="12" spans="1:20" ht="20.100000000000001" customHeight="1" x14ac:dyDescent="0.2">
      <c r="A12" s="17">
        <v>64274</v>
      </c>
      <c r="B12" s="18">
        <v>0</v>
      </c>
      <c r="C12" s="21" t="s">
        <v>8</v>
      </c>
      <c r="D12" s="16">
        <v>45</v>
      </c>
      <c r="E12" s="23">
        <v>13</v>
      </c>
      <c r="F12" s="20">
        <v>3</v>
      </c>
      <c r="G12" s="20">
        <v>6</v>
      </c>
      <c r="H12" s="20">
        <v>5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>
        <v>31</v>
      </c>
      <c r="T12" s="20"/>
    </row>
    <row r="13" spans="1:20" ht="20.100000000000001" customHeight="1" x14ac:dyDescent="0.2">
      <c r="A13" s="17">
        <v>64317</v>
      </c>
      <c r="B13" s="18">
        <v>0</v>
      </c>
      <c r="C13" s="21" t="s">
        <v>58</v>
      </c>
      <c r="D13" s="16">
        <v>41</v>
      </c>
      <c r="E13" s="23">
        <v>11</v>
      </c>
      <c r="F13" s="20">
        <v>5</v>
      </c>
      <c r="G13" s="20">
        <v>4</v>
      </c>
      <c r="H13" s="20">
        <v>7</v>
      </c>
      <c r="I13" s="20">
        <v>6</v>
      </c>
      <c r="J13" s="20"/>
      <c r="K13" s="20">
        <v>1</v>
      </c>
      <c r="L13" s="20"/>
      <c r="M13" s="20"/>
      <c r="N13" s="20"/>
      <c r="O13" s="20"/>
      <c r="P13" s="20"/>
      <c r="Q13" s="20"/>
      <c r="R13" s="20">
        <v>7</v>
      </c>
      <c r="S13" s="20">
        <v>10</v>
      </c>
      <c r="T13" s="20">
        <v>1</v>
      </c>
    </row>
    <row r="14" spans="1:20" ht="20.100000000000001" customHeight="1" x14ac:dyDescent="0.2">
      <c r="A14" s="17">
        <v>64336</v>
      </c>
      <c r="B14" s="18">
        <v>0</v>
      </c>
      <c r="C14" s="21" t="s">
        <v>10</v>
      </c>
      <c r="D14" s="16">
        <v>85</v>
      </c>
      <c r="E14" s="23">
        <v>24</v>
      </c>
      <c r="F14" s="20">
        <v>9</v>
      </c>
      <c r="G14" s="20">
        <v>10</v>
      </c>
      <c r="H14" s="20">
        <v>12</v>
      </c>
      <c r="I14" s="20">
        <v>2</v>
      </c>
      <c r="J14" s="20">
        <v>8</v>
      </c>
      <c r="K14" s="20">
        <v>7</v>
      </c>
      <c r="L14" s="20"/>
      <c r="M14" s="20"/>
      <c r="N14" s="20"/>
      <c r="O14" s="20"/>
      <c r="P14" s="20"/>
      <c r="Q14" s="20"/>
      <c r="S14" s="20">
        <v>34</v>
      </c>
      <c r="T14" s="20">
        <v>3</v>
      </c>
    </row>
    <row r="15" spans="1:20" ht="20.100000000000001" customHeight="1" x14ac:dyDescent="0.2">
      <c r="A15" s="17">
        <v>64380</v>
      </c>
      <c r="B15" s="18">
        <v>0</v>
      </c>
      <c r="C15" s="21" t="s">
        <v>11</v>
      </c>
      <c r="D15" s="16">
        <v>71</v>
      </c>
      <c r="E15" s="23">
        <v>16</v>
      </c>
      <c r="F15" s="20">
        <v>10</v>
      </c>
      <c r="G15" s="20">
        <v>7</v>
      </c>
      <c r="H15" s="20">
        <v>12</v>
      </c>
      <c r="I15" s="20">
        <v>1</v>
      </c>
      <c r="J15" s="20">
        <v>8</v>
      </c>
      <c r="K15" s="20">
        <v>5</v>
      </c>
      <c r="L15" s="20"/>
      <c r="M15" s="20"/>
      <c r="N15" s="20"/>
      <c r="O15" s="20"/>
      <c r="P15" s="20"/>
      <c r="Q15" s="20"/>
      <c r="R15" s="20"/>
      <c r="S15" s="20">
        <v>27</v>
      </c>
      <c r="T15" s="20">
        <v>1</v>
      </c>
    </row>
    <row r="16" spans="1:20" ht="20.100000000000001" customHeight="1" x14ac:dyDescent="0.2">
      <c r="A16" s="17">
        <v>64428</v>
      </c>
      <c r="B16" s="18">
        <v>0</v>
      </c>
      <c r="C16" s="21" t="s">
        <v>12</v>
      </c>
      <c r="D16" s="16">
        <v>84</v>
      </c>
      <c r="E16" s="23">
        <v>26</v>
      </c>
      <c r="F16" s="20">
        <v>10</v>
      </c>
      <c r="G16" s="20">
        <v>16</v>
      </c>
      <c r="H16" s="20">
        <v>12</v>
      </c>
      <c r="I16" s="20">
        <v>1</v>
      </c>
      <c r="J16" s="20">
        <v>4</v>
      </c>
      <c r="K16" s="20">
        <v>1</v>
      </c>
      <c r="L16" s="20"/>
      <c r="M16" s="20"/>
      <c r="N16" s="20"/>
      <c r="O16" s="20"/>
      <c r="P16" s="20"/>
      <c r="Q16" s="20"/>
      <c r="R16" s="20"/>
      <c r="S16" s="20">
        <v>39</v>
      </c>
      <c r="T16" s="20">
        <v>1</v>
      </c>
    </row>
    <row r="17" spans="1:20" ht="20.100000000000001" customHeight="1" x14ac:dyDescent="0.2">
      <c r="A17" s="17">
        <v>64448</v>
      </c>
      <c r="B17" s="18">
        <v>0</v>
      </c>
      <c r="C17" s="21" t="s">
        <v>59</v>
      </c>
      <c r="D17" s="16">
        <v>46</v>
      </c>
      <c r="E17" s="23">
        <v>10</v>
      </c>
      <c r="F17" s="20">
        <v>11</v>
      </c>
      <c r="G17" s="20">
        <v>17</v>
      </c>
      <c r="H17" s="20">
        <v>1</v>
      </c>
      <c r="I17" s="20">
        <v>7</v>
      </c>
      <c r="J17" s="20"/>
      <c r="K17" s="20">
        <v>2</v>
      </c>
      <c r="L17" s="20"/>
      <c r="M17" s="20"/>
      <c r="N17" s="20"/>
      <c r="O17" s="20"/>
      <c r="P17" s="20"/>
      <c r="Q17" s="20"/>
      <c r="R17" s="20"/>
      <c r="S17" s="20">
        <v>8</v>
      </c>
      <c r="T17" s="20"/>
    </row>
    <row r="18" spans="1:20" ht="20.100000000000001" customHeight="1" x14ac:dyDescent="0.2">
      <c r="A18" s="17">
        <v>64472</v>
      </c>
      <c r="B18" s="18">
        <v>0</v>
      </c>
      <c r="C18" s="21" t="s">
        <v>60</v>
      </c>
      <c r="D18" s="16">
        <v>88</v>
      </c>
      <c r="E18" s="23">
        <v>20</v>
      </c>
      <c r="F18" s="20">
        <v>20</v>
      </c>
      <c r="G18" s="20">
        <v>13</v>
      </c>
      <c r="H18" s="20">
        <v>14</v>
      </c>
      <c r="I18" s="20">
        <v>5</v>
      </c>
      <c r="J18" s="20">
        <v>1</v>
      </c>
      <c r="K18" s="20">
        <v>6</v>
      </c>
      <c r="L18" s="20"/>
      <c r="M18" s="20">
        <v>7</v>
      </c>
      <c r="N18" s="20"/>
      <c r="O18" s="20"/>
      <c r="P18" s="20"/>
      <c r="Q18" s="20"/>
      <c r="R18" s="20">
        <v>4</v>
      </c>
      <c r="S18" s="20">
        <v>18</v>
      </c>
      <c r="T18" s="20"/>
    </row>
    <row r="19" spans="1:20" ht="20.100000000000001" customHeight="1" x14ac:dyDescent="0.2">
      <c r="A19" s="17">
        <v>64512</v>
      </c>
      <c r="B19" s="18">
        <v>0</v>
      </c>
      <c r="C19" s="21" t="s">
        <v>61</v>
      </c>
      <c r="D19" s="16">
        <v>53</v>
      </c>
      <c r="E19" s="23">
        <v>12</v>
      </c>
      <c r="F19" s="20"/>
      <c r="G19" s="20">
        <v>7</v>
      </c>
      <c r="H19" s="20">
        <v>8</v>
      </c>
      <c r="I19" s="20">
        <v>10</v>
      </c>
      <c r="J19" s="20">
        <v>4</v>
      </c>
      <c r="K19" s="20">
        <v>11</v>
      </c>
      <c r="L19" s="20"/>
      <c r="M19" s="20"/>
      <c r="N19" s="20"/>
      <c r="O19" s="20"/>
      <c r="P19" s="20"/>
      <c r="Q19" s="20"/>
      <c r="R19" s="20"/>
      <c r="S19" s="20">
        <v>13</v>
      </c>
      <c r="T19" s="20"/>
    </row>
    <row r="20" spans="1:20" ht="20.100000000000001" customHeight="1" x14ac:dyDescent="0.2">
      <c r="A20" s="17">
        <v>64053</v>
      </c>
      <c r="B20" s="22">
        <v>3</v>
      </c>
      <c r="C20" s="21" t="s">
        <v>16</v>
      </c>
      <c r="D20" s="16">
        <v>11</v>
      </c>
      <c r="E20" s="23">
        <v>6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94">
        <v>5</v>
      </c>
      <c r="T20" s="94">
        <v>6</v>
      </c>
    </row>
    <row r="21" spans="1:20" ht="20.100000000000001" customHeight="1" x14ac:dyDescent="0.2">
      <c r="A21" s="17">
        <v>64125</v>
      </c>
      <c r="B21" s="22">
        <v>3</v>
      </c>
      <c r="C21" s="21" t="s">
        <v>17</v>
      </c>
      <c r="D21" s="16">
        <v>22</v>
      </c>
      <c r="E21" s="23">
        <v>5</v>
      </c>
      <c r="F21" s="20"/>
      <c r="G21" s="20">
        <v>3</v>
      </c>
      <c r="H21" s="20">
        <v>3</v>
      </c>
      <c r="I21" s="20"/>
      <c r="J21" s="20">
        <v>1</v>
      </c>
      <c r="K21" s="20"/>
      <c r="L21" s="20"/>
      <c r="M21" s="20"/>
      <c r="N21" s="20"/>
      <c r="O21" s="20"/>
      <c r="P21" s="20"/>
      <c r="Q21" s="20"/>
      <c r="R21" s="20"/>
      <c r="S21" s="20">
        <v>10</v>
      </c>
      <c r="T21" s="20">
        <v>5</v>
      </c>
    </row>
    <row r="22" spans="1:20" ht="20.100000000000001" customHeight="1" x14ac:dyDescent="0.2">
      <c r="A22" s="17">
        <v>64205</v>
      </c>
      <c r="B22" s="22">
        <v>3</v>
      </c>
      <c r="C22" s="21" t="s">
        <v>18</v>
      </c>
      <c r="D22" s="16">
        <v>12</v>
      </c>
      <c r="E22" s="23">
        <v>3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>
        <v>12</v>
      </c>
      <c r="T22" s="20"/>
    </row>
    <row r="23" spans="1:20" ht="20.100000000000001" customHeight="1" x14ac:dyDescent="0.2">
      <c r="A23" s="17">
        <v>64222</v>
      </c>
      <c r="B23" s="22">
        <v>3</v>
      </c>
      <c r="C23" s="21" t="s">
        <v>19</v>
      </c>
      <c r="D23" s="16">
        <v>16</v>
      </c>
      <c r="E23" s="23">
        <v>2</v>
      </c>
      <c r="F23" s="20"/>
      <c r="G23" s="20"/>
      <c r="H23" s="20">
        <v>3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>
        <v>11</v>
      </c>
      <c r="T23" s="20">
        <v>2</v>
      </c>
    </row>
    <row r="24" spans="1:20" ht="20.100000000000001" customHeight="1" x14ac:dyDescent="0.2">
      <c r="A24" s="17">
        <v>64009</v>
      </c>
      <c r="B24" s="22">
        <v>4</v>
      </c>
      <c r="C24" s="21" t="s">
        <v>20</v>
      </c>
      <c r="D24" s="16">
        <v>17</v>
      </c>
      <c r="E24" s="23">
        <v>5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>
        <v>17</v>
      </c>
      <c r="T24" s="20"/>
    </row>
    <row r="25" spans="1:20" ht="20.100000000000001" customHeight="1" x14ac:dyDescent="0.2">
      <c r="A25" s="17">
        <v>64057</v>
      </c>
      <c r="B25" s="22">
        <v>4</v>
      </c>
      <c r="C25" s="21" t="s">
        <v>21</v>
      </c>
      <c r="D25" s="16">
        <v>12</v>
      </c>
      <c r="E25" s="23">
        <v>5</v>
      </c>
      <c r="F25" s="20"/>
      <c r="G25" s="20"/>
      <c r="H25" s="20">
        <v>1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>
        <v>10</v>
      </c>
      <c r="T25" s="20">
        <v>1</v>
      </c>
    </row>
    <row r="26" spans="1:20" ht="20.100000000000001" customHeight="1" x14ac:dyDescent="0.2">
      <c r="A26" s="17">
        <v>64172</v>
      </c>
      <c r="B26" s="22">
        <v>4</v>
      </c>
      <c r="C26" s="21" t="s">
        <v>22</v>
      </c>
      <c r="D26" s="16">
        <v>11</v>
      </c>
      <c r="E26" s="23">
        <v>6</v>
      </c>
      <c r="F26" s="20"/>
      <c r="G26" s="20"/>
      <c r="H26" s="20"/>
      <c r="I26" s="20"/>
      <c r="J26" s="20"/>
      <c r="K26" s="20">
        <v>3</v>
      </c>
      <c r="L26" s="20"/>
      <c r="M26" s="20"/>
      <c r="N26" s="20"/>
      <c r="O26" s="20"/>
      <c r="P26" s="20"/>
      <c r="Q26" s="20"/>
      <c r="R26" s="20"/>
      <c r="S26" s="20">
        <v>8</v>
      </c>
      <c r="T26" s="20"/>
    </row>
    <row r="27" spans="1:20" ht="20.100000000000001" customHeight="1" x14ac:dyDescent="0.2">
      <c r="A27" s="17">
        <v>64266</v>
      </c>
      <c r="B27" s="22">
        <v>4</v>
      </c>
      <c r="C27" s="21" t="s">
        <v>23</v>
      </c>
      <c r="D27" s="16">
        <v>40</v>
      </c>
      <c r="E27" s="23">
        <v>14</v>
      </c>
      <c r="F27" s="20">
        <v>2</v>
      </c>
      <c r="G27" s="20"/>
      <c r="H27" s="20">
        <v>3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>
        <v>33</v>
      </c>
      <c r="T27" s="20">
        <v>2</v>
      </c>
    </row>
    <row r="28" spans="1:20" ht="20.100000000000001" customHeight="1" x14ac:dyDescent="0.2">
      <c r="A28" s="35">
        <v>64538</v>
      </c>
      <c r="B28" s="22">
        <v>4</v>
      </c>
      <c r="C28" s="34" t="s">
        <v>24</v>
      </c>
      <c r="D28" s="16">
        <v>20</v>
      </c>
      <c r="E28" s="23">
        <v>9</v>
      </c>
      <c r="F28" s="20"/>
      <c r="G28" s="20"/>
      <c r="H28" s="20">
        <v>2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>
        <v>18</v>
      </c>
      <c r="T28" s="20"/>
    </row>
    <row r="29" spans="1:20" ht="20.100000000000001" customHeight="1" x14ac:dyDescent="0.2">
      <c r="A29" s="17">
        <v>64268</v>
      </c>
      <c r="B29" s="22">
        <v>6</v>
      </c>
      <c r="C29" s="21" t="s">
        <v>62</v>
      </c>
      <c r="D29" s="16">
        <v>25</v>
      </c>
      <c r="E29" s="23">
        <v>7</v>
      </c>
      <c r="F29" s="20"/>
      <c r="G29" s="20"/>
      <c r="H29" s="20">
        <v>2</v>
      </c>
      <c r="I29" s="20">
        <v>1</v>
      </c>
      <c r="J29" s="20"/>
      <c r="K29" s="20"/>
      <c r="L29" s="20"/>
      <c r="M29" s="20"/>
      <c r="N29" s="20"/>
      <c r="O29" s="20"/>
      <c r="P29" s="20"/>
      <c r="Q29" s="20"/>
      <c r="R29" s="20"/>
      <c r="S29" s="20">
        <v>22</v>
      </c>
      <c r="T29" s="20"/>
    </row>
    <row r="30" spans="1:20" ht="20.100000000000001" customHeight="1" x14ac:dyDescent="0.2">
      <c r="A30" s="17">
        <v>64388</v>
      </c>
      <c r="B30" s="22">
        <v>6</v>
      </c>
      <c r="C30" s="21" t="s">
        <v>26</v>
      </c>
      <c r="D30" s="16">
        <v>24</v>
      </c>
      <c r="E30" s="23">
        <v>10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>
        <v>24</v>
      </c>
      <c r="T30" s="20"/>
    </row>
    <row r="31" spans="1:20" ht="20.100000000000001" customHeight="1" x14ac:dyDescent="0.2">
      <c r="A31" s="17">
        <v>64420</v>
      </c>
      <c r="B31" s="22">
        <v>6</v>
      </c>
      <c r="C31" s="21" t="s">
        <v>27</v>
      </c>
      <c r="D31" s="16">
        <v>18</v>
      </c>
      <c r="E31" s="23">
        <v>8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>
        <v>16</v>
      </c>
      <c r="T31" s="20">
        <v>2</v>
      </c>
    </row>
    <row r="32" spans="1:20" ht="20.100000000000001" customHeight="1" x14ac:dyDescent="0.2">
      <c r="A32" s="17">
        <v>64480</v>
      </c>
      <c r="B32" s="22">
        <v>6</v>
      </c>
      <c r="C32" s="21" t="s">
        <v>28</v>
      </c>
      <c r="D32" s="16">
        <v>7</v>
      </c>
      <c r="E32" s="23">
        <v>4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>
        <v>6</v>
      </c>
      <c r="T32" s="20">
        <v>1</v>
      </c>
    </row>
    <row r="33" spans="1:20" ht="20.100000000000001" customHeight="1" x14ac:dyDescent="0.2">
      <c r="A33" s="17">
        <v>64539</v>
      </c>
      <c r="B33" s="22">
        <v>6</v>
      </c>
      <c r="C33" s="21" t="s">
        <v>29</v>
      </c>
      <c r="D33" s="16">
        <v>14</v>
      </c>
      <c r="E33" s="23">
        <v>3</v>
      </c>
      <c r="F33" s="20">
        <v>5</v>
      </c>
      <c r="G33" s="20">
        <v>4</v>
      </c>
      <c r="H33" s="20">
        <v>1</v>
      </c>
      <c r="I33" s="20">
        <v>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>
        <v>3</v>
      </c>
    </row>
    <row r="34" spans="1:20" ht="20.100000000000001" customHeight="1" x14ac:dyDescent="0.2">
      <c r="A34" s="17">
        <v>64084</v>
      </c>
      <c r="B34" s="22">
        <v>8</v>
      </c>
      <c r="C34" s="21" t="s">
        <v>64</v>
      </c>
      <c r="D34" s="16">
        <v>36</v>
      </c>
      <c r="E34" s="23">
        <v>12</v>
      </c>
      <c r="F34" s="20">
        <v>6</v>
      </c>
      <c r="G34" s="20">
        <v>8</v>
      </c>
      <c r="H34" s="20">
        <v>6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>
        <v>16</v>
      </c>
      <c r="T34" s="20"/>
    </row>
    <row r="35" spans="1:20" ht="20.100000000000001" customHeight="1" x14ac:dyDescent="0.2">
      <c r="A35" s="17">
        <v>64153</v>
      </c>
      <c r="B35" s="22">
        <v>8</v>
      </c>
      <c r="C35" s="21" t="s">
        <v>31</v>
      </c>
      <c r="D35" s="16">
        <v>12</v>
      </c>
      <c r="E35" s="23">
        <v>1</v>
      </c>
      <c r="F35" s="20"/>
      <c r="G35" s="20"/>
      <c r="H35" s="20">
        <v>1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>
        <v>9</v>
      </c>
      <c r="T35" s="20">
        <v>2</v>
      </c>
    </row>
    <row r="36" spans="1:20" ht="20.100000000000001" customHeight="1" x14ac:dyDescent="0.2">
      <c r="A36" s="17">
        <v>64370</v>
      </c>
      <c r="B36" s="22">
        <v>8</v>
      </c>
      <c r="C36" s="21" t="s">
        <v>32</v>
      </c>
      <c r="D36" s="16">
        <v>16</v>
      </c>
      <c r="E36" s="23">
        <v>3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>
        <v>16</v>
      </c>
      <c r="T36" s="20"/>
    </row>
    <row r="37" spans="1:20" ht="20.100000000000001" customHeight="1" x14ac:dyDescent="0.2">
      <c r="A37" s="17">
        <v>64408</v>
      </c>
      <c r="B37" s="22">
        <v>8</v>
      </c>
      <c r="C37" s="21" t="s">
        <v>33</v>
      </c>
      <c r="D37" s="16">
        <v>71</v>
      </c>
      <c r="E37" s="23">
        <v>22</v>
      </c>
      <c r="F37" s="45">
        <v>11</v>
      </c>
      <c r="H37" s="20">
        <v>10</v>
      </c>
      <c r="I37" s="20">
        <v>2</v>
      </c>
      <c r="J37" s="20">
        <v>1</v>
      </c>
      <c r="K37" s="20">
        <v>2</v>
      </c>
      <c r="L37" s="20"/>
      <c r="M37" s="20"/>
      <c r="N37" s="20"/>
      <c r="O37" s="20"/>
      <c r="P37" s="20"/>
      <c r="Q37" s="20"/>
      <c r="R37" s="20"/>
      <c r="S37" s="20">
        <v>45</v>
      </c>
      <c r="T37" s="20"/>
    </row>
    <row r="38" spans="1:20" ht="20.100000000000001" customHeight="1" x14ac:dyDescent="0.2">
      <c r="A38" s="17">
        <v>64484</v>
      </c>
      <c r="B38" s="22">
        <v>8</v>
      </c>
      <c r="C38" s="21" t="s">
        <v>34</v>
      </c>
      <c r="D38" s="16">
        <v>13</v>
      </c>
      <c r="E38" s="23">
        <v>2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>
        <v>13</v>
      </c>
      <c r="T38" s="20"/>
    </row>
    <row r="39" spans="1:20" ht="20.100000000000001" customHeight="1" x14ac:dyDescent="0.2">
      <c r="A39" s="17">
        <v>64190</v>
      </c>
      <c r="B39" s="22">
        <v>10</v>
      </c>
      <c r="C39" s="21" t="s">
        <v>35</v>
      </c>
      <c r="D39" s="16">
        <v>22</v>
      </c>
      <c r="E39" s="23">
        <v>5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>
        <v>22</v>
      </c>
      <c r="T39" s="20"/>
    </row>
    <row r="40" spans="1:20" ht="20.100000000000001" customHeight="1" x14ac:dyDescent="0.2">
      <c r="A40" s="17">
        <v>64303</v>
      </c>
      <c r="B40" s="22">
        <v>10</v>
      </c>
      <c r="C40" s="21" t="s">
        <v>36</v>
      </c>
      <c r="D40" s="16">
        <v>12</v>
      </c>
      <c r="E40" s="23">
        <v>3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>
        <v>10</v>
      </c>
      <c r="T40" s="20">
        <v>2</v>
      </c>
    </row>
    <row r="41" spans="1:20" ht="20.100000000000001" customHeight="1" x14ac:dyDescent="0.2">
      <c r="A41" s="17">
        <v>64340</v>
      </c>
      <c r="B41" s="22">
        <v>10</v>
      </c>
      <c r="C41" s="21" t="s">
        <v>37</v>
      </c>
      <c r="D41" s="16">
        <v>27</v>
      </c>
      <c r="E41" s="23">
        <v>9</v>
      </c>
      <c r="F41" s="20">
        <v>7</v>
      </c>
      <c r="G41" s="20">
        <v>4</v>
      </c>
      <c r="H41" s="20"/>
      <c r="I41" s="20"/>
      <c r="J41" s="20">
        <v>1</v>
      </c>
      <c r="K41" s="20"/>
      <c r="L41" s="20">
        <v>1</v>
      </c>
      <c r="M41" s="20"/>
      <c r="N41" s="20"/>
      <c r="O41" s="20"/>
      <c r="P41" s="20"/>
      <c r="Q41" s="20"/>
      <c r="R41" s="20"/>
      <c r="S41" s="20">
        <v>13</v>
      </c>
      <c r="T41" s="20">
        <v>1</v>
      </c>
    </row>
    <row r="42" spans="1:20" ht="20.100000000000001" customHeight="1" x14ac:dyDescent="0.2">
      <c r="A42" s="17">
        <v>64128</v>
      </c>
      <c r="B42" s="22">
        <v>12</v>
      </c>
      <c r="C42" s="21" t="s">
        <v>38</v>
      </c>
      <c r="D42" s="16">
        <v>12</v>
      </c>
      <c r="E42" s="23">
        <v>6</v>
      </c>
      <c r="F42" s="20"/>
      <c r="G42" s="20">
        <v>4</v>
      </c>
      <c r="H42" s="20">
        <v>2</v>
      </c>
      <c r="I42" s="20"/>
      <c r="J42" s="20"/>
      <c r="K42" s="20">
        <v>2</v>
      </c>
      <c r="L42" s="20"/>
      <c r="M42" s="20"/>
      <c r="N42" s="20"/>
      <c r="O42" s="20"/>
      <c r="P42" s="20"/>
      <c r="Q42" s="20"/>
      <c r="R42" s="20"/>
      <c r="S42" s="20">
        <v>3</v>
      </c>
      <c r="T42" s="20">
        <v>1</v>
      </c>
    </row>
    <row r="43" spans="1:20" ht="20.100000000000001" customHeight="1" x14ac:dyDescent="0.2">
      <c r="A43" s="17">
        <v>64130</v>
      </c>
      <c r="B43" s="22">
        <v>12</v>
      </c>
      <c r="C43" s="21" t="s">
        <v>39</v>
      </c>
      <c r="D43" s="16">
        <v>13</v>
      </c>
      <c r="E43" s="23">
        <v>4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>
        <v>13</v>
      </c>
      <c r="T43" s="20"/>
    </row>
    <row r="44" spans="1:20" ht="20.100000000000001" customHeight="1" x14ac:dyDescent="0.2">
      <c r="A44" s="17">
        <v>64288</v>
      </c>
      <c r="B44" s="22">
        <v>12</v>
      </c>
      <c r="C44" s="21" t="s">
        <v>40</v>
      </c>
      <c r="D44" s="16">
        <v>11</v>
      </c>
      <c r="E44" s="23">
        <v>3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>
        <v>10</v>
      </c>
      <c r="T44" s="20">
        <v>1</v>
      </c>
    </row>
    <row r="45" spans="1:20" ht="20.100000000000001" customHeight="1" x14ac:dyDescent="0.2">
      <c r="A45" s="17">
        <v>64290</v>
      </c>
      <c r="B45" s="22">
        <v>12</v>
      </c>
      <c r="C45" s="21" t="s">
        <v>41</v>
      </c>
      <c r="D45" s="16">
        <v>17</v>
      </c>
      <c r="E45" s="23">
        <v>5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>
        <v>15</v>
      </c>
      <c r="T45" s="20">
        <v>2</v>
      </c>
    </row>
    <row r="46" spans="1:20" ht="20.100000000000001" customHeight="1" x14ac:dyDescent="0.2">
      <c r="A46" s="28">
        <v>64482</v>
      </c>
      <c r="B46" s="29">
        <v>12</v>
      </c>
      <c r="C46" s="30" t="s">
        <v>42</v>
      </c>
      <c r="D46" s="31">
        <v>14</v>
      </c>
      <c r="E46" s="23">
        <v>4</v>
      </c>
      <c r="F46" s="32"/>
      <c r="G46" s="32"/>
      <c r="H46" s="32">
        <v>1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>
        <v>11</v>
      </c>
      <c r="T46" s="32">
        <v>2</v>
      </c>
    </row>
    <row r="47" spans="1:20" ht="20.100000000000001" customHeight="1" x14ac:dyDescent="0.2">
      <c r="A47" s="17">
        <v>64061</v>
      </c>
      <c r="B47" s="22">
        <v>14</v>
      </c>
      <c r="C47" s="21" t="s">
        <v>43</v>
      </c>
      <c r="D47" s="16">
        <v>15</v>
      </c>
      <c r="E47" s="23">
        <v>3</v>
      </c>
      <c r="F47" s="20"/>
      <c r="G47" s="20"/>
      <c r="H47" s="20"/>
      <c r="I47" s="20"/>
      <c r="J47" s="20">
        <v>1</v>
      </c>
      <c r="K47" s="20"/>
      <c r="L47" s="20"/>
      <c r="M47" s="20"/>
      <c r="N47" s="20"/>
      <c r="O47" s="20"/>
      <c r="P47" s="20"/>
      <c r="Q47" s="20"/>
      <c r="R47" s="20"/>
      <c r="S47" s="20">
        <v>14</v>
      </c>
      <c r="T47" s="20"/>
    </row>
    <row r="48" spans="1:20" ht="20.100000000000001" customHeight="1" x14ac:dyDescent="0.2">
      <c r="A48" s="17">
        <v>64349</v>
      </c>
      <c r="B48" s="22">
        <v>14</v>
      </c>
      <c r="C48" s="21" t="s">
        <v>44</v>
      </c>
      <c r="D48" s="16">
        <v>19</v>
      </c>
      <c r="E48" s="23">
        <v>8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>
        <v>18</v>
      </c>
      <c r="T48" s="20">
        <v>1</v>
      </c>
    </row>
    <row r="49" spans="1:20" ht="20.100000000000001" customHeight="1" x14ac:dyDescent="0.2">
      <c r="A49" s="17">
        <v>64365</v>
      </c>
      <c r="B49" s="22">
        <v>14</v>
      </c>
      <c r="C49" s="21" t="s">
        <v>45</v>
      </c>
      <c r="D49" s="16">
        <v>12</v>
      </c>
      <c r="E49" s="23">
        <v>3</v>
      </c>
      <c r="F49" s="20"/>
      <c r="G49" s="20"/>
      <c r="H49" s="20">
        <v>2</v>
      </c>
      <c r="I49" s="20">
        <v>1</v>
      </c>
      <c r="J49" s="20"/>
      <c r="K49" s="20">
        <v>1</v>
      </c>
      <c r="L49" s="20"/>
      <c r="M49" s="20"/>
      <c r="N49" s="20"/>
      <c r="O49" s="20"/>
      <c r="P49" s="20"/>
      <c r="Q49" s="20"/>
      <c r="R49" s="20"/>
      <c r="S49" s="20">
        <v>6</v>
      </c>
      <c r="T49" s="20">
        <v>2</v>
      </c>
    </row>
    <row r="50" spans="1:20" ht="20.100000000000001" customHeight="1" x14ac:dyDescent="0.2">
      <c r="A50" s="17">
        <v>64371</v>
      </c>
      <c r="B50" s="22">
        <v>14</v>
      </c>
      <c r="C50" s="21" t="s">
        <v>46</v>
      </c>
      <c r="D50" s="16">
        <v>23</v>
      </c>
      <c r="E50" s="23">
        <v>9</v>
      </c>
      <c r="F50" s="20">
        <v>1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>
        <v>22</v>
      </c>
      <c r="T50" s="20"/>
    </row>
    <row r="51" spans="1:20" ht="20.100000000000001" customHeight="1" x14ac:dyDescent="0.2">
      <c r="A51" s="17">
        <v>64393</v>
      </c>
      <c r="B51" s="22">
        <v>14</v>
      </c>
      <c r="C51" s="21" t="s">
        <v>47</v>
      </c>
      <c r="D51" s="16">
        <v>25</v>
      </c>
      <c r="E51" s="23">
        <v>10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4</v>
      </c>
      <c r="S51" s="20">
        <v>21</v>
      </c>
      <c r="T51" s="20"/>
    </row>
    <row r="52" spans="1:20" ht="20.100000000000001" customHeight="1" x14ac:dyDescent="0.2">
      <c r="A52" s="24">
        <v>64417</v>
      </c>
      <c r="B52" s="25">
        <v>14</v>
      </c>
      <c r="C52" s="26" t="s">
        <v>48</v>
      </c>
      <c r="D52" s="23">
        <v>12</v>
      </c>
      <c r="E52" s="23">
        <v>4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12</v>
      </c>
      <c r="T52" s="27"/>
    </row>
    <row r="53" spans="1:20" ht="20.100000000000001" customHeight="1" x14ac:dyDescent="0.2">
      <c r="A53" s="95" t="s">
        <v>63</v>
      </c>
      <c r="B53" s="96"/>
      <c r="C53" s="97"/>
      <c r="D53" s="33">
        <f>SUM(F53:T53)</f>
        <v>1445</v>
      </c>
      <c r="E53" s="33">
        <f>SUM(E8:E52)</f>
        <v>428</v>
      </c>
      <c r="F53" s="33">
        <f t="shared" ref="F53:T53" si="0">SUM(F8:F52)</f>
        <v>145</v>
      </c>
      <c r="G53" s="33">
        <f t="shared" si="0"/>
        <v>143</v>
      </c>
      <c r="H53" s="33">
        <f t="shared" si="0"/>
        <v>169</v>
      </c>
      <c r="I53" s="33">
        <f t="shared" si="0"/>
        <v>53</v>
      </c>
      <c r="J53" s="33">
        <f t="shared" si="0"/>
        <v>40</v>
      </c>
      <c r="K53" s="33">
        <f t="shared" si="0"/>
        <v>60</v>
      </c>
      <c r="L53" s="33">
        <f t="shared" si="0"/>
        <v>4</v>
      </c>
      <c r="M53" s="33">
        <f t="shared" si="0"/>
        <v>7</v>
      </c>
      <c r="N53" s="33">
        <f t="shared" si="0"/>
        <v>0</v>
      </c>
      <c r="O53" s="33">
        <f t="shared" si="0"/>
        <v>0</v>
      </c>
      <c r="P53" s="33">
        <f t="shared" si="0"/>
        <v>0</v>
      </c>
      <c r="Q53" s="33">
        <f t="shared" si="0"/>
        <v>0</v>
      </c>
      <c r="R53" s="33">
        <f t="shared" si="0"/>
        <v>16</v>
      </c>
      <c r="S53" s="33">
        <f t="shared" si="0"/>
        <v>760</v>
      </c>
      <c r="T53" s="33">
        <f t="shared" si="0"/>
        <v>48</v>
      </c>
    </row>
  </sheetData>
  <mergeCells count="11">
    <mergeCell ref="A53:C53"/>
    <mergeCell ref="C3:D3"/>
    <mergeCell ref="A5:C6"/>
    <mergeCell ref="D5:D7"/>
    <mergeCell ref="F5:T5"/>
    <mergeCell ref="R6:R7"/>
    <mergeCell ref="S6:S7"/>
    <mergeCell ref="T6:T7"/>
    <mergeCell ref="F6:P6"/>
    <mergeCell ref="Q6:Q7"/>
    <mergeCell ref="E5:E7"/>
  </mergeCells>
  <phoneticPr fontId="0" type="noConversion"/>
  <pageMargins left="0" right="0.39370078740157483" top="0.39370078740157483" bottom="0.39370078740157483" header="0.51181102362204722" footer="0.51181102362204722"/>
  <pageSetup paperSize="9" scale="95" orientation="landscape" verticalDpi="300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3" tint="0.79998168889431442"/>
  </sheetPr>
  <dimension ref="A1:H28"/>
  <sheetViews>
    <sheetView zoomScaleNormal="100" workbookViewId="0">
      <selection activeCell="F19" sqref="F19"/>
    </sheetView>
  </sheetViews>
  <sheetFormatPr baseColWidth="10" defaultRowHeight="12.75" x14ac:dyDescent="0.2"/>
  <cols>
    <col min="1" max="1" width="15.7109375" customWidth="1"/>
    <col min="2" max="2" width="24.140625" customWidth="1"/>
    <col min="3" max="3" width="17.7109375" customWidth="1"/>
    <col min="4" max="4" width="8.42578125" customWidth="1"/>
    <col min="5" max="5" width="11.42578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12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19.5" customHeight="1" x14ac:dyDescent="0.2">
      <c r="A6" s="157" t="s">
        <v>92</v>
      </c>
      <c r="B6" s="158"/>
      <c r="C6" s="79" t="s">
        <v>92</v>
      </c>
      <c r="D6" s="153" t="s">
        <v>85</v>
      </c>
      <c r="E6" s="154"/>
      <c r="F6" s="60">
        <v>10</v>
      </c>
      <c r="G6" s="60">
        <v>3</v>
      </c>
      <c r="H6" s="60">
        <v>1</v>
      </c>
    </row>
    <row r="7" spans="1:8" ht="19.5" customHeight="1" x14ac:dyDescent="0.2">
      <c r="A7" s="157" t="s">
        <v>84</v>
      </c>
      <c r="B7" s="158"/>
      <c r="C7" s="79" t="s">
        <v>74</v>
      </c>
      <c r="D7" s="153" t="s">
        <v>85</v>
      </c>
      <c r="E7" s="154"/>
      <c r="F7" s="60">
        <v>16</v>
      </c>
      <c r="G7" s="60">
        <v>8</v>
      </c>
      <c r="H7" s="60">
        <v>0</v>
      </c>
    </row>
    <row r="8" spans="1:8" ht="19.5" customHeight="1" x14ac:dyDescent="0.2">
      <c r="A8" s="157" t="s">
        <v>91</v>
      </c>
      <c r="B8" s="158"/>
      <c r="C8" s="79" t="s">
        <v>75</v>
      </c>
      <c r="D8" s="153" t="s">
        <v>85</v>
      </c>
      <c r="E8" s="154"/>
      <c r="F8" s="60">
        <v>12</v>
      </c>
      <c r="G8" s="60">
        <v>4</v>
      </c>
      <c r="H8" s="60">
        <v>0</v>
      </c>
    </row>
    <row r="9" spans="1:8" ht="19.5" customHeight="1" x14ac:dyDescent="0.2">
      <c r="A9" s="157" t="s">
        <v>96</v>
      </c>
      <c r="B9" s="158"/>
      <c r="C9" s="79" t="s">
        <v>76</v>
      </c>
      <c r="D9" s="153" t="s">
        <v>85</v>
      </c>
      <c r="E9" s="154"/>
      <c r="F9" s="60">
        <v>1</v>
      </c>
      <c r="G9" s="60">
        <v>0</v>
      </c>
      <c r="H9" s="60">
        <v>0</v>
      </c>
    </row>
    <row r="10" spans="1:8" ht="19.5" customHeight="1" x14ac:dyDescent="0.2">
      <c r="A10" s="157" t="s">
        <v>95</v>
      </c>
      <c r="B10" s="158"/>
      <c r="C10" s="79" t="s">
        <v>77</v>
      </c>
      <c r="D10" s="153" t="s">
        <v>85</v>
      </c>
      <c r="E10" s="154"/>
      <c r="F10" s="60">
        <v>4</v>
      </c>
      <c r="G10" s="60">
        <v>2</v>
      </c>
      <c r="H10" s="60">
        <v>0</v>
      </c>
    </row>
    <row r="11" spans="1:8" ht="19.5" customHeight="1" x14ac:dyDescent="0.2">
      <c r="A11" s="157" t="s">
        <v>90</v>
      </c>
      <c r="B11" s="158"/>
      <c r="C11" s="79" t="s">
        <v>79</v>
      </c>
      <c r="D11" s="153" t="s">
        <v>85</v>
      </c>
      <c r="E11" s="154"/>
      <c r="F11" s="60">
        <v>1</v>
      </c>
      <c r="G11" s="60">
        <v>0</v>
      </c>
      <c r="H11" s="60">
        <v>0</v>
      </c>
    </row>
    <row r="12" spans="1:8" ht="19.5" customHeight="1" x14ac:dyDescent="0.2">
      <c r="A12" s="157" t="s">
        <v>81</v>
      </c>
      <c r="B12" s="158"/>
      <c r="C12" s="79" t="s">
        <v>82</v>
      </c>
      <c r="D12" s="153" t="s">
        <v>83</v>
      </c>
      <c r="E12" s="154"/>
      <c r="F12" s="60">
        <v>17</v>
      </c>
      <c r="G12" s="60">
        <v>4</v>
      </c>
      <c r="H12" s="60">
        <v>0</v>
      </c>
    </row>
    <row r="13" spans="1:8" ht="19.5" customHeight="1" x14ac:dyDescent="0.2">
      <c r="A13" s="157" t="s">
        <v>86</v>
      </c>
      <c r="B13" s="158"/>
      <c r="C13" s="79" t="s">
        <v>87</v>
      </c>
      <c r="D13" s="153" t="s">
        <v>83</v>
      </c>
      <c r="E13" s="154"/>
      <c r="F13" s="60">
        <v>10</v>
      </c>
      <c r="G13" s="60">
        <v>1</v>
      </c>
      <c r="H13" s="60">
        <v>0</v>
      </c>
    </row>
    <row r="14" spans="1:8" ht="19.5" customHeight="1" x14ac:dyDescent="0.2">
      <c r="A14" s="157" t="s">
        <v>88</v>
      </c>
      <c r="B14" s="158"/>
      <c r="C14" s="79" t="s">
        <v>89</v>
      </c>
      <c r="D14" s="153" t="s">
        <v>83</v>
      </c>
      <c r="E14" s="154"/>
      <c r="F14" s="60">
        <v>6</v>
      </c>
      <c r="G14" s="60">
        <v>3</v>
      </c>
      <c r="H14" s="60">
        <v>0</v>
      </c>
    </row>
    <row r="15" spans="1:8" ht="19.5" customHeight="1" x14ac:dyDescent="0.2">
      <c r="A15" s="147" t="s">
        <v>312</v>
      </c>
      <c r="B15" s="148"/>
      <c r="C15" s="79" t="s">
        <v>313</v>
      </c>
      <c r="D15" s="153" t="s">
        <v>313</v>
      </c>
      <c r="E15" s="154"/>
      <c r="F15" s="60">
        <v>1</v>
      </c>
      <c r="G15" s="60">
        <v>0</v>
      </c>
      <c r="H15" s="60">
        <v>0</v>
      </c>
    </row>
    <row r="16" spans="1:8" ht="32.25" customHeight="1" x14ac:dyDescent="0.2">
      <c r="A16" s="161" t="s">
        <v>93</v>
      </c>
      <c r="B16" s="162"/>
      <c r="C16" s="80" t="s">
        <v>94</v>
      </c>
      <c r="D16" s="159" t="s">
        <v>83</v>
      </c>
      <c r="E16" s="160"/>
      <c r="F16" s="81">
        <v>6</v>
      </c>
      <c r="G16" s="81">
        <v>1</v>
      </c>
      <c r="H16" s="81">
        <v>0</v>
      </c>
    </row>
    <row r="17" spans="1:8" ht="19.5" customHeight="1" x14ac:dyDescent="0.2">
      <c r="A17" s="146"/>
      <c r="B17" s="146"/>
      <c r="C17" s="44"/>
      <c r="D17" s="146"/>
      <c r="E17" s="146"/>
      <c r="F17" s="44"/>
      <c r="G17" s="44"/>
      <c r="H17" s="44"/>
    </row>
    <row r="18" spans="1:8" ht="19.5" customHeight="1" x14ac:dyDescent="0.2">
      <c r="A18" s="143"/>
      <c r="B18" s="143"/>
      <c r="C18" s="54"/>
      <c r="D18" s="143"/>
      <c r="E18" s="143"/>
      <c r="F18" s="54"/>
      <c r="G18" s="54"/>
      <c r="H18" s="54"/>
    </row>
    <row r="19" spans="1:8" ht="19.5" customHeight="1" x14ac:dyDescent="0.2">
      <c r="A19" s="143"/>
      <c r="B19" s="143"/>
      <c r="C19" s="54"/>
      <c r="D19" s="143"/>
      <c r="E19" s="143"/>
      <c r="F19" s="54"/>
      <c r="G19" s="54"/>
      <c r="H19" s="54"/>
    </row>
    <row r="20" spans="1:8" ht="19.5" customHeight="1" x14ac:dyDescent="0.2">
      <c r="A20" s="143"/>
      <c r="B20" s="143"/>
      <c r="C20" s="54"/>
      <c r="D20" s="143"/>
      <c r="E20" s="143"/>
      <c r="F20" s="54"/>
      <c r="G20" s="54"/>
      <c r="H20" s="54"/>
    </row>
    <row r="21" spans="1:8" ht="19.5" customHeight="1" x14ac:dyDescent="0.2">
      <c r="A21" s="143"/>
      <c r="B21" s="143"/>
      <c r="C21" s="54"/>
      <c r="D21" s="143"/>
      <c r="E21" s="143"/>
      <c r="F21" s="54"/>
      <c r="G21" s="54"/>
      <c r="H21" s="54"/>
    </row>
    <row r="22" spans="1:8" ht="19.5" customHeight="1" x14ac:dyDescent="0.2">
      <c r="A22" s="143"/>
      <c r="B22" s="143"/>
      <c r="C22" s="54"/>
      <c r="D22" s="143"/>
      <c r="E22" s="143"/>
      <c r="F22" s="54"/>
      <c r="G22" s="54"/>
      <c r="H22" s="54"/>
    </row>
    <row r="23" spans="1:8" ht="19.5" customHeight="1" x14ac:dyDescent="0.2">
      <c r="A23" s="143"/>
      <c r="B23" s="143"/>
      <c r="C23" s="54"/>
      <c r="D23" s="143"/>
      <c r="E23" s="143"/>
      <c r="F23" s="54"/>
      <c r="G23" s="54"/>
      <c r="H23" s="54"/>
    </row>
    <row r="24" spans="1:8" ht="19.5" customHeight="1" x14ac:dyDescent="0.2">
      <c r="A24" s="143"/>
      <c r="B24" s="143"/>
      <c r="C24" s="54"/>
      <c r="D24" s="143"/>
      <c r="E24" s="143"/>
      <c r="F24" s="54"/>
      <c r="G24" s="54"/>
      <c r="H24" s="54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3">
    <mergeCell ref="A6:B6"/>
    <mergeCell ref="A21:B21"/>
    <mergeCell ref="A16:B16"/>
    <mergeCell ref="A10:B10"/>
    <mergeCell ref="A17:B17"/>
    <mergeCell ref="D11:E11"/>
    <mergeCell ref="D8:E8"/>
    <mergeCell ref="A22:B22"/>
    <mergeCell ref="A14:B14"/>
    <mergeCell ref="A11:B11"/>
    <mergeCell ref="A8:B8"/>
    <mergeCell ref="C4:C5"/>
    <mergeCell ref="F4:H4"/>
    <mergeCell ref="A4:B5"/>
    <mergeCell ref="D14:E14"/>
    <mergeCell ref="A20:B20"/>
    <mergeCell ref="D4:E5"/>
    <mergeCell ref="D20:E20"/>
    <mergeCell ref="D12:E12"/>
    <mergeCell ref="D7:E7"/>
    <mergeCell ref="A15:B15"/>
    <mergeCell ref="A13:B13"/>
    <mergeCell ref="D16:E16"/>
    <mergeCell ref="A9:B9"/>
    <mergeCell ref="D15:E15"/>
    <mergeCell ref="A12:B12"/>
    <mergeCell ref="A7:B7"/>
    <mergeCell ref="A23:B23"/>
    <mergeCell ref="D9:E9"/>
    <mergeCell ref="D6:E6"/>
    <mergeCell ref="A27:H27"/>
    <mergeCell ref="D21:E21"/>
    <mergeCell ref="D22:E22"/>
    <mergeCell ref="D23:E23"/>
    <mergeCell ref="D24:E24"/>
    <mergeCell ref="D10:E10"/>
    <mergeCell ref="D18:E18"/>
    <mergeCell ref="D19:E19"/>
    <mergeCell ref="D17:E17"/>
    <mergeCell ref="A24:B24"/>
    <mergeCell ref="A18:B18"/>
    <mergeCell ref="A19:B19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2.5703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13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63" t="s">
        <v>92</v>
      </c>
      <c r="B6" s="163"/>
      <c r="C6" s="51" t="s">
        <v>92</v>
      </c>
      <c r="D6" s="126" t="s">
        <v>85</v>
      </c>
      <c r="E6" s="126"/>
      <c r="F6" s="51">
        <v>11</v>
      </c>
      <c r="G6" s="51">
        <v>3</v>
      </c>
      <c r="H6" s="51">
        <v>1</v>
      </c>
    </row>
    <row r="7" spans="1:8" ht="20.100000000000001" customHeight="1" x14ac:dyDescent="0.2">
      <c r="A7" s="163" t="s">
        <v>84</v>
      </c>
      <c r="B7" s="163"/>
      <c r="C7" s="51" t="s">
        <v>74</v>
      </c>
      <c r="D7" s="126" t="s">
        <v>85</v>
      </c>
      <c r="E7" s="126"/>
      <c r="F7" s="51">
        <v>17</v>
      </c>
      <c r="G7" s="51">
        <v>3</v>
      </c>
      <c r="H7" s="51">
        <v>0</v>
      </c>
    </row>
    <row r="8" spans="1:8" ht="20.100000000000001" customHeight="1" x14ac:dyDescent="0.2">
      <c r="A8" s="163" t="s">
        <v>91</v>
      </c>
      <c r="B8" s="163"/>
      <c r="C8" s="51" t="s">
        <v>75</v>
      </c>
      <c r="D8" s="126" t="s">
        <v>85</v>
      </c>
      <c r="E8" s="126"/>
      <c r="F8" s="51">
        <v>1</v>
      </c>
      <c r="G8" s="51">
        <v>0</v>
      </c>
      <c r="H8" s="51">
        <v>0</v>
      </c>
    </row>
    <row r="9" spans="1:8" ht="20.100000000000001" customHeight="1" x14ac:dyDescent="0.2">
      <c r="A9" s="163" t="s">
        <v>96</v>
      </c>
      <c r="B9" s="163"/>
      <c r="C9" s="51" t="s">
        <v>76</v>
      </c>
      <c r="D9" s="126" t="s">
        <v>85</v>
      </c>
      <c r="E9" s="126"/>
      <c r="F9" s="51">
        <v>7</v>
      </c>
      <c r="G9" s="51">
        <v>1</v>
      </c>
      <c r="H9" s="51">
        <v>0</v>
      </c>
    </row>
    <row r="10" spans="1:8" ht="20.100000000000001" customHeight="1" x14ac:dyDescent="0.2">
      <c r="A10" s="163" t="s">
        <v>145</v>
      </c>
      <c r="B10" s="163"/>
      <c r="C10" s="51" t="s">
        <v>79</v>
      </c>
      <c r="D10" s="126" t="s">
        <v>85</v>
      </c>
      <c r="E10" s="126"/>
      <c r="F10" s="51">
        <v>2</v>
      </c>
      <c r="G10" s="51">
        <v>1</v>
      </c>
      <c r="H10" s="51">
        <v>0</v>
      </c>
    </row>
    <row r="11" spans="1:8" ht="20.100000000000001" customHeight="1" x14ac:dyDescent="0.2">
      <c r="A11" s="164" t="s">
        <v>193</v>
      </c>
      <c r="B11" s="164"/>
      <c r="C11" s="57" t="s">
        <v>194</v>
      </c>
      <c r="D11" s="137" t="s">
        <v>83</v>
      </c>
      <c r="E11" s="137"/>
      <c r="F11" s="57">
        <v>8</v>
      </c>
      <c r="G11" s="57">
        <v>2</v>
      </c>
      <c r="H11" s="57">
        <v>0</v>
      </c>
    </row>
    <row r="12" spans="1:8" ht="20.100000000000001" customHeight="1" x14ac:dyDescent="0.2">
      <c r="A12" s="118"/>
      <c r="B12" s="118"/>
      <c r="C12" s="44"/>
      <c r="D12" s="118"/>
      <c r="E12" s="118"/>
      <c r="F12" s="44"/>
      <c r="G12" s="44"/>
      <c r="H12" s="4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19:B19"/>
    <mergeCell ref="D19:E19"/>
    <mergeCell ref="A20:B20"/>
    <mergeCell ref="A15:B15"/>
    <mergeCell ref="D15:E15"/>
    <mergeCell ref="A16:B16"/>
    <mergeCell ref="D16:E16"/>
    <mergeCell ref="A17:B17"/>
    <mergeCell ref="D17:E17"/>
    <mergeCell ref="D20:E20"/>
    <mergeCell ref="A13:B13"/>
    <mergeCell ref="D13:E13"/>
    <mergeCell ref="A14:B14"/>
    <mergeCell ref="D14:E14"/>
    <mergeCell ref="A18:B18"/>
    <mergeCell ref="D18:E18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61.5703125" customWidth="1"/>
    <col min="3" max="3" width="18.7109375" customWidth="1"/>
    <col min="4" max="4" width="8.42578125" customWidth="1"/>
    <col min="5" max="5" width="12.140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14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73</v>
      </c>
      <c r="B6" s="117"/>
      <c r="C6" s="58" t="s">
        <v>73</v>
      </c>
      <c r="D6" s="135" t="s">
        <v>85</v>
      </c>
      <c r="E6" s="126"/>
      <c r="F6" s="51">
        <v>20</v>
      </c>
      <c r="G6" s="51">
        <v>6</v>
      </c>
      <c r="H6" s="51">
        <v>0</v>
      </c>
    </row>
    <row r="7" spans="1:8" ht="20.100000000000001" customHeight="1" x14ac:dyDescent="0.2">
      <c r="A7" s="134" t="s">
        <v>177</v>
      </c>
      <c r="B7" s="117"/>
      <c r="C7" s="58" t="s">
        <v>74</v>
      </c>
      <c r="D7" s="135" t="s">
        <v>85</v>
      </c>
      <c r="E7" s="126"/>
      <c r="F7" s="51">
        <v>13</v>
      </c>
      <c r="G7" s="51">
        <v>7</v>
      </c>
      <c r="H7" s="51">
        <v>0</v>
      </c>
    </row>
    <row r="8" spans="1:8" ht="20.100000000000001" customHeight="1" x14ac:dyDescent="0.2">
      <c r="A8" s="134" t="s">
        <v>199</v>
      </c>
      <c r="B8" s="117"/>
      <c r="C8" s="58" t="s">
        <v>75</v>
      </c>
      <c r="D8" s="135" t="s">
        <v>85</v>
      </c>
      <c r="E8" s="126"/>
      <c r="F8" s="51">
        <v>14</v>
      </c>
      <c r="G8" s="51">
        <v>2</v>
      </c>
      <c r="H8" s="51">
        <v>0</v>
      </c>
    </row>
    <row r="9" spans="1:8" ht="20.100000000000001" customHeight="1" x14ac:dyDescent="0.2">
      <c r="A9" s="134" t="s">
        <v>200</v>
      </c>
      <c r="B9" s="117"/>
      <c r="C9" s="58" t="s">
        <v>76</v>
      </c>
      <c r="D9" s="135" t="s">
        <v>85</v>
      </c>
      <c r="E9" s="126"/>
      <c r="F9" s="51">
        <v>5</v>
      </c>
      <c r="G9" s="51">
        <v>0</v>
      </c>
      <c r="H9" s="51">
        <v>0</v>
      </c>
    </row>
    <row r="10" spans="1:8" ht="20.100000000000001" customHeight="1" x14ac:dyDescent="0.2">
      <c r="A10" s="134" t="s">
        <v>201</v>
      </c>
      <c r="B10" s="117"/>
      <c r="C10" s="58" t="s">
        <v>195</v>
      </c>
      <c r="D10" s="135" t="s">
        <v>85</v>
      </c>
      <c r="E10" s="126"/>
      <c r="F10" s="51">
        <v>1</v>
      </c>
      <c r="G10" s="51">
        <v>0</v>
      </c>
      <c r="H10" s="51">
        <v>0</v>
      </c>
    </row>
    <row r="11" spans="1:8" ht="20.100000000000001" customHeight="1" x14ac:dyDescent="0.2">
      <c r="A11" s="134" t="s">
        <v>145</v>
      </c>
      <c r="B11" s="117"/>
      <c r="C11" s="58" t="s">
        <v>79</v>
      </c>
      <c r="D11" s="135" t="s">
        <v>85</v>
      </c>
      <c r="E11" s="126"/>
      <c r="F11" s="51">
        <v>6</v>
      </c>
      <c r="G11" s="51">
        <v>1</v>
      </c>
      <c r="H11" s="51">
        <v>0</v>
      </c>
    </row>
    <row r="12" spans="1:8" ht="20.100000000000001" customHeight="1" x14ac:dyDescent="0.2">
      <c r="A12" s="134" t="s">
        <v>202</v>
      </c>
      <c r="B12" s="134"/>
      <c r="C12" s="58" t="s">
        <v>203</v>
      </c>
      <c r="D12" s="135" t="s">
        <v>133</v>
      </c>
      <c r="E12" s="135"/>
      <c r="F12" s="59">
        <v>4</v>
      </c>
      <c r="G12" s="59">
        <v>0</v>
      </c>
      <c r="H12" s="59">
        <v>0</v>
      </c>
    </row>
    <row r="13" spans="1:8" ht="20.100000000000001" customHeight="1" x14ac:dyDescent="0.2">
      <c r="A13" s="134" t="s">
        <v>204</v>
      </c>
      <c r="B13" s="117"/>
      <c r="C13" s="58" t="s">
        <v>205</v>
      </c>
      <c r="D13" s="135" t="s">
        <v>83</v>
      </c>
      <c r="E13" s="126"/>
      <c r="F13" s="51">
        <v>11</v>
      </c>
      <c r="G13" s="51">
        <v>2</v>
      </c>
      <c r="H13" s="51">
        <v>0</v>
      </c>
    </row>
    <row r="14" spans="1:8" ht="20.100000000000001" customHeight="1" x14ac:dyDescent="0.2">
      <c r="A14" s="134" t="s">
        <v>206</v>
      </c>
      <c r="B14" s="117"/>
      <c r="C14" s="58" t="s">
        <v>207</v>
      </c>
      <c r="D14" s="135" t="s">
        <v>83</v>
      </c>
      <c r="E14" s="126"/>
      <c r="F14" s="51">
        <v>7</v>
      </c>
      <c r="G14" s="51">
        <v>0</v>
      </c>
      <c r="H14" s="51">
        <v>0</v>
      </c>
    </row>
    <row r="15" spans="1:8" ht="20.100000000000001" customHeight="1" x14ac:dyDescent="0.2">
      <c r="A15" s="138" t="s">
        <v>208</v>
      </c>
      <c r="B15" s="119"/>
      <c r="C15" s="64" t="s">
        <v>80</v>
      </c>
      <c r="D15" s="136" t="s">
        <v>85</v>
      </c>
      <c r="E15" s="137"/>
      <c r="F15" s="57">
        <v>7</v>
      </c>
      <c r="G15" s="57">
        <v>2</v>
      </c>
      <c r="H15" s="57">
        <v>0</v>
      </c>
    </row>
    <row r="16" spans="1:8" ht="20.100000000000001" customHeight="1" x14ac:dyDescent="0.2">
      <c r="A16" s="118"/>
      <c r="B16" s="118"/>
      <c r="C16" s="44"/>
      <c r="D16" s="118"/>
      <c r="E16" s="118"/>
      <c r="F16" s="44"/>
      <c r="G16" s="44"/>
      <c r="H16" s="4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  <mergeCell ref="A19:B19"/>
    <mergeCell ref="D19:E19"/>
    <mergeCell ref="A20:B20"/>
    <mergeCell ref="A15:B15"/>
    <mergeCell ref="D15:E15"/>
    <mergeCell ref="A16:B16"/>
    <mergeCell ref="D16:E16"/>
    <mergeCell ref="A17:B17"/>
    <mergeCell ref="D17:E17"/>
    <mergeCell ref="D20:E20"/>
    <mergeCell ref="A13:B13"/>
    <mergeCell ref="D13:E13"/>
    <mergeCell ref="A14:B14"/>
    <mergeCell ref="D14:E14"/>
    <mergeCell ref="A18:B18"/>
    <mergeCell ref="D18:E18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3.5703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15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84</v>
      </c>
      <c r="B6" s="117"/>
      <c r="C6" s="52" t="s">
        <v>74</v>
      </c>
      <c r="D6" s="126" t="s">
        <v>85</v>
      </c>
      <c r="E6" s="126"/>
      <c r="F6" s="51">
        <v>7</v>
      </c>
      <c r="G6" s="51">
        <v>3</v>
      </c>
      <c r="H6" s="51">
        <v>0</v>
      </c>
    </row>
    <row r="7" spans="1:8" ht="20.100000000000001" customHeight="1" x14ac:dyDescent="0.2">
      <c r="A7" s="117" t="s">
        <v>91</v>
      </c>
      <c r="B7" s="117"/>
      <c r="C7" s="52" t="s">
        <v>75</v>
      </c>
      <c r="D7" s="126" t="s">
        <v>85</v>
      </c>
      <c r="E7" s="126"/>
      <c r="F7" s="51">
        <v>8</v>
      </c>
      <c r="G7" s="51">
        <v>2</v>
      </c>
      <c r="H7" s="51">
        <v>0</v>
      </c>
    </row>
    <row r="8" spans="1:8" ht="20.100000000000001" customHeight="1" x14ac:dyDescent="0.2">
      <c r="A8" s="117" t="s">
        <v>96</v>
      </c>
      <c r="B8" s="117"/>
      <c r="C8" s="52" t="s">
        <v>76</v>
      </c>
      <c r="D8" s="126" t="s">
        <v>85</v>
      </c>
      <c r="E8" s="126"/>
      <c r="F8" s="51">
        <v>10</v>
      </c>
      <c r="G8" s="51">
        <v>2</v>
      </c>
      <c r="H8" s="51">
        <v>0</v>
      </c>
    </row>
    <row r="9" spans="1:8" ht="20.100000000000001" customHeight="1" x14ac:dyDescent="0.2">
      <c r="A9" s="117" t="s">
        <v>188</v>
      </c>
      <c r="B9" s="117"/>
      <c r="C9" s="52" t="s">
        <v>189</v>
      </c>
      <c r="D9" s="126" t="s">
        <v>85</v>
      </c>
      <c r="E9" s="126"/>
      <c r="F9" s="51">
        <v>4</v>
      </c>
      <c r="G9" s="51">
        <v>2</v>
      </c>
      <c r="H9" s="51">
        <v>0</v>
      </c>
    </row>
    <row r="10" spans="1:8" ht="20.100000000000001" customHeight="1" x14ac:dyDescent="0.2">
      <c r="A10" s="117" t="s">
        <v>90</v>
      </c>
      <c r="B10" s="117"/>
      <c r="C10" s="52" t="s">
        <v>79</v>
      </c>
      <c r="D10" s="126" t="s">
        <v>85</v>
      </c>
      <c r="E10" s="126"/>
      <c r="F10" s="51">
        <v>11</v>
      </c>
      <c r="G10" s="51">
        <v>1</v>
      </c>
      <c r="H10" s="51">
        <v>0</v>
      </c>
    </row>
    <row r="11" spans="1:8" ht="20.100000000000001" customHeight="1" x14ac:dyDescent="0.2">
      <c r="A11" s="117" t="s">
        <v>190</v>
      </c>
      <c r="B11" s="117"/>
      <c r="C11" s="52" t="s">
        <v>191</v>
      </c>
      <c r="D11" s="126" t="s">
        <v>83</v>
      </c>
      <c r="E11" s="126"/>
      <c r="F11" s="51">
        <v>7</v>
      </c>
      <c r="G11" s="51">
        <v>0</v>
      </c>
      <c r="H11" s="51">
        <v>0</v>
      </c>
    </row>
    <row r="12" spans="1:8" ht="20.100000000000001" customHeight="1" x14ac:dyDescent="0.2">
      <c r="A12" s="119" t="s">
        <v>192</v>
      </c>
      <c r="B12" s="119"/>
      <c r="C12" s="56" t="s">
        <v>149</v>
      </c>
      <c r="D12" s="137" t="s">
        <v>83</v>
      </c>
      <c r="E12" s="137"/>
      <c r="F12" s="57">
        <v>6</v>
      </c>
      <c r="G12" s="57">
        <v>2</v>
      </c>
      <c r="H12" s="57">
        <v>0</v>
      </c>
    </row>
    <row r="13" spans="1:8" ht="20.100000000000001" customHeight="1" x14ac:dyDescent="0.2">
      <c r="A13" s="118"/>
      <c r="B13" s="118"/>
      <c r="C13" s="44"/>
      <c r="D13" s="118"/>
      <c r="E13" s="118"/>
      <c r="F13" s="44"/>
      <c r="G13" s="44"/>
      <c r="H13" s="4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F4:H4"/>
    <mergeCell ref="A19:B19"/>
    <mergeCell ref="A15:B15"/>
    <mergeCell ref="D15:E15"/>
    <mergeCell ref="A14:B14"/>
    <mergeCell ref="A9:B9"/>
    <mergeCell ref="A17:B17"/>
    <mergeCell ref="D19:E19"/>
    <mergeCell ref="D18:E18"/>
    <mergeCell ref="A18:B18"/>
    <mergeCell ref="A4:B5"/>
    <mergeCell ref="C4:C5"/>
    <mergeCell ref="D4:E5"/>
    <mergeCell ref="A6:B6"/>
    <mergeCell ref="D6:E6"/>
    <mergeCell ref="D8:E8"/>
    <mergeCell ref="D24:E24"/>
    <mergeCell ref="A24:B24"/>
    <mergeCell ref="D20:E20"/>
    <mergeCell ref="A27:H27"/>
    <mergeCell ref="D26:E26"/>
    <mergeCell ref="A26:B26"/>
    <mergeCell ref="A25:B25"/>
    <mergeCell ref="A23:B23"/>
    <mergeCell ref="D22:E22"/>
    <mergeCell ref="A22:B22"/>
    <mergeCell ref="D23:E23"/>
    <mergeCell ref="D25:E25"/>
    <mergeCell ref="A20:B20"/>
    <mergeCell ref="A21:B21"/>
    <mergeCell ref="D21:E21"/>
    <mergeCell ref="A8:B8"/>
    <mergeCell ref="D16:E16"/>
    <mergeCell ref="D17:E17"/>
    <mergeCell ref="D7:E7"/>
    <mergeCell ref="D12:E12"/>
    <mergeCell ref="D13:E13"/>
    <mergeCell ref="D14:E14"/>
    <mergeCell ref="D9:E9"/>
    <mergeCell ref="A16:B16"/>
    <mergeCell ref="D10:E10"/>
    <mergeCell ref="A7:B7"/>
    <mergeCell ref="A13:B13"/>
    <mergeCell ref="D11:E11"/>
    <mergeCell ref="A10:B10"/>
    <mergeCell ref="A11:B11"/>
    <mergeCell ref="A12:B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  <cellWatches>
    <cellWatch r="B2"/>
  </cellWatch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3" tint="0.79998168889431442"/>
  </sheetPr>
  <dimension ref="A1:H33"/>
  <sheetViews>
    <sheetView zoomScaleNormal="100" workbookViewId="0">
      <selection activeCell="F11" sqref="F11"/>
    </sheetView>
  </sheetViews>
  <sheetFormatPr baseColWidth="10" defaultRowHeight="12.75" x14ac:dyDescent="0.2"/>
  <cols>
    <col min="1" max="1" width="15.7109375" customWidth="1"/>
    <col min="2" max="2" width="36.42578125" customWidth="1"/>
    <col min="3" max="3" width="15" customWidth="1"/>
    <col min="4" max="4" width="8.42578125" customWidth="1"/>
    <col min="5" max="5" width="14.140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16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174</v>
      </c>
      <c r="B6" s="117"/>
      <c r="C6" s="52" t="s">
        <v>175</v>
      </c>
      <c r="D6" s="126" t="s">
        <v>83</v>
      </c>
      <c r="E6" s="126"/>
      <c r="F6" s="51">
        <v>1</v>
      </c>
      <c r="G6" s="51">
        <v>1</v>
      </c>
      <c r="H6" s="51">
        <v>0</v>
      </c>
    </row>
    <row r="7" spans="1:8" ht="20.100000000000001" customHeight="1" x14ac:dyDescent="0.2">
      <c r="A7" s="134" t="s">
        <v>312</v>
      </c>
      <c r="B7" s="117"/>
      <c r="C7" s="58" t="s">
        <v>313</v>
      </c>
      <c r="D7" s="126" t="s">
        <v>313</v>
      </c>
      <c r="E7" s="126"/>
      <c r="F7" s="51">
        <v>1</v>
      </c>
      <c r="G7" s="51">
        <v>0</v>
      </c>
      <c r="H7" s="51">
        <v>0</v>
      </c>
    </row>
    <row r="8" spans="1:8" ht="20.100000000000001" customHeight="1" x14ac:dyDescent="0.2">
      <c r="A8" s="134" t="s">
        <v>312</v>
      </c>
      <c r="B8" s="117"/>
      <c r="C8" s="58" t="s">
        <v>313</v>
      </c>
      <c r="D8" s="126" t="s">
        <v>313</v>
      </c>
      <c r="E8" s="126"/>
      <c r="F8" s="51">
        <v>1</v>
      </c>
      <c r="G8" s="51">
        <v>0</v>
      </c>
      <c r="H8" s="51">
        <v>0</v>
      </c>
    </row>
    <row r="9" spans="1:8" ht="20.100000000000001" customHeight="1" x14ac:dyDescent="0.2">
      <c r="A9" s="134" t="s">
        <v>312</v>
      </c>
      <c r="B9" s="117"/>
      <c r="C9" s="58" t="s">
        <v>313</v>
      </c>
      <c r="D9" s="126" t="s">
        <v>313</v>
      </c>
      <c r="E9" s="126"/>
      <c r="F9" s="51">
        <v>1</v>
      </c>
      <c r="G9" s="51">
        <v>1</v>
      </c>
      <c r="H9" s="51">
        <v>0</v>
      </c>
    </row>
    <row r="10" spans="1:8" ht="20.100000000000001" customHeight="1" x14ac:dyDescent="0.2">
      <c r="A10" s="134" t="s">
        <v>312</v>
      </c>
      <c r="B10" s="117"/>
      <c r="C10" s="58" t="s">
        <v>313</v>
      </c>
      <c r="D10" s="126" t="s">
        <v>313</v>
      </c>
      <c r="E10" s="126"/>
      <c r="F10" s="51">
        <v>1</v>
      </c>
      <c r="G10" s="51">
        <v>1</v>
      </c>
      <c r="H10" s="51">
        <v>0</v>
      </c>
    </row>
    <row r="11" spans="1:8" ht="20.100000000000001" customHeight="1" x14ac:dyDescent="0.2">
      <c r="A11" s="117" t="s">
        <v>176</v>
      </c>
      <c r="B11" s="117"/>
      <c r="C11" s="58"/>
      <c r="D11" s="126" t="s">
        <v>83</v>
      </c>
      <c r="E11" s="126"/>
      <c r="F11" s="51">
        <v>4</v>
      </c>
      <c r="G11" s="51">
        <v>1</v>
      </c>
      <c r="H11" s="51">
        <v>0</v>
      </c>
    </row>
    <row r="12" spans="1:8" ht="20.100000000000001" customHeight="1" x14ac:dyDescent="0.2">
      <c r="A12" s="134" t="s">
        <v>312</v>
      </c>
      <c r="B12" s="117"/>
      <c r="C12" s="58" t="s">
        <v>313</v>
      </c>
      <c r="D12" s="126" t="s">
        <v>313</v>
      </c>
      <c r="E12" s="126"/>
      <c r="F12" s="51">
        <v>1</v>
      </c>
      <c r="G12" s="51">
        <v>1</v>
      </c>
      <c r="H12" s="51">
        <v>0</v>
      </c>
    </row>
    <row r="13" spans="1:8" ht="20.100000000000001" customHeight="1" x14ac:dyDescent="0.2">
      <c r="A13" s="138" t="s">
        <v>312</v>
      </c>
      <c r="B13" s="119"/>
      <c r="C13" s="64" t="s">
        <v>313</v>
      </c>
      <c r="D13" s="126" t="s">
        <v>313</v>
      </c>
      <c r="E13" s="126"/>
      <c r="F13" s="57">
        <v>1</v>
      </c>
      <c r="G13" s="57">
        <v>1</v>
      </c>
      <c r="H13" s="57">
        <v>0</v>
      </c>
    </row>
    <row r="14" spans="1:8" ht="20.100000000000001" customHeight="1" x14ac:dyDescent="0.2">
      <c r="A14" s="118"/>
      <c r="B14" s="118"/>
      <c r="C14" s="44"/>
      <c r="D14" s="118"/>
      <c r="E14" s="118"/>
      <c r="F14" s="44"/>
      <c r="G14" s="44"/>
      <c r="H14" s="4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6"/>
      <c r="B25" s="116"/>
      <c r="C25" s="54"/>
      <c r="D25" s="116"/>
      <c r="E25" s="116"/>
      <c r="F25" s="54"/>
      <c r="G25" s="54"/>
      <c r="H25" s="54"/>
    </row>
    <row r="26" spans="1:8" ht="20.100000000000001" customHeight="1" x14ac:dyDescent="0.2">
      <c r="A26" s="116"/>
      <c r="B26" s="116"/>
      <c r="C26" s="54"/>
      <c r="D26" s="116"/>
      <c r="E26" s="116"/>
      <c r="F26" s="54"/>
      <c r="G26" s="54"/>
      <c r="H26" s="54"/>
    </row>
    <row r="27" spans="1:8" x14ac:dyDescent="0.2">
      <c r="A27" s="116"/>
      <c r="B27" s="116"/>
      <c r="C27" s="116"/>
      <c r="D27" s="116"/>
      <c r="E27" s="116"/>
      <c r="F27" s="116"/>
      <c r="G27" s="116"/>
      <c r="H27" s="116"/>
    </row>
    <row r="28" spans="1:8" x14ac:dyDescent="0.2">
      <c r="A28" s="50"/>
      <c r="B28" s="50"/>
      <c r="C28" s="50"/>
      <c r="D28" s="50"/>
      <c r="E28" s="50"/>
      <c r="F28" s="50"/>
      <c r="G28" s="50"/>
      <c r="H28" s="50"/>
    </row>
    <row r="29" spans="1:8" x14ac:dyDescent="0.2">
      <c r="A29" s="54"/>
      <c r="B29" s="54"/>
      <c r="C29" s="54"/>
      <c r="D29" s="54"/>
      <c r="E29" s="54"/>
      <c r="F29" s="54"/>
      <c r="G29" s="54"/>
      <c r="H29" s="54"/>
    </row>
    <row r="30" spans="1:8" x14ac:dyDescent="0.2">
      <c r="A30" s="54"/>
      <c r="B30" s="54"/>
      <c r="C30" s="54"/>
      <c r="D30" s="54"/>
      <c r="E30" s="54"/>
      <c r="F30" s="54"/>
      <c r="G30" s="54"/>
      <c r="H30" s="54"/>
    </row>
    <row r="31" spans="1:8" x14ac:dyDescent="0.2">
      <c r="A31" s="54"/>
      <c r="B31" s="54"/>
      <c r="C31" s="54"/>
      <c r="D31" s="54"/>
      <c r="E31" s="54"/>
      <c r="F31" s="54"/>
      <c r="G31" s="54"/>
      <c r="H31" s="54"/>
    </row>
    <row r="32" spans="1:8" x14ac:dyDescent="0.2">
      <c r="A32" s="54"/>
      <c r="B32" s="54"/>
      <c r="C32" s="54"/>
      <c r="D32" s="54"/>
      <c r="E32" s="54"/>
      <c r="F32" s="54"/>
      <c r="G32" s="54"/>
      <c r="H32" s="54"/>
    </row>
    <row r="33" spans="1:8" x14ac:dyDescent="0.2">
      <c r="A33" s="54"/>
      <c r="B33" s="54"/>
      <c r="C33" s="54"/>
      <c r="D33" s="54"/>
      <c r="E33" s="54"/>
      <c r="F33" s="54"/>
      <c r="G33" s="54"/>
      <c r="H33" s="54"/>
    </row>
  </sheetData>
  <mergeCells count="47"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D4:E5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A12:B12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tabColor theme="3" tint="0.79998168889431442"/>
  </sheetPr>
  <dimension ref="A1:H28"/>
  <sheetViews>
    <sheetView zoomScaleNormal="100" workbookViewId="0">
      <selection activeCell="K14" sqref="K14"/>
    </sheetView>
  </sheetViews>
  <sheetFormatPr baseColWidth="10" defaultRowHeight="12.75" x14ac:dyDescent="0.2"/>
  <cols>
    <col min="1" max="1" width="15.7109375" customWidth="1"/>
    <col min="2" max="2" width="31.42578125" customWidth="1"/>
    <col min="3" max="3" width="15.140625" customWidth="1"/>
    <col min="4" max="4" width="8.42578125" customWidth="1"/>
    <col min="5" max="5" width="11.42578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17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177</v>
      </c>
      <c r="B6" s="117"/>
      <c r="C6" s="72" t="s">
        <v>74</v>
      </c>
      <c r="D6" s="135" t="s">
        <v>85</v>
      </c>
      <c r="E6" s="126"/>
      <c r="F6" s="66">
        <v>3</v>
      </c>
      <c r="G6" s="66">
        <v>2</v>
      </c>
      <c r="H6" s="66">
        <v>0</v>
      </c>
    </row>
    <row r="7" spans="1:8" ht="20.100000000000001" customHeight="1" x14ac:dyDescent="0.2">
      <c r="A7" s="134" t="s">
        <v>178</v>
      </c>
      <c r="B7" s="117"/>
      <c r="C7" s="72" t="s">
        <v>75</v>
      </c>
      <c r="D7" s="135" t="s">
        <v>85</v>
      </c>
      <c r="E7" s="126"/>
      <c r="F7" s="66">
        <v>3</v>
      </c>
      <c r="G7" s="66">
        <v>0</v>
      </c>
      <c r="H7" s="66">
        <v>0</v>
      </c>
    </row>
    <row r="8" spans="1:8" ht="20.100000000000001" customHeight="1" x14ac:dyDescent="0.2">
      <c r="A8" s="134" t="s">
        <v>179</v>
      </c>
      <c r="B8" s="117"/>
      <c r="C8" s="72" t="s">
        <v>77</v>
      </c>
      <c r="D8" s="135" t="s">
        <v>85</v>
      </c>
      <c r="E8" s="126"/>
      <c r="F8" s="66">
        <v>1</v>
      </c>
      <c r="G8" s="66">
        <v>1</v>
      </c>
      <c r="H8" s="66">
        <v>0</v>
      </c>
    </row>
    <row r="9" spans="1:8" ht="20.100000000000001" customHeight="1" x14ac:dyDescent="0.2">
      <c r="A9" s="134" t="s">
        <v>180</v>
      </c>
      <c r="B9" s="117"/>
      <c r="C9" s="68"/>
      <c r="D9" s="135" t="s">
        <v>83</v>
      </c>
      <c r="E9" s="126"/>
      <c r="F9" s="66">
        <v>3</v>
      </c>
      <c r="G9" s="66">
        <v>0</v>
      </c>
      <c r="H9" s="66">
        <v>0</v>
      </c>
    </row>
    <row r="10" spans="1:8" ht="20.100000000000001" customHeight="1" x14ac:dyDescent="0.2">
      <c r="A10" s="134" t="s">
        <v>312</v>
      </c>
      <c r="B10" s="117"/>
      <c r="C10" s="72" t="s">
        <v>313</v>
      </c>
      <c r="D10" s="135" t="s">
        <v>313</v>
      </c>
      <c r="E10" s="126"/>
      <c r="F10" s="66">
        <v>1</v>
      </c>
      <c r="G10" s="66">
        <v>1</v>
      </c>
      <c r="H10" s="66">
        <v>0</v>
      </c>
    </row>
    <row r="11" spans="1:8" ht="20.100000000000001" customHeight="1" x14ac:dyDescent="0.2">
      <c r="A11" s="134" t="s">
        <v>181</v>
      </c>
      <c r="B11" s="117"/>
      <c r="C11" s="72"/>
      <c r="D11" s="135" t="s">
        <v>83</v>
      </c>
      <c r="E11" s="126"/>
      <c r="F11" s="66">
        <v>4</v>
      </c>
      <c r="G11" s="66">
        <v>0</v>
      </c>
      <c r="H11" s="66">
        <v>0</v>
      </c>
    </row>
    <row r="12" spans="1:8" ht="20.100000000000001" customHeight="1" x14ac:dyDescent="0.2">
      <c r="A12" s="134" t="s">
        <v>312</v>
      </c>
      <c r="B12" s="117"/>
      <c r="C12" s="72" t="s">
        <v>313</v>
      </c>
      <c r="D12" s="135" t="s">
        <v>313</v>
      </c>
      <c r="E12" s="126"/>
      <c r="F12" s="66">
        <v>1</v>
      </c>
      <c r="G12" s="66">
        <v>1</v>
      </c>
      <c r="H12" s="66">
        <v>0</v>
      </c>
    </row>
    <row r="13" spans="1:8" ht="20.100000000000001" customHeight="1" x14ac:dyDescent="0.2">
      <c r="A13" s="134" t="s">
        <v>312</v>
      </c>
      <c r="B13" s="117"/>
      <c r="C13" s="72" t="s">
        <v>313</v>
      </c>
      <c r="D13" s="135" t="s">
        <v>313</v>
      </c>
      <c r="E13" s="126"/>
      <c r="F13" s="36">
        <v>1</v>
      </c>
      <c r="G13" s="36">
        <v>0</v>
      </c>
      <c r="H13" s="36">
        <v>0</v>
      </c>
    </row>
    <row r="14" spans="1:8" ht="20.100000000000001" customHeight="1" x14ac:dyDescent="0.2">
      <c r="A14" s="134" t="s">
        <v>312</v>
      </c>
      <c r="B14" s="117"/>
      <c r="C14" s="72" t="s">
        <v>313</v>
      </c>
      <c r="D14" s="135" t="s">
        <v>313</v>
      </c>
      <c r="E14" s="126"/>
      <c r="F14" s="36">
        <v>1</v>
      </c>
      <c r="G14" s="36">
        <v>0</v>
      </c>
      <c r="H14" s="36">
        <v>0</v>
      </c>
    </row>
    <row r="15" spans="1:8" ht="22.5" customHeight="1" x14ac:dyDescent="0.2">
      <c r="A15" s="134" t="s">
        <v>312</v>
      </c>
      <c r="B15" s="117"/>
      <c r="C15" s="72" t="s">
        <v>313</v>
      </c>
      <c r="D15" s="135" t="s">
        <v>313</v>
      </c>
      <c r="E15" s="126"/>
      <c r="F15" s="66">
        <v>1</v>
      </c>
      <c r="G15" s="66">
        <v>0</v>
      </c>
      <c r="H15" s="66">
        <v>0</v>
      </c>
    </row>
    <row r="16" spans="1:8" ht="39.75" customHeight="1" x14ac:dyDescent="0.2">
      <c r="A16" s="165" t="s">
        <v>182</v>
      </c>
      <c r="B16" s="166"/>
      <c r="C16" s="84" t="s">
        <v>317</v>
      </c>
      <c r="D16" s="167" t="s">
        <v>83</v>
      </c>
      <c r="E16" s="168"/>
      <c r="F16" s="36">
        <v>1</v>
      </c>
      <c r="G16" s="36">
        <v>0</v>
      </c>
      <c r="H16" s="36">
        <v>0</v>
      </c>
    </row>
    <row r="17" spans="1:8" ht="24.75" customHeight="1" x14ac:dyDescent="0.2">
      <c r="A17" s="138" t="s">
        <v>183</v>
      </c>
      <c r="B17" s="119"/>
      <c r="C17" s="70"/>
      <c r="D17" s="136" t="s">
        <v>83</v>
      </c>
      <c r="E17" s="137"/>
      <c r="F17" s="69">
        <v>2</v>
      </c>
      <c r="G17" s="69">
        <v>0</v>
      </c>
      <c r="H17" s="69">
        <v>0</v>
      </c>
    </row>
    <row r="18" spans="1:8" ht="20.100000000000001" customHeight="1" x14ac:dyDescent="0.2">
      <c r="A18" s="118"/>
      <c r="B18" s="118"/>
      <c r="C18" s="44"/>
      <c r="D18" s="118"/>
      <c r="E18" s="118"/>
      <c r="F18" s="44"/>
      <c r="G18" s="44"/>
      <c r="H18" s="4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A4:B5"/>
    <mergeCell ref="C4:C5"/>
    <mergeCell ref="A7:B7"/>
    <mergeCell ref="D7:E7"/>
    <mergeCell ref="A8:B8"/>
    <mergeCell ref="D8:E8"/>
    <mergeCell ref="A6:B6"/>
    <mergeCell ref="D6:E6"/>
    <mergeCell ref="A11:B11"/>
    <mergeCell ref="D11:E11"/>
    <mergeCell ref="A12:B12"/>
    <mergeCell ref="D12:E12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A19:B19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3" tint="0.79998168889431442"/>
  </sheetPr>
  <dimension ref="A1:H35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34.85546875" customWidth="1"/>
    <col min="3" max="3" width="15.425781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18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184</v>
      </c>
      <c r="B6" s="117"/>
      <c r="C6" s="68"/>
      <c r="D6" s="135" t="s">
        <v>83</v>
      </c>
      <c r="E6" s="126"/>
      <c r="F6" s="66">
        <v>3</v>
      </c>
      <c r="G6" s="66">
        <v>0</v>
      </c>
      <c r="H6" s="66">
        <v>0</v>
      </c>
    </row>
    <row r="7" spans="1:8" ht="20.100000000000001" customHeight="1" x14ac:dyDescent="0.2">
      <c r="A7" s="138" t="s">
        <v>185</v>
      </c>
      <c r="B7" s="119"/>
      <c r="C7" s="70"/>
      <c r="D7" s="136" t="s">
        <v>83</v>
      </c>
      <c r="E7" s="137"/>
      <c r="F7" s="69">
        <v>9</v>
      </c>
      <c r="G7" s="69">
        <v>3</v>
      </c>
      <c r="H7" s="69">
        <v>0</v>
      </c>
    </row>
    <row r="8" spans="1:8" ht="20.100000000000001" customHeight="1" x14ac:dyDescent="0.2">
      <c r="A8" s="118"/>
      <c r="B8" s="118"/>
      <c r="C8" s="44"/>
      <c r="D8" s="118"/>
      <c r="E8" s="118"/>
      <c r="F8" s="44"/>
      <c r="G8" s="44"/>
      <c r="H8" s="44"/>
    </row>
    <row r="9" spans="1:8" ht="20.100000000000001" customHeight="1" x14ac:dyDescent="0.2">
      <c r="A9" s="116"/>
      <c r="B9" s="116"/>
      <c r="C9" s="54"/>
      <c r="D9" s="116"/>
      <c r="E9" s="116"/>
      <c r="F9" s="54"/>
      <c r="G9" s="54"/>
      <c r="H9" s="5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35" spans="3:4" x14ac:dyDescent="0.2">
      <c r="C35" s="169"/>
      <c r="D35" s="169"/>
    </row>
  </sheetData>
  <mergeCells count="48">
    <mergeCell ref="C35:D35"/>
    <mergeCell ref="A4:B5"/>
    <mergeCell ref="C4:C5"/>
    <mergeCell ref="D4:E5"/>
    <mergeCell ref="F4:H4"/>
    <mergeCell ref="D20:E20"/>
    <mergeCell ref="D21:E21"/>
    <mergeCell ref="D22:E22"/>
    <mergeCell ref="A19:B19"/>
    <mergeCell ref="A15:B15"/>
    <mergeCell ref="D15:E15"/>
    <mergeCell ref="A20:B20"/>
    <mergeCell ref="A21:B21"/>
    <mergeCell ref="A18:B18"/>
    <mergeCell ref="A17:B17"/>
    <mergeCell ref="D17:E17"/>
    <mergeCell ref="D19:E19"/>
    <mergeCell ref="D18:E18"/>
    <mergeCell ref="A22:B22"/>
    <mergeCell ref="D16:E16"/>
    <mergeCell ref="A14:B14"/>
    <mergeCell ref="A16:B16"/>
    <mergeCell ref="D14:E14"/>
    <mergeCell ref="A10:B10"/>
    <mergeCell ref="A11:B11"/>
    <mergeCell ref="A12:B12"/>
    <mergeCell ref="A13:B13"/>
    <mergeCell ref="D12:E12"/>
    <mergeCell ref="D13:E13"/>
    <mergeCell ref="D10:E10"/>
    <mergeCell ref="D11:E11"/>
    <mergeCell ref="A6:B6"/>
    <mergeCell ref="A7:B7"/>
    <mergeCell ref="A8:B8"/>
    <mergeCell ref="A9:B9"/>
    <mergeCell ref="D6:E6"/>
    <mergeCell ref="D7:E7"/>
    <mergeCell ref="D8:E8"/>
    <mergeCell ref="D9:E9"/>
    <mergeCell ref="A26:B26"/>
    <mergeCell ref="A23:B23"/>
    <mergeCell ref="A24:B24"/>
    <mergeCell ref="A25:B25"/>
    <mergeCell ref="A27:H27"/>
    <mergeCell ref="D23:E23"/>
    <mergeCell ref="D24:E24"/>
    <mergeCell ref="D25:E25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theme="3" tint="0.79998168889431442"/>
  </sheetPr>
  <dimension ref="A1:H28"/>
  <sheetViews>
    <sheetView zoomScaleNormal="100" workbookViewId="0">
      <selection activeCell="F14" sqref="F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2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19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91</v>
      </c>
      <c r="B6" s="117"/>
      <c r="C6" s="72" t="s">
        <v>75</v>
      </c>
      <c r="D6" s="135" t="s">
        <v>85</v>
      </c>
      <c r="E6" s="126"/>
      <c r="F6" s="66">
        <v>3</v>
      </c>
      <c r="G6" s="66">
        <v>0</v>
      </c>
      <c r="H6" s="66">
        <v>0</v>
      </c>
    </row>
    <row r="7" spans="1:8" ht="20.100000000000001" customHeight="1" x14ac:dyDescent="0.2">
      <c r="A7" s="134" t="s">
        <v>186</v>
      </c>
      <c r="B7" s="117"/>
      <c r="C7" s="72" t="s">
        <v>187</v>
      </c>
      <c r="D7" s="135" t="s">
        <v>83</v>
      </c>
      <c r="E7" s="126"/>
      <c r="F7" s="66">
        <v>11</v>
      </c>
      <c r="G7" s="66">
        <v>2</v>
      </c>
      <c r="H7" s="66">
        <v>0</v>
      </c>
    </row>
    <row r="8" spans="1:8" ht="20.100000000000001" customHeight="1" x14ac:dyDescent="0.2">
      <c r="A8" s="134" t="s">
        <v>312</v>
      </c>
      <c r="B8" s="117"/>
      <c r="C8" s="72" t="s">
        <v>313</v>
      </c>
      <c r="D8" s="135" t="s">
        <v>313</v>
      </c>
      <c r="E8" s="126"/>
      <c r="F8" s="66">
        <v>1</v>
      </c>
      <c r="G8" s="66">
        <v>0</v>
      </c>
      <c r="H8" s="66">
        <v>0</v>
      </c>
    </row>
    <row r="9" spans="1:8" ht="20.100000000000001" customHeight="1" x14ac:dyDescent="0.2">
      <c r="A9" s="138" t="s">
        <v>312</v>
      </c>
      <c r="B9" s="119"/>
      <c r="C9" s="71" t="s">
        <v>313</v>
      </c>
      <c r="D9" s="135" t="s">
        <v>313</v>
      </c>
      <c r="E9" s="126"/>
      <c r="F9" s="69">
        <v>1</v>
      </c>
      <c r="G9" s="69">
        <v>0</v>
      </c>
      <c r="H9" s="69">
        <v>0</v>
      </c>
    </row>
    <row r="10" spans="1:8" ht="20.100000000000001" customHeight="1" x14ac:dyDescent="0.2">
      <c r="A10" s="118"/>
      <c r="B10" s="118"/>
      <c r="C10" s="44"/>
      <c r="D10" s="118"/>
      <c r="E10" s="118"/>
      <c r="F10" s="44"/>
      <c r="G10" s="44"/>
      <c r="H10" s="4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A4:B5"/>
    <mergeCell ref="C4:C5"/>
    <mergeCell ref="A7:B7"/>
    <mergeCell ref="D7:E7"/>
    <mergeCell ref="A8:B8"/>
    <mergeCell ref="D8:E8"/>
    <mergeCell ref="A6:B6"/>
    <mergeCell ref="D6:E6"/>
    <mergeCell ref="A11:B11"/>
    <mergeCell ref="D11:E11"/>
    <mergeCell ref="A12:B12"/>
    <mergeCell ref="D12:E12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A19:B19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28515625" customWidth="1"/>
    <col min="4" max="4" width="8.42578125" customWidth="1"/>
    <col min="5" max="5" width="13.140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20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97</v>
      </c>
      <c r="B6" s="117"/>
      <c r="C6" s="68" t="s">
        <v>98</v>
      </c>
      <c r="D6" s="126" t="s">
        <v>83</v>
      </c>
      <c r="E6" s="126"/>
      <c r="F6" s="66">
        <v>5</v>
      </c>
      <c r="G6" s="66">
        <v>3</v>
      </c>
      <c r="H6" s="66">
        <v>0</v>
      </c>
    </row>
    <row r="7" spans="1:8" ht="20.100000000000001" customHeight="1" x14ac:dyDescent="0.2">
      <c r="A7" s="119" t="s">
        <v>99</v>
      </c>
      <c r="B7" s="119"/>
      <c r="C7" s="70" t="s">
        <v>100</v>
      </c>
      <c r="D7" s="137" t="s">
        <v>83</v>
      </c>
      <c r="E7" s="137"/>
      <c r="F7" s="69">
        <v>12</v>
      </c>
      <c r="G7" s="69">
        <v>2</v>
      </c>
      <c r="H7" s="69">
        <v>0</v>
      </c>
    </row>
    <row r="8" spans="1:8" ht="20.100000000000001" customHeight="1" x14ac:dyDescent="0.2">
      <c r="A8" s="118"/>
      <c r="B8" s="118"/>
      <c r="C8" s="44"/>
      <c r="D8" s="118"/>
      <c r="E8" s="118"/>
      <c r="F8" s="44"/>
      <c r="G8" s="44"/>
      <c r="H8" s="44"/>
    </row>
    <row r="9" spans="1:8" ht="20.100000000000001" customHeight="1" x14ac:dyDescent="0.2">
      <c r="A9" s="116"/>
      <c r="B9" s="116"/>
      <c r="C9" s="54"/>
      <c r="D9" s="116"/>
      <c r="E9" s="116"/>
      <c r="F9" s="54"/>
      <c r="G9" s="54"/>
      <c r="H9" s="5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theme="3" tint="0.79998168889431442"/>
  </sheetPr>
  <dimension ref="A1:H28"/>
  <sheetViews>
    <sheetView zoomScaleNormal="100" workbookViewId="0">
      <selection activeCell="G15" sqref="G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21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91</v>
      </c>
      <c r="B6" s="117"/>
      <c r="C6" s="68" t="s">
        <v>75</v>
      </c>
      <c r="D6" s="126" t="s">
        <v>85</v>
      </c>
      <c r="E6" s="126"/>
      <c r="F6" s="66">
        <v>1</v>
      </c>
      <c r="G6" s="66">
        <v>0</v>
      </c>
      <c r="H6" s="66">
        <v>0</v>
      </c>
    </row>
    <row r="7" spans="1:8" ht="20.100000000000001" customHeight="1" x14ac:dyDescent="0.2">
      <c r="A7" s="117" t="s">
        <v>101</v>
      </c>
      <c r="B7" s="117"/>
      <c r="C7" s="68" t="s">
        <v>102</v>
      </c>
      <c r="D7" s="126" t="s">
        <v>83</v>
      </c>
      <c r="E7" s="126"/>
      <c r="F7" s="66">
        <v>7</v>
      </c>
      <c r="G7" s="66">
        <v>3</v>
      </c>
      <c r="H7" s="66">
        <v>0</v>
      </c>
    </row>
    <row r="8" spans="1:8" ht="20.100000000000001" customHeight="1" x14ac:dyDescent="0.2">
      <c r="A8" s="117" t="s">
        <v>103</v>
      </c>
      <c r="B8" s="117"/>
      <c r="C8" s="68" t="s">
        <v>104</v>
      </c>
      <c r="D8" s="126" t="s">
        <v>83</v>
      </c>
      <c r="E8" s="126"/>
      <c r="F8" s="66">
        <v>3</v>
      </c>
      <c r="G8" s="66">
        <v>1</v>
      </c>
      <c r="H8" s="66">
        <v>0</v>
      </c>
    </row>
    <row r="9" spans="1:8" ht="20.100000000000001" customHeight="1" x14ac:dyDescent="0.2">
      <c r="A9" s="117" t="s">
        <v>312</v>
      </c>
      <c r="B9" s="117"/>
      <c r="C9" s="70" t="s">
        <v>313</v>
      </c>
      <c r="D9" s="137" t="s">
        <v>313</v>
      </c>
      <c r="E9" s="137"/>
      <c r="F9" s="69">
        <v>1</v>
      </c>
      <c r="G9" s="69">
        <v>1</v>
      </c>
      <c r="H9" s="69">
        <v>0</v>
      </c>
    </row>
    <row r="10" spans="1:8" ht="20.100000000000001" customHeight="1" x14ac:dyDescent="0.2">
      <c r="A10" s="118"/>
      <c r="B10" s="118"/>
      <c r="C10" s="44"/>
      <c r="D10" s="118"/>
      <c r="E10" s="118"/>
      <c r="F10" s="44"/>
      <c r="G10" s="44"/>
      <c r="H10" s="4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3" tint="0.79998168889431442"/>
  </sheetPr>
  <dimension ref="A1:N50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36.28515625" customWidth="1"/>
    <col min="3" max="3" width="16.28515625" customWidth="1"/>
    <col min="4" max="4" width="8.42578125" customWidth="1"/>
    <col min="5" max="5" width="11.5703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269</v>
      </c>
      <c r="B6" s="117"/>
      <c r="C6" s="55" t="s">
        <v>269</v>
      </c>
      <c r="D6" s="126" t="s">
        <v>85</v>
      </c>
      <c r="E6" s="126"/>
      <c r="F6" s="47">
        <v>12</v>
      </c>
      <c r="G6" s="47">
        <v>3</v>
      </c>
      <c r="H6" s="47">
        <v>1</v>
      </c>
    </row>
    <row r="7" spans="1:8" ht="20.100000000000001" customHeight="1" x14ac:dyDescent="0.2">
      <c r="A7" s="117" t="s">
        <v>84</v>
      </c>
      <c r="B7" s="117"/>
      <c r="C7" s="48" t="s">
        <v>74</v>
      </c>
      <c r="D7" s="126" t="s">
        <v>85</v>
      </c>
      <c r="E7" s="126"/>
      <c r="F7" s="47">
        <v>11</v>
      </c>
      <c r="G7" s="47">
        <v>2</v>
      </c>
      <c r="H7" s="47">
        <v>0</v>
      </c>
    </row>
    <row r="8" spans="1:8" ht="20.100000000000001" customHeight="1" x14ac:dyDescent="0.2">
      <c r="A8" s="117" t="s">
        <v>91</v>
      </c>
      <c r="B8" s="117"/>
      <c r="C8" s="48" t="s">
        <v>75</v>
      </c>
      <c r="D8" s="126" t="s">
        <v>85</v>
      </c>
      <c r="E8" s="126"/>
      <c r="F8" s="47">
        <v>12</v>
      </c>
      <c r="G8" s="47">
        <v>1</v>
      </c>
      <c r="H8" s="47">
        <v>0</v>
      </c>
    </row>
    <row r="9" spans="1:8" ht="20.100000000000001" customHeight="1" x14ac:dyDescent="0.2">
      <c r="A9" s="117" t="s">
        <v>96</v>
      </c>
      <c r="B9" s="117"/>
      <c r="C9" s="48" t="s">
        <v>76</v>
      </c>
      <c r="D9" s="126" t="s">
        <v>85</v>
      </c>
      <c r="E9" s="126"/>
      <c r="F9" s="47">
        <v>2</v>
      </c>
      <c r="G9" s="47">
        <v>0</v>
      </c>
      <c r="H9" s="47">
        <v>0</v>
      </c>
    </row>
    <row r="10" spans="1:8" ht="20.100000000000001" customHeight="1" x14ac:dyDescent="0.2">
      <c r="A10" s="117" t="s">
        <v>270</v>
      </c>
      <c r="B10" s="117"/>
      <c r="C10" s="48" t="s">
        <v>271</v>
      </c>
      <c r="D10" s="126" t="s">
        <v>83</v>
      </c>
      <c r="E10" s="126"/>
      <c r="F10" s="47">
        <v>9</v>
      </c>
      <c r="G10" s="47">
        <v>5</v>
      </c>
      <c r="H10" s="47">
        <v>1</v>
      </c>
    </row>
    <row r="11" spans="1:8" ht="20.100000000000001" customHeight="1" x14ac:dyDescent="0.2">
      <c r="A11" s="117" t="s">
        <v>272</v>
      </c>
      <c r="B11" s="117"/>
      <c r="C11" s="48" t="s">
        <v>273</v>
      </c>
      <c r="D11" s="126" t="s">
        <v>83</v>
      </c>
      <c r="E11" s="126"/>
      <c r="F11" s="47">
        <v>16</v>
      </c>
      <c r="G11" s="47">
        <v>7</v>
      </c>
      <c r="H11" s="47">
        <v>0</v>
      </c>
    </row>
    <row r="12" spans="1:8" ht="20.100000000000001" customHeight="1" x14ac:dyDescent="0.2">
      <c r="A12" s="117" t="s">
        <v>312</v>
      </c>
      <c r="B12" s="117"/>
      <c r="C12" s="48" t="s">
        <v>313</v>
      </c>
      <c r="D12" s="126" t="s">
        <v>313</v>
      </c>
      <c r="E12" s="126"/>
      <c r="F12" s="47">
        <v>1</v>
      </c>
      <c r="G12" s="47">
        <v>0</v>
      </c>
      <c r="H12" s="47">
        <v>0</v>
      </c>
    </row>
    <row r="13" spans="1:8" ht="20.100000000000001" customHeight="1" x14ac:dyDescent="0.2">
      <c r="A13" s="119" t="s">
        <v>312</v>
      </c>
      <c r="B13" s="119"/>
      <c r="C13" s="56" t="s">
        <v>313</v>
      </c>
      <c r="D13" s="126" t="s">
        <v>313</v>
      </c>
      <c r="E13" s="126"/>
      <c r="F13" s="4">
        <v>1</v>
      </c>
      <c r="G13" s="4">
        <v>0</v>
      </c>
      <c r="H13" s="4">
        <v>0</v>
      </c>
    </row>
    <row r="14" spans="1:8" ht="20.100000000000001" customHeight="1" x14ac:dyDescent="0.2">
      <c r="A14" s="118"/>
      <c r="B14" s="118"/>
      <c r="C14" s="44"/>
      <c r="D14" s="118"/>
      <c r="E14" s="118"/>
      <c r="F14" s="44"/>
      <c r="G14" s="44"/>
      <c r="H14" s="4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34" spans="5:5" x14ac:dyDescent="0.2">
      <c r="E34" s="45"/>
    </row>
    <row r="50" spans="14:14" x14ac:dyDescent="0.2">
      <c r="N50">
        <f>SUM(N5:N49)</f>
        <v>0</v>
      </c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theme="3" tint="0.79998168889431442"/>
  </sheetPr>
  <dimension ref="A1:L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5703125" customWidth="1"/>
    <col min="4" max="4" width="8.42578125" customWidth="1"/>
    <col min="5" max="5" width="13.140625" customWidth="1"/>
    <col min="6" max="7" width="16.28515625" customWidth="1"/>
    <col min="8" max="8" width="20.140625" customWidth="1"/>
  </cols>
  <sheetData>
    <row r="1" spans="1:12" x14ac:dyDescent="0.2">
      <c r="A1" s="2"/>
      <c r="B1" s="2"/>
      <c r="C1" s="2"/>
      <c r="D1" s="2"/>
      <c r="E1" s="2"/>
      <c r="F1" s="2"/>
      <c r="G1" s="2"/>
      <c r="H1" s="2"/>
    </row>
    <row r="2" spans="1:12" x14ac:dyDescent="0.2">
      <c r="A2" s="74" t="s">
        <v>3</v>
      </c>
      <c r="B2" s="3" t="s">
        <v>22</v>
      </c>
      <c r="C2" s="2"/>
      <c r="D2" s="2"/>
      <c r="E2" s="2"/>
      <c r="F2" s="2"/>
      <c r="G2" s="46"/>
      <c r="H2" s="46"/>
    </row>
    <row r="4" spans="1:12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  <c r="K4" s="42"/>
      <c r="L4" s="42"/>
    </row>
    <row r="5" spans="1:12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  <c r="K5" s="42"/>
      <c r="L5" s="42"/>
    </row>
    <row r="6" spans="1:12" ht="20.100000000000001" customHeight="1" x14ac:dyDescent="0.2">
      <c r="A6" s="117" t="s">
        <v>90</v>
      </c>
      <c r="B6" s="117"/>
      <c r="C6" s="68" t="s">
        <v>79</v>
      </c>
      <c r="D6" s="126" t="s">
        <v>85</v>
      </c>
      <c r="E6" s="126"/>
      <c r="F6" s="66">
        <v>3</v>
      </c>
      <c r="G6" s="66">
        <v>0</v>
      </c>
      <c r="H6" s="66">
        <v>0</v>
      </c>
      <c r="K6" s="42"/>
      <c r="L6" s="42"/>
    </row>
    <row r="7" spans="1:12" ht="20.100000000000001" customHeight="1" x14ac:dyDescent="0.2">
      <c r="A7" s="119" t="s">
        <v>105</v>
      </c>
      <c r="B7" s="119"/>
      <c r="C7" s="70" t="s">
        <v>106</v>
      </c>
      <c r="D7" s="137" t="s">
        <v>83</v>
      </c>
      <c r="E7" s="137"/>
      <c r="F7" s="69">
        <v>8</v>
      </c>
      <c r="G7" s="69">
        <v>6</v>
      </c>
      <c r="H7" s="69">
        <v>0</v>
      </c>
      <c r="K7" s="42"/>
      <c r="L7" s="42"/>
    </row>
    <row r="8" spans="1:12" ht="20.100000000000001" customHeight="1" x14ac:dyDescent="0.2">
      <c r="A8" s="118"/>
      <c r="B8" s="118"/>
      <c r="C8" s="44"/>
      <c r="D8" s="118"/>
      <c r="E8" s="118"/>
      <c r="F8" s="44"/>
      <c r="G8" s="44"/>
      <c r="H8" s="44"/>
      <c r="K8" s="42"/>
      <c r="L8" s="42"/>
    </row>
    <row r="9" spans="1:12" ht="20.100000000000001" customHeight="1" x14ac:dyDescent="0.2">
      <c r="A9" s="116"/>
      <c r="B9" s="116"/>
      <c r="C9" s="54"/>
      <c r="D9" s="116"/>
      <c r="E9" s="116"/>
      <c r="F9" s="54"/>
      <c r="G9" s="54"/>
      <c r="H9" s="54"/>
      <c r="K9" s="42"/>
      <c r="L9" s="42"/>
    </row>
    <row r="10" spans="1:12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  <c r="K10" s="42"/>
      <c r="L10" s="42"/>
    </row>
    <row r="11" spans="1:12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  <c r="K11" s="42"/>
      <c r="L11" s="42"/>
    </row>
    <row r="12" spans="1:12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  <c r="K12" s="42"/>
      <c r="L12" s="42"/>
    </row>
    <row r="13" spans="1:12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  <c r="K13" s="42"/>
      <c r="L13" s="42"/>
    </row>
    <row r="14" spans="1:12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  <c r="K14" s="42"/>
      <c r="L14" s="42"/>
    </row>
    <row r="15" spans="1:12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  <c r="K15" s="42"/>
      <c r="L15" s="42"/>
    </row>
    <row r="16" spans="1:12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  <c r="K16" s="42"/>
      <c r="L16" s="42"/>
    </row>
    <row r="17" spans="1:12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  <c r="K17" s="42"/>
      <c r="L17" s="42"/>
    </row>
    <row r="18" spans="1:12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  <c r="K18" s="42"/>
      <c r="L18" s="42"/>
    </row>
    <row r="19" spans="1:12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  <c r="K19" s="42"/>
      <c r="L19" s="42"/>
    </row>
    <row r="20" spans="1:12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  <c r="K20" s="42"/>
      <c r="L20" s="42"/>
    </row>
    <row r="21" spans="1:12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  <c r="K21" s="42"/>
      <c r="L21" s="42"/>
    </row>
    <row r="22" spans="1:12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  <c r="K22" s="42"/>
      <c r="L22" s="42"/>
    </row>
    <row r="23" spans="1:12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  <c r="K23" s="42"/>
      <c r="L23" s="42"/>
    </row>
    <row r="24" spans="1:12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  <c r="K24" s="42"/>
      <c r="L24" s="42"/>
    </row>
    <row r="25" spans="1:12" ht="20.100000000000001" customHeight="1" x14ac:dyDescent="0.2">
      <c r="A25" s="115"/>
      <c r="B25" s="115"/>
      <c r="D25" s="116"/>
      <c r="E25" s="116"/>
      <c r="K25" s="42"/>
      <c r="L25" s="42"/>
    </row>
    <row r="26" spans="1:12" ht="20.100000000000001" customHeight="1" x14ac:dyDescent="0.2">
      <c r="A26" s="115"/>
      <c r="B26" s="115"/>
      <c r="D26" s="116"/>
      <c r="E26" s="116"/>
    </row>
    <row r="27" spans="1:12" x14ac:dyDescent="0.2">
      <c r="A27" s="115"/>
      <c r="B27" s="115"/>
      <c r="C27" s="115"/>
      <c r="D27" s="115"/>
      <c r="E27" s="115"/>
      <c r="F27" s="115"/>
      <c r="G27" s="115"/>
      <c r="H27" s="115"/>
    </row>
    <row r="28" spans="1:12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tabColor theme="3" tint="0.79998168889431442"/>
  </sheetPr>
  <dimension ref="A1:H28"/>
  <sheetViews>
    <sheetView zoomScaleNormal="100" workbookViewId="0">
      <selection activeCell="H20" sqref="H2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2.28515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23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92</v>
      </c>
      <c r="B6" s="117"/>
      <c r="C6" s="68" t="s">
        <v>92</v>
      </c>
      <c r="D6" s="126" t="s">
        <v>85</v>
      </c>
      <c r="E6" s="126"/>
      <c r="F6" s="66">
        <v>2</v>
      </c>
      <c r="G6" s="66">
        <v>1</v>
      </c>
      <c r="H6" s="66">
        <v>0</v>
      </c>
    </row>
    <row r="7" spans="1:8" ht="20.100000000000001" customHeight="1" x14ac:dyDescent="0.2">
      <c r="A7" s="170" t="s">
        <v>91</v>
      </c>
      <c r="B7" s="171"/>
      <c r="C7" s="72" t="s">
        <v>75</v>
      </c>
      <c r="D7" s="172" t="s">
        <v>85</v>
      </c>
      <c r="E7" s="173"/>
      <c r="F7" s="66">
        <v>3</v>
      </c>
      <c r="G7" s="66">
        <v>1</v>
      </c>
      <c r="H7" s="66">
        <v>0</v>
      </c>
    </row>
    <row r="8" spans="1:8" ht="20.100000000000001" customHeight="1" x14ac:dyDescent="0.2">
      <c r="A8" s="134" t="s">
        <v>97</v>
      </c>
      <c r="B8" s="117"/>
      <c r="C8" s="72" t="s">
        <v>98</v>
      </c>
      <c r="D8" s="135" t="s">
        <v>83</v>
      </c>
      <c r="E8" s="126"/>
      <c r="F8" s="66">
        <v>3</v>
      </c>
      <c r="G8" s="66">
        <v>2</v>
      </c>
      <c r="H8" s="66">
        <v>0</v>
      </c>
    </row>
    <row r="9" spans="1:8" ht="20.100000000000001" customHeight="1" x14ac:dyDescent="0.2">
      <c r="A9" s="134" t="s">
        <v>107</v>
      </c>
      <c r="B9" s="117"/>
      <c r="C9" s="72" t="s">
        <v>108</v>
      </c>
      <c r="D9" s="135" t="s">
        <v>83</v>
      </c>
      <c r="E9" s="126"/>
      <c r="F9" s="66">
        <v>9</v>
      </c>
      <c r="G9" s="66">
        <v>2</v>
      </c>
      <c r="H9" s="66">
        <v>0</v>
      </c>
    </row>
    <row r="10" spans="1:8" ht="20.100000000000001" customHeight="1" x14ac:dyDescent="0.2">
      <c r="A10" s="134" t="s">
        <v>109</v>
      </c>
      <c r="B10" s="117"/>
      <c r="C10" s="72" t="s">
        <v>110</v>
      </c>
      <c r="D10" s="135" t="s">
        <v>83</v>
      </c>
      <c r="E10" s="126"/>
      <c r="F10" s="66">
        <v>8</v>
      </c>
      <c r="G10" s="66">
        <v>2</v>
      </c>
      <c r="H10" s="66">
        <v>0</v>
      </c>
    </row>
    <row r="11" spans="1:8" ht="20.100000000000001" customHeight="1" x14ac:dyDescent="0.2">
      <c r="A11" s="134" t="s">
        <v>111</v>
      </c>
      <c r="B11" s="117"/>
      <c r="C11" s="72" t="s">
        <v>112</v>
      </c>
      <c r="D11" s="135" t="s">
        <v>83</v>
      </c>
      <c r="E11" s="126"/>
      <c r="F11" s="66">
        <v>5</v>
      </c>
      <c r="G11" s="66">
        <v>2</v>
      </c>
      <c r="H11" s="66">
        <v>0</v>
      </c>
    </row>
    <row r="12" spans="1:8" ht="20.100000000000001" customHeight="1" x14ac:dyDescent="0.2">
      <c r="A12" s="117" t="s">
        <v>312</v>
      </c>
      <c r="B12" s="117"/>
      <c r="C12" s="72" t="s">
        <v>313</v>
      </c>
      <c r="D12" s="126" t="s">
        <v>313</v>
      </c>
      <c r="E12" s="126"/>
      <c r="F12" s="66">
        <v>1</v>
      </c>
      <c r="G12" s="66">
        <v>1</v>
      </c>
      <c r="H12" s="66">
        <v>0</v>
      </c>
    </row>
    <row r="13" spans="1:8" ht="20.100000000000001" customHeight="1" x14ac:dyDescent="0.2">
      <c r="A13" s="117" t="s">
        <v>312</v>
      </c>
      <c r="B13" s="117"/>
      <c r="C13" s="72" t="s">
        <v>313</v>
      </c>
      <c r="D13" s="135" t="s">
        <v>313</v>
      </c>
      <c r="E13" s="126"/>
      <c r="F13" s="66">
        <v>1</v>
      </c>
      <c r="G13" s="66">
        <v>0</v>
      </c>
      <c r="H13" s="66">
        <v>0</v>
      </c>
    </row>
    <row r="14" spans="1:8" ht="20.100000000000001" customHeight="1" x14ac:dyDescent="0.2">
      <c r="A14" s="134" t="s">
        <v>113</v>
      </c>
      <c r="B14" s="117"/>
      <c r="C14" s="72" t="s">
        <v>114</v>
      </c>
      <c r="D14" s="135" t="s">
        <v>83</v>
      </c>
      <c r="E14" s="126"/>
      <c r="F14" s="66">
        <v>2</v>
      </c>
      <c r="G14" s="66">
        <v>1</v>
      </c>
      <c r="H14" s="66">
        <v>0</v>
      </c>
    </row>
    <row r="15" spans="1:8" ht="20.100000000000001" customHeight="1" x14ac:dyDescent="0.2">
      <c r="A15" s="138" t="s">
        <v>115</v>
      </c>
      <c r="B15" s="119"/>
      <c r="C15" s="71" t="s">
        <v>116</v>
      </c>
      <c r="D15" s="136" t="s">
        <v>83</v>
      </c>
      <c r="E15" s="137"/>
      <c r="F15" s="69">
        <v>6</v>
      </c>
      <c r="G15" s="69">
        <v>2</v>
      </c>
      <c r="H15" s="69">
        <v>0</v>
      </c>
    </row>
    <row r="16" spans="1:8" ht="20.100000000000001" customHeight="1" x14ac:dyDescent="0.2">
      <c r="A16" s="118"/>
      <c r="B16" s="118"/>
      <c r="C16" s="44"/>
      <c r="D16" s="118"/>
      <c r="E16" s="118"/>
      <c r="F16" s="44"/>
      <c r="G16" s="44"/>
      <c r="H16" s="4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" customWidth="1"/>
    <col min="4" max="4" width="8.42578125" customWidth="1"/>
    <col min="5" max="5" width="11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24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117</v>
      </c>
      <c r="B6" s="117"/>
      <c r="C6" s="72" t="s">
        <v>75</v>
      </c>
      <c r="D6" s="135" t="s">
        <v>85</v>
      </c>
      <c r="E6" s="126"/>
      <c r="F6" s="66">
        <v>2</v>
      </c>
      <c r="G6" s="66">
        <v>1</v>
      </c>
      <c r="H6" s="66">
        <v>0</v>
      </c>
    </row>
    <row r="7" spans="1:8" ht="20.100000000000001" customHeight="1" x14ac:dyDescent="0.2">
      <c r="A7" s="134" t="s">
        <v>97</v>
      </c>
      <c r="B7" s="117"/>
      <c r="C7" s="72" t="s">
        <v>98</v>
      </c>
      <c r="D7" s="135" t="s">
        <v>83</v>
      </c>
      <c r="E7" s="126"/>
      <c r="F7" s="66">
        <v>2</v>
      </c>
      <c r="G7" s="66">
        <v>2</v>
      </c>
      <c r="H7" s="66">
        <v>0</v>
      </c>
    </row>
    <row r="8" spans="1:8" ht="20.100000000000001" customHeight="1" x14ac:dyDescent="0.2">
      <c r="A8" s="134" t="s">
        <v>118</v>
      </c>
      <c r="B8" s="117"/>
      <c r="C8" s="72" t="s">
        <v>119</v>
      </c>
      <c r="D8" s="135" t="s">
        <v>83</v>
      </c>
      <c r="E8" s="126"/>
      <c r="F8" s="66">
        <v>9</v>
      </c>
      <c r="G8" s="66">
        <v>2</v>
      </c>
      <c r="H8" s="66">
        <v>0</v>
      </c>
    </row>
    <row r="9" spans="1:8" ht="20.100000000000001" customHeight="1" x14ac:dyDescent="0.2">
      <c r="A9" s="134" t="s">
        <v>120</v>
      </c>
      <c r="B9" s="117"/>
      <c r="C9" s="72" t="s">
        <v>121</v>
      </c>
      <c r="D9" s="135" t="s">
        <v>83</v>
      </c>
      <c r="E9" s="126"/>
      <c r="F9" s="66">
        <v>5</v>
      </c>
      <c r="G9" s="66">
        <v>3</v>
      </c>
      <c r="H9" s="66">
        <v>0</v>
      </c>
    </row>
    <row r="10" spans="1:8" ht="20.100000000000001" customHeight="1" x14ac:dyDescent="0.2">
      <c r="A10" s="138" t="s">
        <v>122</v>
      </c>
      <c r="B10" s="119"/>
      <c r="C10" s="71" t="s">
        <v>123</v>
      </c>
      <c r="D10" s="136" t="s">
        <v>83</v>
      </c>
      <c r="E10" s="137"/>
      <c r="F10" s="69">
        <v>2</v>
      </c>
      <c r="G10" s="69">
        <v>1</v>
      </c>
      <c r="H10" s="69">
        <v>0</v>
      </c>
    </row>
    <row r="11" spans="1:8" ht="20.100000000000001" customHeight="1" x14ac:dyDescent="0.2">
      <c r="A11" s="118"/>
      <c r="B11" s="118"/>
      <c r="C11" s="44"/>
      <c r="D11" s="118"/>
      <c r="E11" s="118"/>
      <c r="F11" s="44"/>
      <c r="G11" s="44"/>
      <c r="H11" s="4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37.28515625" customWidth="1"/>
    <col min="3" max="3" width="16" customWidth="1"/>
    <col min="4" max="4" width="8.42578125" customWidth="1"/>
    <col min="5" max="5" width="12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25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91</v>
      </c>
      <c r="B6" s="117"/>
      <c r="C6" s="68" t="s">
        <v>75</v>
      </c>
      <c r="D6" s="126" t="s">
        <v>85</v>
      </c>
      <c r="E6" s="126"/>
      <c r="F6" s="66">
        <v>2</v>
      </c>
      <c r="G6" s="66">
        <v>0</v>
      </c>
      <c r="H6" s="66">
        <v>0</v>
      </c>
    </row>
    <row r="7" spans="1:8" ht="20.100000000000001" customHeight="1" x14ac:dyDescent="0.2">
      <c r="A7" s="117" t="s">
        <v>96</v>
      </c>
      <c r="B7" s="117"/>
      <c r="C7" s="68" t="s">
        <v>76</v>
      </c>
      <c r="D7" s="126" t="s">
        <v>85</v>
      </c>
      <c r="E7" s="126"/>
      <c r="F7" s="66">
        <v>1</v>
      </c>
      <c r="G7" s="66">
        <v>0</v>
      </c>
      <c r="H7" s="66">
        <v>0</v>
      </c>
    </row>
    <row r="8" spans="1:8" ht="20.100000000000001" customHeight="1" x14ac:dyDescent="0.2">
      <c r="A8" s="117" t="s">
        <v>247</v>
      </c>
      <c r="B8" s="117"/>
      <c r="C8" s="68" t="s">
        <v>248</v>
      </c>
      <c r="D8" s="126" t="s">
        <v>83</v>
      </c>
      <c r="E8" s="126"/>
      <c r="F8" s="66">
        <v>2</v>
      </c>
      <c r="G8" s="66">
        <v>0</v>
      </c>
      <c r="H8" s="66">
        <v>0</v>
      </c>
    </row>
    <row r="9" spans="1:8" ht="20.100000000000001" customHeight="1" x14ac:dyDescent="0.2">
      <c r="A9" s="117" t="s">
        <v>249</v>
      </c>
      <c r="B9" s="117"/>
      <c r="C9" s="68" t="s">
        <v>250</v>
      </c>
      <c r="D9" s="126" t="s">
        <v>83</v>
      </c>
      <c r="E9" s="126"/>
      <c r="F9" s="66">
        <v>11</v>
      </c>
      <c r="G9" s="66">
        <v>2</v>
      </c>
      <c r="H9" s="66">
        <v>0</v>
      </c>
    </row>
    <row r="10" spans="1:8" ht="20.100000000000001" customHeight="1" x14ac:dyDescent="0.2">
      <c r="A10" s="119" t="s">
        <v>251</v>
      </c>
      <c r="B10" s="119"/>
      <c r="C10" s="70" t="s">
        <v>252</v>
      </c>
      <c r="D10" s="137" t="s">
        <v>83</v>
      </c>
      <c r="E10" s="137"/>
      <c r="F10" s="69">
        <v>9</v>
      </c>
      <c r="G10" s="69">
        <v>5</v>
      </c>
      <c r="H10" s="69">
        <v>0</v>
      </c>
    </row>
    <row r="11" spans="1:8" ht="20.100000000000001" customHeight="1" x14ac:dyDescent="0.2">
      <c r="A11" s="118"/>
      <c r="B11" s="118"/>
      <c r="C11" s="44"/>
      <c r="D11" s="118"/>
      <c r="E11" s="118"/>
      <c r="F11" s="44"/>
      <c r="G11" s="44"/>
      <c r="H11" s="4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24.140625" customWidth="1"/>
    <col min="4" max="4" width="8.42578125" customWidth="1"/>
    <col min="5" max="5" width="12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26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253</v>
      </c>
      <c r="B6" s="117"/>
      <c r="C6" s="68" t="s">
        <v>254</v>
      </c>
      <c r="D6" s="126" t="s">
        <v>83</v>
      </c>
      <c r="E6" s="126"/>
      <c r="F6" s="66">
        <v>9</v>
      </c>
      <c r="G6" s="66">
        <v>3</v>
      </c>
      <c r="H6" s="66">
        <v>0</v>
      </c>
    </row>
    <row r="7" spans="1:8" ht="20.100000000000001" customHeight="1" x14ac:dyDescent="0.2">
      <c r="A7" s="119" t="s">
        <v>255</v>
      </c>
      <c r="B7" s="119"/>
      <c r="C7" s="70" t="s">
        <v>256</v>
      </c>
      <c r="D7" s="137" t="s">
        <v>83</v>
      </c>
      <c r="E7" s="137"/>
      <c r="F7" s="69">
        <v>15</v>
      </c>
      <c r="G7" s="69">
        <v>7</v>
      </c>
      <c r="H7" s="69">
        <v>0</v>
      </c>
    </row>
    <row r="8" spans="1:8" ht="20.100000000000001" customHeight="1" x14ac:dyDescent="0.2">
      <c r="A8" s="118"/>
      <c r="B8" s="118"/>
      <c r="C8" s="44"/>
      <c r="D8" s="118"/>
      <c r="E8" s="118"/>
      <c r="F8" s="44"/>
      <c r="G8" s="44"/>
      <c r="H8" s="44"/>
    </row>
    <row r="9" spans="1:8" ht="20.100000000000001" customHeight="1" x14ac:dyDescent="0.2">
      <c r="A9" s="116"/>
      <c r="B9" s="116"/>
      <c r="C9" s="54"/>
      <c r="D9" s="116"/>
      <c r="E9" s="116"/>
      <c r="F9" s="54"/>
      <c r="G9" s="54"/>
      <c r="H9" s="5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3" tint="0.79998168889431442"/>
  </sheetPr>
  <dimension ref="A1:H28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" customWidth="1"/>
    <col min="4" max="4" width="8.42578125" customWidth="1"/>
    <col min="5" max="5" width="11.42578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27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257</v>
      </c>
      <c r="B6" s="117"/>
      <c r="C6" s="68" t="s">
        <v>258</v>
      </c>
      <c r="D6" s="126" t="s">
        <v>83</v>
      </c>
      <c r="E6" s="126"/>
      <c r="F6" s="66">
        <v>4</v>
      </c>
      <c r="G6" s="66">
        <v>1</v>
      </c>
      <c r="H6" s="66">
        <v>0</v>
      </c>
    </row>
    <row r="7" spans="1:8" ht="20.100000000000001" customHeight="1" x14ac:dyDescent="0.2">
      <c r="A7" s="117" t="s">
        <v>259</v>
      </c>
      <c r="B7" s="117"/>
      <c r="C7" s="68" t="s">
        <v>260</v>
      </c>
      <c r="D7" s="126" t="s">
        <v>83</v>
      </c>
      <c r="E7" s="126"/>
      <c r="F7" s="66">
        <v>6</v>
      </c>
      <c r="G7" s="66">
        <v>5</v>
      </c>
      <c r="H7" s="66">
        <v>0</v>
      </c>
    </row>
    <row r="8" spans="1:8" ht="20.100000000000001" customHeight="1" x14ac:dyDescent="0.2">
      <c r="A8" s="117" t="s">
        <v>261</v>
      </c>
      <c r="B8" s="117"/>
      <c r="C8" s="68" t="s">
        <v>262</v>
      </c>
      <c r="D8" s="126" t="s">
        <v>83</v>
      </c>
      <c r="E8" s="126"/>
      <c r="F8" s="66">
        <v>3</v>
      </c>
      <c r="G8" s="66">
        <v>0</v>
      </c>
      <c r="H8" s="66">
        <v>0</v>
      </c>
    </row>
    <row r="9" spans="1:8" ht="20.100000000000001" customHeight="1" x14ac:dyDescent="0.2">
      <c r="A9" s="117" t="s">
        <v>312</v>
      </c>
      <c r="B9" s="117"/>
      <c r="C9" s="68" t="s">
        <v>313</v>
      </c>
      <c r="D9" s="126" t="s">
        <v>313</v>
      </c>
      <c r="E9" s="126"/>
      <c r="F9" s="66">
        <v>1</v>
      </c>
      <c r="G9" s="66">
        <v>0</v>
      </c>
      <c r="H9" s="66">
        <v>0</v>
      </c>
    </row>
    <row r="10" spans="1:8" ht="20.100000000000001" customHeight="1" x14ac:dyDescent="0.2">
      <c r="A10" s="117" t="s">
        <v>263</v>
      </c>
      <c r="B10" s="117"/>
      <c r="C10" s="68" t="s">
        <v>264</v>
      </c>
      <c r="D10" s="126" t="s">
        <v>83</v>
      </c>
      <c r="E10" s="126"/>
      <c r="F10" s="66">
        <v>3</v>
      </c>
      <c r="G10" s="66">
        <v>2</v>
      </c>
      <c r="H10" s="66">
        <v>0</v>
      </c>
    </row>
    <row r="11" spans="1:8" ht="20.100000000000001" customHeight="1" x14ac:dyDescent="0.2">
      <c r="A11" s="119" t="s">
        <v>312</v>
      </c>
      <c r="B11" s="119"/>
      <c r="C11" s="70" t="s">
        <v>313</v>
      </c>
      <c r="D11" s="137" t="s">
        <v>313</v>
      </c>
      <c r="E11" s="137"/>
      <c r="F11" s="69">
        <v>1</v>
      </c>
      <c r="G11" s="69">
        <v>0</v>
      </c>
      <c r="H11" s="69">
        <v>0</v>
      </c>
    </row>
    <row r="12" spans="1:8" ht="20.100000000000001" customHeight="1" x14ac:dyDescent="0.2">
      <c r="A12" s="118"/>
      <c r="B12" s="118"/>
      <c r="C12" s="44"/>
      <c r="D12" s="118"/>
      <c r="E12" s="118"/>
      <c r="F12" s="44"/>
      <c r="G12" s="44"/>
      <c r="H12" s="4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tabColor theme="3" tint="0.79998168889431442"/>
  </sheetPr>
  <dimension ref="A1:H28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15.7109375" customWidth="1"/>
    <col min="2" max="2" width="41.140625" customWidth="1"/>
    <col min="3" max="3" width="16" customWidth="1"/>
    <col min="4" max="4" width="8.42578125" customWidth="1"/>
    <col min="5" max="5" width="12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28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265</v>
      </c>
      <c r="B6" s="117"/>
      <c r="C6" s="68" t="s">
        <v>266</v>
      </c>
      <c r="D6" s="126" t="s">
        <v>83</v>
      </c>
      <c r="E6" s="126"/>
      <c r="F6" s="66">
        <v>5</v>
      </c>
      <c r="G6" s="66">
        <v>3</v>
      </c>
      <c r="H6" s="66">
        <v>0</v>
      </c>
    </row>
    <row r="7" spans="1:8" ht="20.100000000000001" customHeight="1" x14ac:dyDescent="0.2">
      <c r="A7" s="117" t="s">
        <v>312</v>
      </c>
      <c r="B7" s="117"/>
      <c r="C7" s="68" t="s">
        <v>313</v>
      </c>
      <c r="D7" s="126" t="s">
        <v>313</v>
      </c>
      <c r="E7" s="126"/>
      <c r="F7" s="66">
        <v>1</v>
      </c>
      <c r="G7" s="66">
        <v>0</v>
      </c>
      <c r="H7" s="66">
        <v>0</v>
      </c>
    </row>
    <row r="8" spans="1:8" ht="20.100000000000001" customHeight="1" x14ac:dyDescent="0.2">
      <c r="A8" s="119" t="s">
        <v>267</v>
      </c>
      <c r="B8" s="119"/>
      <c r="C8" s="70" t="s">
        <v>268</v>
      </c>
      <c r="D8" s="137" t="s">
        <v>83</v>
      </c>
      <c r="E8" s="137"/>
      <c r="F8" s="69">
        <v>1</v>
      </c>
      <c r="G8" s="69">
        <v>1</v>
      </c>
      <c r="H8" s="69">
        <v>0</v>
      </c>
    </row>
    <row r="9" spans="1:8" ht="20.100000000000001" customHeight="1" x14ac:dyDescent="0.2">
      <c r="A9" s="118"/>
      <c r="B9" s="118"/>
      <c r="C9" s="44"/>
      <c r="D9" s="118"/>
      <c r="E9" s="118"/>
      <c r="F9" s="44"/>
      <c r="G9" s="44"/>
      <c r="H9" s="4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>
    <tabColor theme="3" tint="0.79998168889431442"/>
  </sheetPr>
  <dimension ref="A1:H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285156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29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92</v>
      </c>
      <c r="B6" s="117"/>
      <c r="C6" s="68" t="s">
        <v>92</v>
      </c>
      <c r="D6" s="126" t="s">
        <v>85</v>
      </c>
      <c r="E6" s="126"/>
      <c r="F6" s="66">
        <v>5</v>
      </c>
      <c r="G6" s="66">
        <v>1</v>
      </c>
      <c r="H6" s="66">
        <v>0</v>
      </c>
    </row>
    <row r="7" spans="1:8" ht="20.100000000000001" customHeight="1" x14ac:dyDescent="0.2">
      <c r="A7" s="117" t="s">
        <v>84</v>
      </c>
      <c r="B7" s="117"/>
      <c r="C7" s="68" t="s">
        <v>74</v>
      </c>
      <c r="D7" s="126" t="s">
        <v>85</v>
      </c>
      <c r="E7" s="126"/>
      <c r="F7" s="66">
        <v>4</v>
      </c>
      <c r="G7" s="66">
        <v>1</v>
      </c>
      <c r="H7" s="66">
        <v>0</v>
      </c>
    </row>
    <row r="8" spans="1:8" ht="20.100000000000001" customHeight="1" x14ac:dyDescent="0.2">
      <c r="A8" s="117" t="s">
        <v>91</v>
      </c>
      <c r="B8" s="117"/>
      <c r="C8" s="68" t="s">
        <v>75</v>
      </c>
      <c r="D8" s="126" t="s">
        <v>85</v>
      </c>
      <c r="E8" s="126"/>
      <c r="F8" s="66">
        <v>1</v>
      </c>
      <c r="G8" s="66">
        <v>0</v>
      </c>
      <c r="H8" s="66">
        <v>0</v>
      </c>
    </row>
    <row r="9" spans="1:8" ht="20.100000000000001" customHeight="1" x14ac:dyDescent="0.2">
      <c r="A9" s="117" t="s">
        <v>96</v>
      </c>
      <c r="B9" s="117"/>
      <c r="C9" s="68" t="s">
        <v>76</v>
      </c>
      <c r="D9" s="126" t="s">
        <v>85</v>
      </c>
      <c r="E9" s="126"/>
      <c r="F9" s="66">
        <v>1</v>
      </c>
      <c r="G9" s="66">
        <v>0</v>
      </c>
      <c r="H9" s="66">
        <v>0</v>
      </c>
    </row>
    <row r="10" spans="1:8" ht="20.100000000000001" customHeight="1" x14ac:dyDescent="0.2">
      <c r="A10" s="117" t="s">
        <v>312</v>
      </c>
      <c r="B10" s="117"/>
      <c r="C10" s="68" t="s">
        <v>313</v>
      </c>
      <c r="D10" s="126" t="s">
        <v>313</v>
      </c>
      <c r="E10" s="126"/>
      <c r="F10" s="66">
        <v>1</v>
      </c>
      <c r="G10" s="66">
        <v>0</v>
      </c>
      <c r="H10" s="66">
        <v>0</v>
      </c>
    </row>
    <row r="11" spans="1:8" ht="20.100000000000001" customHeight="1" x14ac:dyDescent="0.2">
      <c r="A11" s="117" t="s">
        <v>312</v>
      </c>
      <c r="B11" s="117"/>
      <c r="C11" s="68" t="s">
        <v>313</v>
      </c>
      <c r="D11" s="126" t="s">
        <v>313</v>
      </c>
      <c r="E11" s="126"/>
      <c r="F11" s="66">
        <v>1</v>
      </c>
      <c r="G11" s="66">
        <v>0</v>
      </c>
      <c r="H11" s="66">
        <v>0</v>
      </c>
    </row>
    <row r="12" spans="1:8" ht="20.100000000000001" customHeight="1" x14ac:dyDescent="0.2">
      <c r="A12" s="119" t="s">
        <v>312</v>
      </c>
      <c r="B12" s="119"/>
      <c r="C12" s="70" t="s">
        <v>313</v>
      </c>
      <c r="D12" s="126" t="s">
        <v>313</v>
      </c>
      <c r="E12" s="126"/>
      <c r="F12" s="69">
        <v>1</v>
      </c>
      <c r="G12" s="69">
        <v>1</v>
      </c>
      <c r="H12" s="69">
        <v>0</v>
      </c>
    </row>
    <row r="13" spans="1:8" ht="20.100000000000001" customHeight="1" x14ac:dyDescent="0.2">
      <c r="A13" s="118"/>
      <c r="B13" s="118"/>
      <c r="C13" s="44"/>
      <c r="D13" s="118"/>
      <c r="E13" s="118"/>
      <c r="F13" s="44"/>
      <c r="G13" s="44"/>
      <c r="H13" s="4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38.140625" customWidth="1"/>
    <col min="3" max="3" width="17.85546875" customWidth="1"/>
    <col min="4" max="4" width="8.42578125" customWidth="1"/>
    <col min="5" max="5" width="11.28515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74" t="s">
        <v>3</v>
      </c>
      <c r="B2" s="3" t="s">
        <v>30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76" t="s">
        <v>92</v>
      </c>
      <c r="B6" s="177"/>
      <c r="C6" s="68" t="s">
        <v>92</v>
      </c>
      <c r="D6" s="126" t="s">
        <v>85</v>
      </c>
      <c r="E6" s="126"/>
      <c r="F6" s="66">
        <v>6</v>
      </c>
      <c r="G6" s="66">
        <v>3</v>
      </c>
      <c r="H6" s="66">
        <v>0</v>
      </c>
    </row>
    <row r="7" spans="1:8" ht="20.100000000000001" customHeight="1" x14ac:dyDescent="0.2">
      <c r="A7" s="176" t="s">
        <v>84</v>
      </c>
      <c r="B7" s="177"/>
      <c r="C7" s="68" t="s">
        <v>74</v>
      </c>
      <c r="D7" s="126" t="s">
        <v>85</v>
      </c>
      <c r="E7" s="126"/>
      <c r="F7" s="66">
        <v>8</v>
      </c>
      <c r="G7" s="66">
        <v>2</v>
      </c>
      <c r="H7" s="66">
        <v>0</v>
      </c>
    </row>
    <row r="8" spans="1:8" ht="20.100000000000001" customHeight="1" x14ac:dyDescent="0.2">
      <c r="A8" s="176" t="s">
        <v>91</v>
      </c>
      <c r="B8" s="177"/>
      <c r="C8" s="68" t="s">
        <v>75</v>
      </c>
      <c r="D8" s="126" t="s">
        <v>85</v>
      </c>
      <c r="E8" s="126"/>
      <c r="F8" s="66">
        <v>6</v>
      </c>
      <c r="G8" s="66">
        <v>1</v>
      </c>
      <c r="H8" s="66">
        <v>0</v>
      </c>
    </row>
    <row r="9" spans="1:8" ht="20.100000000000001" customHeight="1" x14ac:dyDescent="0.2">
      <c r="A9" s="176" t="s">
        <v>282</v>
      </c>
      <c r="B9" s="177"/>
      <c r="C9" s="90" t="s">
        <v>98</v>
      </c>
      <c r="D9" s="126" t="s">
        <v>83</v>
      </c>
      <c r="E9" s="126"/>
      <c r="F9" s="66">
        <v>5</v>
      </c>
      <c r="G9" s="66">
        <v>4</v>
      </c>
      <c r="H9" s="66">
        <v>0</v>
      </c>
    </row>
    <row r="10" spans="1:8" ht="20.100000000000001" customHeight="1" x14ac:dyDescent="0.2">
      <c r="A10" s="176" t="s">
        <v>283</v>
      </c>
      <c r="B10" s="177"/>
      <c r="C10" s="68" t="s">
        <v>284</v>
      </c>
      <c r="D10" s="126" t="s">
        <v>83</v>
      </c>
      <c r="E10" s="126"/>
      <c r="F10" s="66">
        <v>5</v>
      </c>
      <c r="G10" s="66">
        <v>1</v>
      </c>
      <c r="H10" s="66">
        <v>0</v>
      </c>
    </row>
    <row r="11" spans="1:8" ht="20.100000000000001" customHeight="1" x14ac:dyDescent="0.2">
      <c r="A11" s="174" t="s">
        <v>285</v>
      </c>
      <c r="B11" s="175"/>
      <c r="C11" s="70" t="s">
        <v>286</v>
      </c>
      <c r="D11" s="137" t="s">
        <v>83</v>
      </c>
      <c r="E11" s="137"/>
      <c r="F11" s="69">
        <v>6</v>
      </c>
      <c r="G11" s="69">
        <v>1</v>
      </c>
      <c r="H11" s="69">
        <v>1</v>
      </c>
    </row>
    <row r="12" spans="1:8" ht="20.100000000000001" customHeight="1" x14ac:dyDescent="0.2">
      <c r="A12" s="118"/>
      <c r="B12" s="118"/>
      <c r="C12" s="44"/>
      <c r="D12" s="118"/>
      <c r="E12" s="118"/>
      <c r="F12" s="44"/>
      <c r="G12" s="44"/>
      <c r="H12" s="4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19:B19"/>
    <mergeCell ref="A4:B5"/>
    <mergeCell ref="C4:C5"/>
    <mergeCell ref="D4:E5"/>
    <mergeCell ref="F4:H4"/>
    <mergeCell ref="D7:E7"/>
    <mergeCell ref="A6:B6"/>
    <mergeCell ref="D6:E6"/>
    <mergeCell ref="D10:E10"/>
    <mergeCell ref="A10:B10"/>
    <mergeCell ref="A8:B8"/>
    <mergeCell ref="A9:B9"/>
    <mergeCell ref="A7:B7"/>
    <mergeCell ref="A15:B15"/>
    <mergeCell ref="D15:E15"/>
    <mergeCell ref="A16:B16"/>
    <mergeCell ref="A21:B21"/>
    <mergeCell ref="D23:E23"/>
    <mergeCell ref="D24:E24"/>
    <mergeCell ref="D25:E25"/>
    <mergeCell ref="D8:E8"/>
    <mergeCell ref="D9:E9"/>
    <mergeCell ref="D11:E11"/>
    <mergeCell ref="A11:B11"/>
    <mergeCell ref="A18:B18"/>
    <mergeCell ref="D19:E19"/>
    <mergeCell ref="A22:B22"/>
    <mergeCell ref="A20:B20"/>
    <mergeCell ref="A17:B17"/>
    <mergeCell ref="D20:E20"/>
    <mergeCell ref="D21:E21"/>
    <mergeCell ref="D22:E22"/>
    <mergeCell ref="A27:H27"/>
    <mergeCell ref="A26:B26"/>
    <mergeCell ref="A23:B23"/>
    <mergeCell ref="A24:B24"/>
    <mergeCell ref="D26:E26"/>
    <mergeCell ref="A25:B25"/>
    <mergeCell ref="D17:E17"/>
    <mergeCell ref="D18:E18"/>
    <mergeCell ref="D16:E16"/>
    <mergeCell ref="A12:B12"/>
    <mergeCell ref="A13:B13"/>
    <mergeCell ref="A14:B14"/>
    <mergeCell ref="D13:E13"/>
    <mergeCell ref="D14:E14"/>
    <mergeCell ref="D12:E1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>
    <tabColor theme="3" tint="0.79998168889431442"/>
  </sheetPr>
  <dimension ref="A1:H28"/>
  <sheetViews>
    <sheetView zoomScaleNormal="100" workbookViewId="0">
      <selection activeCell="D14" sqref="D14:E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85546875" customWidth="1"/>
    <col min="4" max="4" width="8.42578125" customWidth="1"/>
    <col min="5" max="5" width="11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31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91</v>
      </c>
      <c r="B6" s="117"/>
      <c r="C6" s="68" t="s">
        <v>75</v>
      </c>
      <c r="D6" s="126" t="s">
        <v>85</v>
      </c>
      <c r="E6" s="126"/>
      <c r="F6" s="66">
        <v>1</v>
      </c>
      <c r="G6" s="66">
        <v>0</v>
      </c>
      <c r="H6" s="66">
        <v>0</v>
      </c>
    </row>
    <row r="7" spans="1:8" ht="20.100000000000001" customHeight="1" x14ac:dyDescent="0.2">
      <c r="A7" s="117" t="s">
        <v>287</v>
      </c>
      <c r="B7" s="117"/>
      <c r="C7" s="90" t="s">
        <v>288</v>
      </c>
      <c r="D7" s="126" t="s">
        <v>83</v>
      </c>
      <c r="E7" s="126"/>
      <c r="F7" s="66">
        <v>4</v>
      </c>
      <c r="G7" s="66">
        <v>1</v>
      </c>
      <c r="H7" s="66">
        <v>0</v>
      </c>
    </row>
    <row r="8" spans="1:8" ht="20.100000000000001" customHeight="1" x14ac:dyDescent="0.2">
      <c r="A8" s="117" t="s">
        <v>289</v>
      </c>
      <c r="B8" s="117"/>
      <c r="C8" s="68"/>
      <c r="D8" s="126" t="s">
        <v>83</v>
      </c>
      <c r="E8" s="126"/>
      <c r="F8" s="66">
        <v>5</v>
      </c>
      <c r="G8" s="66">
        <v>0</v>
      </c>
      <c r="H8" s="66">
        <v>0</v>
      </c>
    </row>
    <row r="9" spans="1:8" ht="20.100000000000001" customHeight="1" x14ac:dyDescent="0.2">
      <c r="A9" s="176" t="s">
        <v>312</v>
      </c>
      <c r="B9" s="177"/>
      <c r="C9" s="68" t="s">
        <v>313</v>
      </c>
      <c r="D9" s="126" t="s">
        <v>313</v>
      </c>
      <c r="E9" s="126"/>
      <c r="F9" s="66">
        <v>1</v>
      </c>
      <c r="G9" s="66">
        <v>0</v>
      </c>
      <c r="H9" s="66">
        <v>0</v>
      </c>
    </row>
    <row r="10" spans="1:8" ht="20.100000000000001" customHeight="1" x14ac:dyDescent="0.2">
      <c r="A10" s="174" t="s">
        <v>312</v>
      </c>
      <c r="B10" s="175"/>
      <c r="C10" s="70" t="s">
        <v>313</v>
      </c>
      <c r="D10" s="126" t="s">
        <v>313</v>
      </c>
      <c r="E10" s="126"/>
      <c r="F10" s="69">
        <v>1</v>
      </c>
      <c r="G10" s="69">
        <v>0</v>
      </c>
      <c r="H10" s="69">
        <v>0</v>
      </c>
    </row>
    <row r="11" spans="1:8" ht="20.100000000000001" customHeight="1" x14ac:dyDescent="0.2">
      <c r="A11" s="118"/>
      <c r="B11" s="118"/>
      <c r="C11" s="44"/>
      <c r="D11" s="118"/>
      <c r="E11" s="118"/>
      <c r="F11" s="44"/>
      <c r="G11" s="44"/>
      <c r="H11" s="4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6:B6"/>
    <mergeCell ref="D6:E6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18:B18"/>
    <mergeCell ref="D19:E19"/>
    <mergeCell ref="A8:B8"/>
    <mergeCell ref="A9:B9"/>
    <mergeCell ref="A7:B7"/>
    <mergeCell ref="D8:E8"/>
    <mergeCell ref="D9:E9"/>
    <mergeCell ref="D7:E7"/>
    <mergeCell ref="D10:E10"/>
    <mergeCell ref="A10:B10"/>
    <mergeCell ref="A15:B15"/>
    <mergeCell ref="D15:E15"/>
    <mergeCell ref="A16:B16"/>
    <mergeCell ref="D16:E16"/>
    <mergeCell ref="A11:B11"/>
    <mergeCell ref="A12:B12"/>
    <mergeCell ref="A13:B13"/>
    <mergeCell ref="A14:B14"/>
    <mergeCell ref="D13:E13"/>
    <mergeCell ref="D14:E14"/>
    <mergeCell ref="D11:E11"/>
    <mergeCell ref="D12:E12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3" tint="0.79998168889431442"/>
  </sheetPr>
  <dimension ref="A1:Q50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5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73</v>
      </c>
      <c r="B6" s="117"/>
      <c r="C6" s="48" t="s">
        <v>92</v>
      </c>
      <c r="D6" s="126" t="s">
        <v>85</v>
      </c>
      <c r="E6" s="126"/>
      <c r="F6" s="47">
        <v>11</v>
      </c>
      <c r="G6" s="47">
        <v>5</v>
      </c>
      <c r="H6" s="47">
        <v>0</v>
      </c>
    </row>
    <row r="7" spans="1:8" ht="20.100000000000001" customHeight="1" x14ac:dyDescent="0.2">
      <c r="A7" s="117" t="s">
        <v>177</v>
      </c>
      <c r="B7" s="117"/>
      <c r="C7" s="48" t="s">
        <v>222</v>
      </c>
      <c r="D7" s="126" t="s">
        <v>85</v>
      </c>
      <c r="E7" s="126"/>
      <c r="F7" s="47">
        <v>8</v>
      </c>
      <c r="G7" s="47">
        <v>2</v>
      </c>
      <c r="H7" s="47">
        <v>0</v>
      </c>
    </row>
    <row r="8" spans="1:8" ht="20.100000000000001" customHeight="1" x14ac:dyDescent="0.2">
      <c r="A8" s="117" t="s">
        <v>223</v>
      </c>
      <c r="B8" s="117"/>
      <c r="C8" s="48" t="s">
        <v>224</v>
      </c>
      <c r="D8" s="126" t="s">
        <v>85</v>
      </c>
      <c r="E8" s="126"/>
      <c r="F8" s="47">
        <v>16</v>
      </c>
      <c r="G8" s="47">
        <v>2</v>
      </c>
      <c r="H8" s="47">
        <v>0</v>
      </c>
    </row>
    <row r="9" spans="1:8" ht="20.100000000000001" customHeight="1" x14ac:dyDescent="0.2">
      <c r="A9" s="134" t="s">
        <v>225</v>
      </c>
      <c r="B9" s="117"/>
      <c r="C9" s="58" t="s">
        <v>76</v>
      </c>
      <c r="D9" s="135" t="s">
        <v>85</v>
      </c>
      <c r="E9" s="126"/>
      <c r="F9" s="47">
        <v>4</v>
      </c>
      <c r="G9" s="47">
        <v>0</v>
      </c>
      <c r="H9" s="47">
        <v>0</v>
      </c>
    </row>
    <row r="10" spans="1:8" ht="20.100000000000001" customHeight="1" x14ac:dyDescent="0.2">
      <c r="A10" s="134" t="s">
        <v>95</v>
      </c>
      <c r="B10" s="117"/>
      <c r="C10" s="58" t="s">
        <v>77</v>
      </c>
      <c r="D10" s="135" t="s">
        <v>85</v>
      </c>
      <c r="E10" s="126"/>
      <c r="F10" s="47">
        <v>3</v>
      </c>
      <c r="G10" s="47">
        <v>1</v>
      </c>
      <c r="H10" s="47">
        <v>0</v>
      </c>
    </row>
    <row r="11" spans="1:8" ht="20.100000000000001" customHeight="1" x14ac:dyDescent="0.2">
      <c r="A11" s="134" t="s">
        <v>145</v>
      </c>
      <c r="B11" s="117"/>
      <c r="C11" s="58" t="s">
        <v>79</v>
      </c>
      <c r="D11" s="135" t="s">
        <v>85</v>
      </c>
      <c r="E11" s="126"/>
      <c r="F11" s="47">
        <v>10</v>
      </c>
      <c r="G11" s="47">
        <v>2</v>
      </c>
      <c r="H11" s="47">
        <v>0</v>
      </c>
    </row>
    <row r="12" spans="1:8" s="37" customFormat="1" ht="42" customHeight="1" x14ac:dyDescent="0.2">
      <c r="A12" s="132" t="s">
        <v>226</v>
      </c>
      <c r="B12" s="133"/>
      <c r="C12" s="61" t="s">
        <v>227</v>
      </c>
      <c r="D12" s="139" t="s">
        <v>133</v>
      </c>
      <c r="E12" s="140"/>
      <c r="F12" s="60">
        <v>1</v>
      </c>
      <c r="G12" s="60">
        <v>0</v>
      </c>
      <c r="H12" s="60">
        <v>0</v>
      </c>
    </row>
    <row r="13" spans="1:8" ht="20.100000000000001" customHeight="1" x14ac:dyDescent="0.2">
      <c r="A13" s="134" t="s">
        <v>228</v>
      </c>
      <c r="B13" s="117"/>
      <c r="C13" s="58" t="s">
        <v>78</v>
      </c>
      <c r="D13" s="135" t="s">
        <v>85</v>
      </c>
      <c r="E13" s="126"/>
      <c r="F13" s="47">
        <v>3</v>
      </c>
      <c r="G13" s="47">
        <v>0</v>
      </c>
      <c r="H13" s="47">
        <v>0</v>
      </c>
    </row>
    <row r="14" spans="1:8" ht="20.100000000000001" customHeight="1" x14ac:dyDescent="0.2">
      <c r="A14" s="134" t="s">
        <v>229</v>
      </c>
      <c r="B14" s="117"/>
      <c r="C14" s="48"/>
      <c r="D14" s="135" t="s">
        <v>83</v>
      </c>
      <c r="E14" s="126"/>
      <c r="F14" s="47">
        <v>6</v>
      </c>
      <c r="G14" s="47">
        <v>3</v>
      </c>
      <c r="H14" s="47">
        <v>0</v>
      </c>
    </row>
    <row r="15" spans="1:8" ht="20.100000000000001" customHeight="1" x14ac:dyDescent="0.2">
      <c r="A15" s="134" t="s">
        <v>230</v>
      </c>
      <c r="B15" s="117"/>
      <c r="C15" s="58" t="s">
        <v>231</v>
      </c>
      <c r="D15" s="135" t="s">
        <v>232</v>
      </c>
      <c r="E15" s="126"/>
      <c r="F15" s="47">
        <v>6</v>
      </c>
      <c r="G15" s="47">
        <v>1</v>
      </c>
      <c r="H15" s="47">
        <v>0</v>
      </c>
    </row>
    <row r="16" spans="1:8" ht="20.100000000000001" customHeight="1" x14ac:dyDescent="0.2">
      <c r="A16" s="134" t="s">
        <v>233</v>
      </c>
      <c r="B16" s="117"/>
      <c r="C16" s="48"/>
      <c r="D16" s="135" t="s">
        <v>232</v>
      </c>
      <c r="E16" s="126"/>
      <c r="F16" s="47">
        <v>4</v>
      </c>
      <c r="G16" s="47">
        <v>0</v>
      </c>
      <c r="H16" s="47">
        <v>1</v>
      </c>
    </row>
    <row r="17" spans="1:8" ht="20.100000000000001" customHeight="1" x14ac:dyDescent="0.2">
      <c r="A17" s="134" t="s">
        <v>312</v>
      </c>
      <c r="B17" s="117"/>
      <c r="C17" s="58" t="s">
        <v>313</v>
      </c>
      <c r="D17" s="135" t="s">
        <v>313</v>
      </c>
      <c r="E17" s="126"/>
      <c r="F17" s="47">
        <v>1</v>
      </c>
      <c r="G17" s="47">
        <v>1</v>
      </c>
      <c r="H17" s="47">
        <v>0</v>
      </c>
    </row>
    <row r="18" spans="1:8" ht="20.100000000000001" customHeight="1" x14ac:dyDescent="0.2">
      <c r="A18" s="138" t="s">
        <v>234</v>
      </c>
      <c r="B18" s="119"/>
      <c r="C18" s="56"/>
      <c r="D18" s="136" t="s">
        <v>232</v>
      </c>
      <c r="E18" s="137"/>
      <c r="F18" s="4">
        <v>8</v>
      </c>
      <c r="G18" s="4">
        <v>2</v>
      </c>
      <c r="H18" s="4">
        <v>0</v>
      </c>
    </row>
    <row r="19" spans="1:8" ht="20.100000000000001" customHeight="1" x14ac:dyDescent="0.2">
      <c r="A19" s="118"/>
      <c r="B19" s="118"/>
      <c r="C19" s="44"/>
      <c r="D19" s="118"/>
      <c r="E19" s="118"/>
      <c r="F19" s="44"/>
      <c r="G19" s="44"/>
      <c r="H19" s="4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6"/>
      <c r="B25" s="116"/>
      <c r="C25" s="54"/>
      <c r="D25" s="116"/>
      <c r="E25" s="116"/>
      <c r="F25" s="54"/>
      <c r="G25" s="54"/>
      <c r="H25" s="54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34" spans="5:5" x14ac:dyDescent="0.2">
      <c r="E34" s="45"/>
    </row>
    <row r="50" spans="17:17" x14ac:dyDescent="0.2">
      <c r="Q50">
        <f>SUM(Q5:Q49)</f>
        <v>0</v>
      </c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.5703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32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290</v>
      </c>
      <c r="B6" s="117"/>
      <c r="C6" s="91"/>
      <c r="D6" s="126" t="s">
        <v>83</v>
      </c>
      <c r="E6" s="126"/>
      <c r="F6" s="66">
        <v>9</v>
      </c>
      <c r="G6" s="66">
        <v>3</v>
      </c>
      <c r="H6" s="66">
        <v>0</v>
      </c>
    </row>
    <row r="7" spans="1:8" ht="20.100000000000001" customHeight="1" x14ac:dyDescent="0.2">
      <c r="A7" s="117" t="s">
        <v>291</v>
      </c>
      <c r="B7" s="117"/>
      <c r="C7" s="90" t="s">
        <v>292</v>
      </c>
      <c r="D7" s="126" t="s">
        <v>83</v>
      </c>
      <c r="E7" s="126"/>
      <c r="F7" s="66">
        <v>3</v>
      </c>
      <c r="G7" s="66">
        <v>0</v>
      </c>
      <c r="H7" s="66">
        <v>0</v>
      </c>
    </row>
    <row r="8" spans="1:8" ht="20.100000000000001" customHeight="1" x14ac:dyDescent="0.2">
      <c r="A8" s="117" t="s">
        <v>293</v>
      </c>
      <c r="B8" s="117"/>
      <c r="C8" s="92" t="s">
        <v>294</v>
      </c>
      <c r="D8" s="126" t="s">
        <v>83</v>
      </c>
      <c r="E8" s="126"/>
      <c r="F8" s="66">
        <v>1</v>
      </c>
      <c r="G8" s="66">
        <v>0</v>
      </c>
      <c r="H8" s="66">
        <v>0</v>
      </c>
    </row>
    <row r="9" spans="1:8" ht="20.100000000000001" customHeight="1" x14ac:dyDescent="0.2">
      <c r="A9" s="119" t="s">
        <v>295</v>
      </c>
      <c r="B9" s="119"/>
      <c r="C9" s="93"/>
      <c r="D9" s="137" t="s">
        <v>83</v>
      </c>
      <c r="E9" s="137"/>
      <c r="F9" s="69">
        <v>3</v>
      </c>
      <c r="G9" s="69">
        <v>0</v>
      </c>
      <c r="H9" s="69">
        <v>0</v>
      </c>
    </row>
    <row r="10" spans="1:8" ht="20.100000000000001" customHeight="1" x14ac:dyDescent="0.2">
      <c r="A10" s="118"/>
      <c r="B10" s="118"/>
      <c r="C10" s="44"/>
      <c r="D10" s="118"/>
      <c r="E10" s="118"/>
      <c r="F10" s="44"/>
      <c r="G10" s="44"/>
      <c r="H10" s="4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6:B6"/>
    <mergeCell ref="A7:B7"/>
    <mergeCell ref="A8:B8"/>
    <mergeCell ref="A9:B9"/>
    <mergeCell ref="D16:E16"/>
    <mergeCell ref="D10:E10"/>
    <mergeCell ref="D11:E11"/>
    <mergeCell ref="D6:E6"/>
    <mergeCell ref="D7:E7"/>
    <mergeCell ref="D8:E8"/>
    <mergeCell ref="D9:E9"/>
    <mergeCell ref="A10:B10"/>
    <mergeCell ref="A11:B11"/>
    <mergeCell ref="A14:B14"/>
    <mergeCell ref="A4:B5"/>
    <mergeCell ref="C4:C5"/>
    <mergeCell ref="D4:E5"/>
    <mergeCell ref="F4:H4"/>
    <mergeCell ref="A18:B18"/>
    <mergeCell ref="A17:B17"/>
    <mergeCell ref="D12:E12"/>
    <mergeCell ref="D13:E13"/>
    <mergeCell ref="D14:E14"/>
    <mergeCell ref="D18:E18"/>
    <mergeCell ref="D17:E17"/>
    <mergeCell ref="A15:B15"/>
    <mergeCell ref="D15:E15"/>
    <mergeCell ref="A16:B16"/>
    <mergeCell ref="A12:B12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4.85546875" customWidth="1"/>
    <col min="3" max="3" width="18.85546875" customWidth="1"/>
    <col min="4" max="4" width="8.42578125" customWidth="1"/>
    <col min="5" max="5" width="11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33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92</v>
      </c>
      <c r="B6" s="117"/>
      <c r="C6" s="78" t="s">
        <v>92</v>
      </c>
      <c r="D6" s="126" t="s">
        <v>85</v>
      </c>
      <c r="E6" s="126"/>
      <c r="F6" s="66">
        <v>11</v>
      </c>
      <c r="G6" s="66">
        <v>4</v>
      </c>
      <c r="H6" s="66">
        <v>0</v>
      </c>
    </row>
    <row r="7" spans="1:8" ht="20.100000000000001" customHeight="1" x14ac:dyDescent="0.2">
      <c r="A7" s="117" t="s">
        <v>91</v>
      </c>
      <c r="B7" s="117"/>
      <c r="C7" s="78" t="s">
        <v>75</v>
      </c>
      <c r="D7" s="126" t="s">
        <v>85</v>
      </c>
      <c r="E7" s="126"/>
      <c r="F7" s="66">
        <v>10</v>
      </c>
      <c r="G7" s="66">
        <v>2</v>
      </c>
      <c r="H7" s="66">
        <v>0</v>
      </c>
    </row>
    <row r="8" spans="1:8" ht="20.100000000000001" customHeight="1" x14ac:dyDescent="0.2">
      <c r="A8" s="117" t="s">
        <v>96</v>
      </c>
      <c r="B8" s="117"/>
      <c r="C8" s="87" t="s">
        <v>76</v>
      </c>
      <c r="D8" s="126" t="s">
        <v>85</v>
      </c>
      <c r="E8" s="126"/>
      <c r="F8" s="66">
        <v>2</v>
      </c>
      <c r="G8" s="66">
        <v>0</v>
      </c>
      <c r="H8" s="66">
        <v>0</v>
      </c>
    </row>
    <row r="9" spans="1:8" ht="20.100000000000001" customHeight="1" x14ac:dyDescent="0.2">
      <c r="A9" s="117" t="s">
        <v>95</v>
      </c>
      <c r="B9" s="117"/>
      <c r="C9" s="86" t="s">
        <v>77</v>
      </c>
      <c r="D9" s="126" t="s">
        <v>85</v>
      </c>
      <c r="E9" s="126"/>
      <c r="F9" s="66">
        <v>1</v>
      </c>
      <c r="G9" s="66">
        <v>1</v>
      </c>
      <c r="H9" s="66">
        <v>0</v>
      </c>
    </row>
    <row r="10" spans="1:8" ht="20.100000000000001" customHeight="1" x14ac:dyDescent="0.2">
      <c r="A10" s="117" t="s">
        <v>90</v>
      </c>
      <c r="B10" s="117"/>
      <c r="C10" s="78" t="s">
        <v>79</v>
      </c>
      <c r="D10" s="126" t="s">
        <v>85</v>
      </c>
      <c r="E10" s="126"/>
      <c r="F10" s="66">
        <v>2</v>
      </c>
      <c r="G10" s="66">
        <v>1</v>
      </c>
      <c r="H10" s="66">
        <v>0</v>
      </c>
    </row>
    <row r="11" spans="1:8" ht="20.100000000000001" customHeight="1" x14ac:dyDescent="0.2">
      <c r="A11" s="117" t="s">
        <v>296</v>
      </c>
      <c r="B11" s="117"/>
      <c r="C11" s="87" t="s">
        <v>297</v>
      </c>
      <c r="D11" s="126" t="s">
        <v>83</v>
      </c>
      <c r="E11" s="126"/>
      <c r="F11" s="66">
        <v>13</v>
      </c>
      <c r="G11" s="66">
        <v>4</v>
      </c>
      <c r="H11" s="66">
        <v>0</v>
      </c>
    </row>
    <row r="12" spans="1:8" ht="20.100000000000001" customHeight="1" x14ac:dyDescent="0.2">
      <c r="A12" s="117" t="s">
        <v>298</v>
      </c>
      <c r="B12" s="117"/>
      <c r="C12" s="86" t="s">
        <v>299</v>
      </c>
      <c r="D12" s="126" t="s">
        <v>83</v>
      </c>
      <c r="E12" s="126"/>
      <c r="F12" s="66">
        <v>10</v>
      </c>
      <c r="G12" s="66">
        <v>4</v>
      </c>
      <c r="H12" s="66">
        <v>0</v>
      </c>
    </row>
    <row r="13" spans="1:8" ht="20.100000000000001" customHeight="1" x14ac:dyDescent="0.2">
      <c r="A13" s="119" t="s">
        <v>300</v>
      </c>
      <c r="B13" s="119"/>
      <c r="C13" s="82" t="s">
        <v>301</v>
      </c>
      <c r="D13" s="137" t="s">
        <v>83</v>
      </c>
      <c r="E13" s="137"/>
      <c r="F13" s="69">
        <v>22</v>
      </c>
      <c r="G13" s="69">
        <v>6</v>
      </c>
      <c r="H13" s="69">
        <v>0</v>
      </c>
    </row>
    <row r="14" spans="1:8" ht="20.100000000000001" customHeight="1" x14ac:dyDescent="0.2">
      <c r="A14" s="118"/>
      <c r="B14" s="118"/>
      <c r="C14" s="44"/>
      <c r="D14" s="118"/>
      <c r="E14" s="118"/>
      <c r="F14" s="44"/>
      <c r="G14" s="44"/>
      <c r="H14" s="4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7:B17"/>
    <mergeCell ref="A6:B6"/>
    <mergeCell ref="D6:E6"/>
    <mergeCell ref="D10:E10"/>
    <mergeCell ref="A10:B10"/>
    <mergeCell ref="A8:B8"/>
    <mergeCell ref="A9:B9"/>
    <mergeCell ref="D8:E8"/>
    <mergeCell ref="D9:E9"/>
    <mergeCell ref="D7:E7"/>
    <mergeCell ref="A7:B7"/>
    <mergeCell ref="A14:B14"/>
    <mergeCell ref="D20:E20"/>
    <mergeCell ref="D21:E21"/>
    <mergeCell ref="D22:E22"/>
    <mergeCell ref="A19:B19"/>
    <mergeCell ref="D17:E17"/>
    <mergeCell ref="D18:E18"/>
    <mergeCell ref="A21:B21"/>
    <mergeCell ref="A18:B18"/>
    <mergeCell ref="D19:E19"/>
    <mergeCell ref="A22:B22"/>
    <mergeCell ref="A20:B20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5:B15"/>
    <mergeCell ref="D15:E15"/>
    <mergeCell ref="A16:B16"/>
    <mergeCell ref="D11:E11"/>
    <mergeCell ref="D12:E12"/>
    <mergeCell ref="D14:E14"/>
    <mergeCell ref="D16:E16"/>
    <mergeCell ref="D13:E13"/>
    <mergeCell ref="A11:B11"/>
    <mergeCell ref="A12:B12"/>
    <mergeCell ref="A13:B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7109375" customWidth="1"/>
    <col min="4" max="4" width="8.42578125" customWidth="1"/>
    <col min="5" max="5" width="11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34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302</v>
      </c>
      <c r="B6" s="117"/>
      <c r="C6" s="68"/>
      <c r="D6" s="126" t="s">
        <v>83</v>
      </c>
      <c r="E6" s="126"/>
      <c r="F6" s="66">
        <v>6</v>
      </c>
      <c r="G6" s="66">
        <v>0</v>
      </c>
      <c r="H6" s="66">
        <v>0</v>
      </c>
    </row>
    <row r="7" spans="1:8" ht="20.100000000000001" customHeight="1" x14ac:dyDescent="0.2">
      <c r="A7" s="117" t="s">
        <v>303</v>
      </c>
      <c r="B7" s="117"/>
      <c r="C7" s="68"/>
      <c r="D7" s="126" t="s">
        <v>83</v>
      </c>
      <c r="E7" s="126"/>
      <c r="F7" s="66">
        <v>4</v>
      </c>
      <c r="G7" s="66">
        <v>2</v>
      </c>
      <c r="H7" s="66">
        <v>0</v>
      </c>
    </row>
    <row r="8" spans="1:8" ht="20.100000000000001" customHeight="1" x14ac:dyDescent="0.2">
      <c r="A8" s="119" t="s">
        <v>304</v>
      </c>
      <c r="B8" s="119"/>
      <c r="C8" s="70" t="s">
        <v>305</v>
      </c>
      <c r="D8" s="137" t="s">
        <v>83</v>
      </c>
      <c r="E8" s="137"/>
      <c r="F8" s="69">
        <v>3</v>
      </c>
      <c r="G8" s="69">
        <v>0</v>
      </c>
      <c r="H8" s="69">
        <v>0</v>
      </c>
    </row>
    <row r="9" spans="1:8" ht="20.100000000000001" customHeight="1" x14ac:dyDescent="0.2">
      <c r="A9" s="118"/>
      <c r="B9" s="118"/>
      <c r="C9" s="44"/>
      <c r="D9" s="118"/>
      <c r="E9" s="118"/>
      <c r="F9" s="44"/>
      <c r="G9" s="44"/>
      <c r="H9" s="4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6:B6"/>
    <mergeCell ref="A7:B7"/>
    <mergeCell ref="A8:B8"/>
    <mergeCell ref="D16:E16"/>
    <mergeCell ref="D9:E9"/>
    <mergeCell ref="D10:E10"/>
    <mergeCell ref="D11:E11"/>
    <mergeCell ref="D6:E6"/>
    <mergeCell ref="D7:E7"/>
    <mergeCell ref="D8:E8"/>
    <mergeCell ref="A9:B9"/>
    <mergeCell ref="A10:B10"/>
    <mergeCell ref="A11:B11"/>
    <mergeCell ref="A14:B14"/>
    <mergeCell ref="A4:B5"/>
    <mergeCell ref="C4:C5"/>
    <mergeCell ref="D4:E5"/>
    <mergeCell ref="F4:H4"/>
    <mergeCell ref="A18:B18"/>
    <mergeCell ref="A17:B17"/>
    <mergeCell ref="D12:E12"/>
    <mergeCell ref="D13:E13"/>
    <mergeCell ref="D14:E14"/>
    <mergeCell ref="D18:E18"/>
    <mergeCell ref="D17:E17"/>
    <mergeCell ref="A15:B15"/>
    <mergeCell ref="D15:E15"/>
    <mergeCell ref="A16:B16"/>
    <mergeCell ref="A12:B12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" customWidth="1"/>
    <col min="4" max="4" width="8.42578125" customWidth="1"/>
    <col min="5" max="5" width="11.5703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35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55" t="s">
        <v>314</v>
      </c>
      <c r="D4" s="156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235</v>
      </c>
      <c r="B6" s="117"/>
      <c r="C6" s="68"/>
      <c r="D6" s="126" t="s">
        <v>83</v>
      </c>
      <c r="E6" s="126"/>
      <c r="F6" s="66">
        <v>4</v>
      </c>
      <c r="G6" s="66">
        <v>2</v>
      </c>
      <c r="H6" s="66">
        <v>0</v>
      </c>
    </row>
    <row r="7" spans="1:8" ht="20.100000000000001" customHeight="1" x14ac:dyDescent="0.2">
      <c r="A7" s="117" t="s">
        <v>236</v>
      </c>
      <c r="B7" s="117"/>
      <c r="C7" s="72" t="s">
        <v>237</v>
      </c>
      <c r="D7" s="126" t="s">
        <v>83</v>
      </c>
      <c r="E7" s="126"/>
      <c r="F7" s="66">
        <v>10</v>
      </c>
      <c r="G7" s="66">
        <v>2</v>
      </c>
      <c r="H7" s="66">
        <v>0</v>
      </c>
    </row>
    <row r="8" spans="1:8" ht="20.100000000000001" customHeight="1" x14ac:dyDescent="0.2">
      <c r="A8" s="119" t="s">
        <v>238</v>
      </c>
      <c r="B8" s="119"/>
      <c r="C8" s="70" t="s">
        <v>239</v>
      </c>
      <c r="D8" s="137" t="s">
        <v>83</v>
      </c>
      <c r="E8" s="137"/>
      <c r="F8" s="69">
        <v>8</v>
      </c>
      <c r="G8" s="69">
        <v>1</v>
      </c>
      <c r="H8" s="69">
        <v>1</v>
      </c>
    </row>
    <row r="9" spans="1:8" ht="20.100000000000001" customHeight="1" x14ac:dyDescent="0.2">
      <c r="A9" s="118"/>
      <c r="B9" s="118"/>
      <c r="C9" s="44"/>
      <c r="D9" s="118"/>
      <c r="E9" s="118"/>
      <c r="F9" s="44"/>
      <c r="G9" s="44"/>
      <c r="H9" s="4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>
    <tabColor theme="3" tint="0.79998168889431442"/>
  </sheetPr>
  <dimension ref="A1:J30"/>
  <sheetViews>
    <sheetView zoomScaleNormal="100" workbookViewId="0">
      <selection activeCell="D14" sqref="D14:E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28515625" customWidth="1"/>
    <col min="4" max="4" width="8.42578125" customWidth="1"/>
    <col min="5" max="5" width="11.28515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36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240</v>
      </c>
      <c r="B6" s="117"/>
      <c r="C6" s="68" t="s">
        <v>241</v>
      </c>
      <c r="D6" s="126" t="s">
        <v>83</v>
      </c>
      <c r="E6" s="126"/>
      <c r="F6" s="66">
        <v>4</v>
      </c>
      <c r="G6" s="66">
        <v>0</v>
      </c>
      <c r="H6" s="66">
        <v>0</v>
      </c>
    </row>
    <row r="7" spans="1:8" ht="20.100000000000001" customHeight="1" x14ac:dyDescent="0.2">
      <c r="A7" s="134" t="s">
        <v>312</v>
      </c>
      <c r="B7" s="117"/>
      <c r="C7" s="72" t="s">
        <v>313</v>
      </c>
      <c r="D7" s="126" t="s">
        <v>313</v>
      </c>
      <c r="E7" s="126"/>
      <c r="F7" s="66">
        <v>1</v>
      </c>
      <c r="G7" s="66">
        <v>1</v>
      </c>
      <c r="H7" s="66">
        <v>0</v>
      </c>
    </row>
    <row r="8" spans="1:8" ht="20.100000000000001" customHeight="1" x14ac:dyDescent="0.2">
      <c r="A8" s="134" t="s">
        <v>312</v>
      </c>
      <c r="B8" s="117"/>
      <c r="C8" s="72" t="s">
        <v>313</v>
      </c>
      <c r="D8" s="126" t="s">
        <v>313</v>
      </c>
      <c r="E8" s="126"/>
      <c r="F8" s="66">
        <v>1</v>
      </c>
      <c r="G8" s="66">
        <v>0</v>
      </c>
      <c r="H8" s="66">
        <v>0</v>
      </c>
    </row>
    <row r="9" spans="1:8" ht="20.100000000000001" customHeight="1" x14ac:dyDescent="0.2">
      <c r="A9" s="119" t="s">
        <v>242</v>
      </c>
      <c r="B9" s="119"/>
      <c r="C9" s="70" t="s">
        <v>243</v>
      </c>
      <c r="D9" s="137" t="s">
        <v>83</v>
      </c>
      <c r="E9" s="137"/>
      <c r="F9" s="69">
        <v>6</v>
      </c>
      <c r="G9" s="69">
        <v>2</v>
      </c>
      <c r="H9" s="69">
        <v>0</v>
      </c>
    </row>
    <row r="10" spans="1:8" ht="20.100000000000001" customHeight="1" x14ac:dyDescent="0.2">
      <c r="A10" s="118"/>
      <c r="B10" s="118"/>
      <c r="C10" s="44"/>
      <c r="D10" s="118"/>
      <c r="E10" s="118"/>
      <c r="F10" s="44"/>
      <c r="G10" s="44"/>
      <c r="H10" s="4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10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10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10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10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  <c r="I20" s="54"/>
      <c r="J20" s="54"/>
    </row>
    <row r="21" spans="1:10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  <c r="I21" s="54"/>
      <c r="J21" s="54"/>
    </row>
    <row r="22" spans="1:10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  <c r="I22" s="54"/>
      <c r="J22" s="54"/>
    </row>
    <row r="23" spans="1:10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  <c r="I23" s="54"/>
      <c r="J23" s="54"/>
    </row>
    <row r="24" spans="1:10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  <c r="I24" s="54"/>
      <c r="J24" s="54"/>
    </row>
    <row r="25" spans="1:10" ht="20.100000000000001" customHeight="1" x14ac:dyDescent="0.2">
      <c r="A25" s="116"/>
      <c r="B25" s="116"/>
      <c r="C25" s="54"/>
      <c r="D25" s="116"/>
      <c r="E25" s="116"/>
      <c r="F25" s="54"/>
      <c r="G25" s="54"/>
      <c r="H25" s="54"/>
      <c r="I25" s="54"/>
      <c r="J25" s="54"/>
    </row>
    <row r="26" spans="1:10" ht="20.100000000000001" customHeight="1" x14ac:dyDescent="0.2">
      <c r="A26" s="116"/>
      <c r="B26" s="116"/>
      <c r="C26" s="54"/>
      <c r="D26" s="116"/>
      <c r="E26" s="116"/>
      <c r="F26" s="54"/>
      <c r="G26" s="54"/>
      <c r="H26" s="54"/>
      <c r="I26" s="54"/>
      <c r="J26" s="54"/>
    </row>
    <row r="27" spans="1:10" x14ac:dyDescent="0.2">
      <c r="A27" s="116"/>
      <c r="B27" s="116"/>
      <c r="C27" s="116"/>
      <c r="D27" s="116"/>
      <c r="E27" s="116"/>
      <c r="F27" s="116"/>
      <c r="G27" s="116"/>
      <c r="H27" s="116"/>
      <c r="I27" s="54"/>
      <c r="J27" s="54"/>
    </row>
    <row r="28" spans="1:10" x14ac:dyDescent="0.2">
      <c r="A28" s="67"/>
      <c r="B28" s="67"/>
      <c r="C28" s="67"/>
      <c r="D28" s="67"/>
      <c r="E28" s="67"/>
      <c r="F28" s="67"/>
      <c r="G28" s="67"/>
      <c r="H28" s="67"/>
      <c r="I28" s="54"/>
      <c r="J28" s="54"/>
    </row>
    <row r="29" spans="1:10" x14ac:dyDescent="0.2">
      <c r="A29" s="54"/>
      <c r="B29" s="54"/>
      <c r="C29" s="54"/>
      <c r="D29" s="54"/>
      <c r="E29" s="54"/>
      <c r="F29" s="54"/>
      <c r="G29" s="54"/>
      <c r="H29" s="54"/>
      <c r="I29" s="54"/>
      <c r="J29" s="54"/>
    </row>
    <row r="30" spans="1:10" x14ac:dyDescent="0.2">
      <c r="A30" s="54"/>
      <c r="B30" s="54"/>
      <c r="C30" s="54"/>
      <c r="D30" s="54"/>
      <c r="E30" s="54"/>
      <c r="F30" s="54"/>
      <c r="G30" s="54"/>
      <c r="H30" s="54"/>
      <c r="I30" s="54"/>
      <c r="J30" s="54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>
    <tabColor theme="3" tint="0.79998168889431442"/>
  </sheetPr>
  <dimension ref="A1:H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7109375" customWidth="1"/>
    <col min="4" max="4" width="8.42578125" customWidth="1"/>
    <col min="5" max="5" width="11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37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92</v>
      </c>
      <c r="B6" s="117"/>
      <c r="C6" s="68" t="s">
        <v>92</v>
      </c>
      <c r="D6" s="126" t="s">
        <v>85</v>
      </c>
      <c r="E6" s="126"/>
      <c r="F6" s="66">
        <v>7</v>
      </c>
      <c r="G6" s="66">
        <v>1</v>
      </c>
      <c r="H6" s="66">
        <v>0</v>
      </c>
    </row>
    <row r="7" spans="1:8" ht="20.100000000000001" customHeight="1" x14ac:dyDescent="0.2">
      <c r="A7" s="117" t="s">
        <v>84</v>
      </c>
      <c r="B7" s="117"/>
      <c r="C7" s="68" t="s">
        <v>74</v>
      </c>
      <c r="D7" s="126" t="s">
        <v>85</v>
      </c>
      <c r="E7" s="126"/>
      <c r="F7" s="66">
        <v>4</v>
      </c>
      <c r="G7" s="66">
        <v>1</v>
      </c>
      <c r="H7" s="66">
        <v>0</v>
      </c>
    </row>
    <row r="8" spans="1:8" ht="20.100000000000001" customHeight="1" x14ac:dyDescent="0.2">
      <c r="A8" s="117" t="s">
        <v>95</v>
      </c>
      <c r="B8" s="117"/>
      <c r="C8" s="68" t="s">
        <v>77</v>
      </c>
      <c r="D8" s="126" t="s">
        <v>85</v>
      </c>
      <c r="E8" s="126"/>
      <c r="F8" s="66">
        <v>1</v>
      </c>
      <c r="G8" s="66">
        <v>0</v>
      </c>
      <c r="H8" s="66">
        <v>0</v>
      </c>
    </row>
    <row r="9" spans="1:8" ht="20.100000000000001" customHeight="1" x14ac:dyDescent="0.2">
      <c r="A9" s="117" t="s">
        <v>244</v>
      </c>
      <c r="B9" s="117"/>
      <c r="C9" s="68" t="s">
        <v>78</v>
      </c>
      <c r="D9" s="126" t="s">
        <v>85</v>
      </c>
      <c r="E9" s="126"/>
      <c r="F9" s="66">
        <v>1</v>
      </c>
      <c r="G9" s="66">
        <v>0</v>
      </c>
      <c r="H9" s="66">
        <v>0</v>
      </c>
    </row>
    <row r="10" spans="1:8" ht="20.100000000000001" customHeight="1" x14ac:dyDescent="0.2">
      <c r="A10" s="117" t="s">
        <v>245</v>
      </c>
      <c r="B10" s="117"/>
      <c r="C10" s="68" t="s">
        <v>246</v>
      </c>
      <c r="D10" s="126" t="s">
        <v>83</v>
      </c>
      <c r="E10" s="126"/>
      <c r="F10" s="66">
        <v>13</v>
      </c>
      <c r="G10" s="66">
        <v>7</v>
      </c>
      <c r="H10" s="66">
        <v>0</v>
      </c>
    </row>
    <row r="11" spans="1:8" ht="20.100000000000001" customHeight="1" x14ac:dyDescent="0.2">
      <c r="A11" s="138" t="s">
        <v>312</v>
      </c>
      <c r="B11" s="119"/>
      <c r="C11" s="71" t="s">
        <v>313</v>
      </c>
      <c r="D11" s="137" t="s">
        <v>313</v>
      </c>
      <c r="E11" s="137"/>
      <c r="F11" s="69">
        <v>1</v>
      </c>
      <c r="G11" s="69">
        <v>0</v>
      </c>
      <c r="H11" s="69">
        <v>0</v>
      </c>
    </row>
    <row r="12" spans="1:8" ht="20.100000000000001" customHeight="1" x14ac:dyDescent="0.2">
      <c r="A12" s="118"/>
      <c r="B12" s="118"/>
      <c r="C12" s="44"/>
      <c r="D12" s="118"/>
      <c r="E12" s="118"/>
      <c r="F12" s="44"/>
      <c r="G12" s="44"/>
      <c r="H12" s="4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>
    <tabColor theme="3" tint="0.79998168889431442"/>
  </sheetPr>
  <dimension ref="A1:H28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7109375" customWidth="1"/>
    <col min="4" max="4" width="8.42578125" customWidth="1"/>
    <col min="5" max="5" width="12.140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38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78" t="s">
        <v>84</v>
      </c>
      <c r="B6" s="179"/>
      <c r="C6" s="38" t="s">
        <v>74</v>
      </c>
      <c r="D6" s="167" t="s">
        <v>85</v>
      </c>
      <c r="E6" s="168"/>
      <c r="F6" s="36">
        <v>4</v>
      </c>
      <c r="G6" s="36">
        <v>2</v>
      </c>
      <c r="H6" s="36">
        <v>0</v>
      </c>
    </row>
    <row r="7" spans="1:8" ht="20.100000000000001" customHeight="1" x14ac:dyDescent="0.2">
      <c r="A7" s="178" t="s">
        <v>91</v>
      </c>
      <c r="B7" s="179"/>
      <c r="C7" s="38" t="s">
        <v>75</v>
      </c>
      <c r="D7" s="167" t="s">
        <v>85</v>
      </c>
      <c r="E7" s="168"/>
      <c r="F7" s="36">
        <v>2</v>
      </c>
      <c r="G7" s="36">
        <v>1</v>
      </c>
      <c r="H7" s="36">
        <v>0</v>
      </c>
    </row>
    <row r="8" spans="1:8" ht="20.100000000000001" customHeight="1" x14ac:dyDescent="0.2">
      <c r="A8" s="178" t="s">
        <v>90</v>
      </c>
      <c r="B8" s="179"/>
      <c r="C8" s="38" t="s">
        <v>79</v>
      </c>
      <c r="D8" s="167" t="s">
        <v>85</v>
      </c>
      <c r="E8" s="168"/>
      <c r="F8" s="36">
        <v>2</v>
      </c>
      <c r="G8" s="36">
        <v>1</v>
      </c>
      <c r="H8" s="36">
        <v>0</v>
      </c>
    </row>
    <row r="9" spans="1:8" ht="20.100000000000001" customHeight="1" x14ac:dyDescent="0.2">
      <c r="A9" s="178" t="s">
        <v>158</v>
      </c>
      <c r="B9" s="179"/>
      <c r="C9" s="39"/>
      <c r="D9" s="167" t="s">
        <v>83</v>
      </c>
      <c r="E9" s="168"/>
      <c r="F9" s="36">
        <v>3</v>
      </c>
      <c r="G9" s="36">
        <v>1</v>
      </c>
      <c r="H9" s="36">
        <v>0</v>
      </c>
    </row>
    <row r="10" spans="1:8" ht="20.100000000000001" customHeight="1" x14ac:dyDescent="0.2">
      <c r="A10" s="180" t="s">
        <v>312</v>
      </c>
      <c r="B10" s="181"/>
      <c r="C10" s="88" t="s">
        <v>313</v>
      </c>
      <c r="D10" s="124" t="s">
        <v>313</v>
      </c>
      <c r="E10" s="155"/>
      <c r="F10" s="73">
        <v>1</v>
      </c>
      <c r="G10" s="73">
        <v>1</v>
      </c>
      <c r="H10" s="73">
        <v>0</v>
      </c>
    </row>
    <row r="11" spans="1:8" ht="20.100000000000001" customHeight="1" x14ac:dyDescent="0.2">
      <c r="A11" s="118"/>
      <c r="B11" s="118"/>
      <c r="C11" s="44"/>
      <c r="D11" s="118"/>
      <c r="E11" s="118"/>
      <c r="F11" s="44"/>
      <c r="G11" s="44"/>
      <c r="H11" s="4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39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83" t="s">
        <v>159</v>
      </c>
      <c r="B6" s="163"/>
      <c r="C6" s="78"/>
      <c r="D6" s="135" t="s">
        <v>83</v>
      </c>
      <c r="E6" s="126"/>
      <c r="F6" s="66">
        <v>7</v>
      </c>
      <c r="G6" s="66">
        <v>0</v>
      </c>
      <c r="H6" s="66">
        <v>0</v>
      </c>
    </row>
    <row r="7" spans="1:8" ht="20.100000000000001" customHeight="1" x14ac:dyDescent="0.2">
      <c r="A7" s="182" t="s">
        <v>160</v>
      </c>
      <c r="B7" s="164"/>
      <c r="C7" s="82"/>
      <c r="D7" s="136" t="s">
        <v>83</v>
      </c>
      <c r="E7" s="137"/>
      <c r="F7" s="69">
        <v>6</v>
      </c>
      <c r="G7" s="69">
        <v>4</v>
      </c>
      <c r="H7" s="69">
        <v>0</v>
      </c>
    </row>
    <row r="8" spans="1:8" ht="20.100000000000001" customHeight="1" x14ac:dyDescent="0.2">
      <c r="A8" s="118"/>
      <c r="B8" s="118"/>
      <c r="C8" s="44"/>
      <c r="D8" s="118"/>
      <c r="E8" s="118"/>
      <c r="F8" s="44"/>
      <c r="G8" s="44"/>
      <c r="H8" s="44"/>
    </row>
    <row r="9" spans="1:8" ht="20.100000000000001" customHeight="1" x14ac:dyDescent="0.2">
      <c r="A9" s="116"/>
      <c r="B9" s="116"/>
      <c r="C9" s="54"/>
      <c r="D9" s="116"/>
      <c r="E9" s="116"/>
      <c r="F9" s="54"/>
      <c r="G9" s="54"/>
      <c r="H9" s="5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>
    <tabColor theme="3" tint="0.79998168889431442"/>
  </sheetPr>
  <dimension ref="A1:H28"/>
  <sheetViews>
    <sheetView zoomScaleNormal="100" workbookViewId="0">
      <selection activeCell="D14" sqref="D14:E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40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78" t="s">
        <v>161</v>
      </c>
      <c r="B6" s="179"/>
      <c r="C6" s="39"/>
      <c r="D6" s="167" t="s">
        <v>83</v>
      </c>
      <c r="E6" s="168"/>
      <c r="F6" s="36">
        <v>10</v>
      </c>
      <c r="G6" s="36">
        <v>3</v>
      </c>
      <c r="H6" s="36">
        <v>0</v>
      </c>
    </row>
    <row r="7" spans="1:8" ht="20.100000000000001" customHeight="1" x14ac:dyDescent="0.2">
      <c r="A7" s="180" t="s">
        <v>312</v>
      </c>
      <c r="B7" s="181"/>
      <c r="C7" s="88" t="s">
        <v>313</v>
      </c>
      <c r="D7" s="124" t="s">
        <v>313</v>
      </c>
      <c r="E7" s="155"/>
      <c r="F7" s="73">
        <v>1</v>
      </c>
      <c r="G7" s="73">
        <v>0</v>
      </c>
      <c r="H7" s="73">
        <v>0</v>
      </c>
    </row>
    <row r="8" spans="1:8" ht="20.100000000000001" customHeight="1" x14ac:dyDescent="0.2">
      <c r="A8" s="118"/>
      <c r="B8" s="118"/>
      <c r="C8" s="44"/>
      <c r="D8" s="118"/>
      <c r="E8" s="118"/>
      <c r="F8" s="44"/>
      <c r="G8" s="44"/>
      <c r="H8" s="44"/>
    </row>
    <row r="9" spans="1:8" ht="20.100000000000001" customHeight="1" x14ac:dyDescent="0.2">
      <c r="A9" s="116"/>
      <c r="B9" s="116"/>
      <c r="C9" s="54"/>
      <c r="D9" s="116"/>
      <c r="E9" s="116"/>
      <c r="F9" s="54"/>
      <c r="G9" s="54"/>
      <c r="H9" s="5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>
    <tabColor theme="3" tint="0.79998168889431442"/>
  </sheetPr>
  <dimension ref="A1:H28"/>
  <sheetViews>
    <sheetView zoomScaleNormal="100" workbookViewId="0">
      <selection activeCell="D14" sqref="D14:E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2.42578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41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78" t="s">
        <v>162</v>
      </c>
      <c r="B6" s="179"/>
      <c r="C6" s="76"/>
      <c r="D6" s="167" t="s">
        <v>83</v>
      </c>
      <c r="E6" s="168"/>
      <c r="F6" s="36">
        <v>8</v>
      </c>
      <c r="G6" s="36">
        <v>3</v>
      </c>
      <c r="H6" s="36">
        <v>0</v>
      </c>
    </row>
    <row r="7" spans="1:8" ht="20.100000000000001" customHeight="1" x14ac:dyDescent="0.2">
      <c r="A7" s="178" t="s">
        <v>163</v>
      </c>
      <c r="B7" s="179"/>
      <c r="C7" s="76"/>
      <c r="D7" s="167" t="s">
        <v>83</v>
      </c>
      <c r="E7" s="168"/>
      <c r="F7" s="36">
        <v>3</v>
      </c>
      <c r="G7" s="36">
        <v>0</v>
      </c>
      <c r="H7" s="36">
        <v>0</v>
      </c>
    </row>
    <row r="8" spans="1:8" ht="20.100000000000001" customHeight="1" x14ac:dyDescent="0.2">
      <c r="A8" s="178" t="s">
        <v>164</v>
      </c>
      <c r="B8" s="179"/>
      <c r="C8" s="75" t="s">
        <v>165</v>
      </c>
      <c r="D8" s="167" t="s">
        <v>83</v>
      </c>
      <c r="E8" s="168"/>
      <c r="F8" s="36">
        <v>1</v>
      </c>
      <c r="G8" s="36">
        <v>0</v>
      </c>
      <c r="H8" s="36">
        <v>0</v>
      </c>
    </row>
    <row r="9" spans="1:8" ht="27.75" customHeight="1" x14ac:dyDescent="0.2">
      <c r="A9" s="178" t="s">
        <v>166</v>
      </c>
      <c r="B9" s="179"/>
      <c r="C9" s="76"/>
      <c r="D9" s="167" t="s">
        <v>83</v>
      </c>
      <c r="E9" s="168"/>
      <c r="F9" s="36">
        <v>3</v>
      </c>
      <c r="G9" s="36">
        <v>0</v>
      </c>
      <c r="H9" s="36">
        <v>0</v>
      </c>
    </row>
    <row r="10" spans="1:8" ht="20.100000000000001" customHeight="1" x14ac:dyDescent="0.2">
      <c r="A10" s="178" t="s">
        <v>312</v>
      </c>
      <c r="B10" s="179"/>
      <c r="C10" s="75" t="s">
        <v>313</v>
      </c>
      <c r="D10" s="167" t="s">
        <v>313</v>
      </c>
      <c r="E10" s="168"/>
      <c r="F10" s="36">
        <v>1</v>
      </c>
      <c r="G10" s="36">
        <v>1</v>
      </c>
      <c r="H10" s="36">
        <v>0</v>
      </c>
    </row>
    <row r="11" spans="1:8" ht="20.100000000000001" customHeight="1" x14ac:dyDescent="0.2">
      <c r="A11" s="180" t="s">
        <v>312</v>
      </c>
      <c r="B11" s="181"/>
      <c r="C11" s="88" t="s">
        <v>313</v>
      </c>
      <c r="D11" s="167" t="s">
        <v>313</v>
      </c>
      <c r="E11" s="168"/>
      <c r="F11" s="73">
        <v>1</v>
      </c>
      <c r="G11" s="73">
        <v>1</v>
      </c>
      <c r="H11" s="73">
        <v>0</v>
      </c>
    </row>
    <row r="12" spans="1:8" ht="20.100000000000001" customHeight="1" x14ac:dyDescent="0.2">
      <c r="A12" s="118"/>
      <c r="B12" s="118"/>
      <c r="C12" s="44"/>
      <c r="D12" s="118"/>
      <c r="E12" s="118"/>
      <c r="F12" s="44"/>
      <c r="G12" s="44"/>
      <c r="H12" s="4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 tint="0.79998168889431442"/>
  </sheetPr>
  <dimension ref="A1:Q50"/>
  <sheetViews>
    <sheetView zoomScaleNormal="100" workbookViewId="0">
      <selection activeCell="F19" sqref="F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42578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6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92</v>
      </c>
      <c r="B6" s="117"/>
      <c r="C6" s="48" t="s">
        <v>92</v>
      </c>
      <c r="D6" s="126" t="s">
        <v>85</v>
      </c>
      <c r="E6" s="126"/>
      <c r="F6" s="47">
        <v>9</v>
      </c>
      <c r="G6" s="47">
        <v>7</v>
      </c>
      <c r="H6" s="47">
        <v>0</v>
      </c>
    </row>
    <row r="7" spans="1:8" ht="20.100000000000001" customHeight="1" x14ac:dyDescent="0.2">
      <c r="A7" s="117" t="s">
        <v>177</v>
      </c>
      <c r="B7" s="117"/>
      <c r="C7" s="48" t="s">
        <v>74</v>
      </c>
      <c r="D7" s="126" t="s">
        <v>85</v>
      </c>
      <c r="E7" s="126"/>
      <c r="F7" s="47">
        <v>6</v>
      </c>
      <c r="G7" s="47">
        <v>3</v>
      </c>
      <c r="H7" s="47">
        <v>0</v>
      </c>
    </row>
    <row r="8" spans="1:8" ht="20.100000000000001" customHeight="1" x14ac:dyDescent="0.2">
      <c r="A8" s="117" t="s">
        <v>199</v>
      </c>
      <c r="B8" s="117"/>
      <c r="C8" s="48" t="s">
        <v>75</v>
      </c>
      <c r="D8" s="126" t="s">
        <v>85</v>
      </c>
      <c r="E8" s="126"/>
      <c r="F8" s="47">
        <v>16</v>
      </c>
      <c r="G8" s="47">
        <v>4</v>
      </c>
      <c r="H8" s="47">
        <v>0</v>
      </c>
    </row>
    <row r="9" spans="1:8" ht="20.100000000000001" customHeight="1" x14ac:dyDescent="0.2">
      <c r="A9" s="117" t="s">
        <v>225</v>
      </c>
      <c r="B9" s="117"/>
      <c r="C9" s="48" t="s">
        <v>76</v>
      </c>
      <c r="D9" s="126" t="s">
        <v>85</v>
      </c>
      <c r="E9" s="126"/>
      <c r="F9" s="47">
        <v>6</v>
      </c>
      <c r="G9" s="47">
        <v>1</v>
      </c>
      <c r="H9" s="47">
        <v>0</v>
      </c>
    </row>
    <row r="10" spans="1:8" ht="20.100000000000001" customHeight="1" x14ac:dyDescent="0.2">
      <c r="A10" s="117" t="s">
        <v>95</v>
      </c>
      <c r="B10" s="117"/>
      <c r="C10" s="48" t="s">
        <v>306</v>
      </c>
      <c r="D10" s="126" t="s">
        <v>85</v>
      </c>
      <c r="E10" s="126"/>
      <c r="F10" s="47">
        <v>2</v>
      </c>
      <c r="G10" s="47">
        <v>0</v>
      </c>
      <c r="H10" s="47">
        <v>0</v>
      </c>
    </row>
    <row r="11" spans="1:8" ht="20.100000000000001" customHeight="1" x14ac:dyDescent="0.2">
      <c r="A11" s="117" t="s">
        <v>145</v>
      </c>
      <c r="B11" s="117"/>
      <c r="C11" s="48" t="s">
        <v>79</v>
      </c>
      <c r="D11" s="126" t="s">
        <v>85</v>
      </c>
      <c r="E11" s="126"/>
      <c r="F11" s="47">
        <v>3</v>
      </c>
      <c r="G11" s="47">
        <v>0</v>
      </c>
      <c r="H11" s="47">
        <v>0</v>
      </c>
    </row>
    <row r="12" spans="1:8" ht="20.100000000000001" customHeight="1" x14ac:dyDescent="0.2">
      <c r="A12" s="117" t="s">
        <v>307</v>
      </c>
      <c r="B12" s="117"/>
      <c r="C12" s="48" t="s">
        <v>307</v>
      </c>
      <c r="D12" s="126" t="s">
        <v>83</v>
      </c>
      <c r="E12" s="126"/>
      <c r="F12" s="47">
        <v>11</v>
      </c>
      <c r="G12" s="47">
        <v>4</v>
      </c>
      <c r="H12" s="47">
        <v>1</v>
      </c>
    </row>
    <row r="13" spans="1:8" ht="20.100000000000001" customHeight="1" x14ac:dyDescent="0.2">
      <c r="A13" s="134" t="s">
        <v>312</v>
      </c>
      <c r="B13" s="117"/>
      <c r="C13" s="58" t="s">
        <v>313</v>
      </c>
      <c r="D13" s="126" t="s">
        <v>313</v>
      </c>
      <c r="E13" s="126"/>
      <c r="F13" s="47">
        <v>1</v>
      </c>
      <c r="G13" s="47">
        <v>0</v>
      </c>
      <c r="H13" s="47">
        <v>0</v>
      </c>
    </row>
    <row r="14" spans="1:8" ht="20.100000000000001" customHeight="1" x14ac:dyDescent="0.2">
      <c r="A14" s="134" t="s">
        <v>312</v>
      </c>
      <c r="B14" s="117"/>
      <c r="C14" s="58" t="s">
        <v>313</v>
      </c>
      <c r="D14" s="126" t="s">
        <v>313</v>
      </c>
      <c r="E14" s="126"/>
      <c r="F14" s="47">
        <v>1</v>
      </c>
      <c r="G14" s="47">
        <v>0</v>
      </c>
      <c r="H14" s="47">
        <v>0</v>
      </c>
    </row>
    <row r="15" spans="1:8" ht="20.100000000000001" customHeight="1" x14ac:dyDescent="0.2">
      <c r="A15" s="117" t="s">
        <v>308</v>
      </c>
      <c r="B15" s="117"/>
      <c r="C15" s="48" t="s">
        <v>309</v>
      </c>
      <c r="D15" s="126" t="s">
        <v>83</v>
      </c>
      <c r="E15" s="126"/>
      <c r="F15" s="47">
        <v>8</v>
      </c>
      <c r="G15" s="47">
        <v>0</v>
      </c>
      <c r="H15" s="47">
        <v>0</v>
      </c>
    </row>
    <row r="16" spans="1:8" ht="20.100000000000001" customHeight="1" x14ac:dyDescent="0.2">
      <c r="A16" s="119" t="s">
        <v>310</v>
      </c>
      <c r="B16" s="119"/>
      <c r="C16" s="56" t="s">
        <v>311</v>
      </c>
      <c r="D16" s="137" t="s">
        <v>83</v>
      </c>
      <c r="E16" s="137"/>
      <c r="F16" s="4">
        <v>2</v>
      </c>
      <c r="G16" s="4">
        <v>0</v>
      </c>
      <c r="H16" s="4">
        <v>0</v>
      </c>
    </row>
    <row r="17" spans="1:8" ht="20.100000000000001" customHeight="1" x14ac:dyDescent="0.2">
      <c r="A17" s="118"/>
      <c r="B17" s="118"/>
      <c r="C17" s="44"/>
      <c r="D17" s="118"/>
      <c r="E17" s="118"/>
      <c r="F17" s="44"/>
      <c r="G17" s="44"/>
      <c r="H17" s="4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34" spans="5:5" x14ac:dyDescent="0.2">
      <c r="E34" s="45"/>
    </row>
    <row r="50" spans="17:17" x14ac:dyDescent="0.2">
      <c r="Q50">
        <f>SUM(Q5:Q49)</f>
        <v>0</v>
      </c>
    </row>
  </sheetData>
  <mergeCells count="47">
    <mergeCell ref="D4:E5"/>
    <mergeCell ref="F4:H4"/>
    <mergeCell ref="A4:B5"/>
    <mergeCell ref="C4:C5"/>
    <mergeCell ref="A7:B7"/>
    <mergeCell ref="D7:E7"/>
    <mergeCell ref="A8:B8"/>
    <mergeCell ref="D8:E8"/>
    <mergeCell ref="A6:B6"/>
    <mergeCell ref="D6:E6"/>
    <mergeCell ref="A11:B11"/>
    <mergeCell ref="D11:E11"/>
    <mergeCell ref="A12:B12"/>
    <mergeCell ref="D12:E12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A19:B19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>
    <tabColor theme="3" tint="0.79998168889431442"/>
  </sheetPr>
  <dimension ref="A1:H28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2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42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83" t="s">
        <v>167</v>
      </c>
      <c r="B6" s="163"/>
      <c r="C6" s="41" t="s">
        <v>75</v>
      </c>
      <c r="D6" s="135" t="s">
        <v>85</v>
      </c>
      <c r="E6" s="126"/>
      <c r="F6" s="66">
        <v>1</v>
      </c>
      <c r="G6" s="66">
        <v>0</v>
      </c>
      <c r="H6" s="66">
        <v>0</v>
      </c>
    </row>
    <row r="7" spans="1:8" ht="20.100000000000001" customHeight="1" x14ac:dyDescent="0.2">
      <c r="A7" s="183" t="s">
        <v>168</v>
      </c>
      <c r="B7" s="163"/>
      <c r="C7" s="40"/>
      <c r="D7" s="135" t="s">
        <v>83</v>
      </c>
      <c r="E7" s="126"/>
      <c r="F7" s="66">
        <v>2</v>
      </c>
      <c r="G7" s="66">
        <v>1</v>
      </c>
      <c r="H7" s="66">
        <v>0</v>
      </c>
    </row>
    <row r="8" spans="1:8" ht="20.100000000000001" customHeight="1" x14ac:dyDescent="0.2">
      <c r="A8" s="183" t="s">
        <v>169</v>
      </c>
      <c r="B8" s="163"/>
      <c r="C8" s="40"/>
      <c r="D8" s="135" t="s">
        <v>83</v>
      </c>
      <c r="E8" s="126"/>
      <c r="F8" s="66">
        <v>3</v>
      </c>
      <c r="G8" s="66">
        <v>0</v>
      </c>
      <c r="H8" s="66">
        <v>0</v>
      </c>
    </row>
    <row r="9" spans="1:8" ht="20.100000000000001" customHeight="1" x14ac:dyDescent="0.2">
      <c r="A9" s="183" t="s">
        <v>170</v>
      </c>
      <c r="B9" s="163"/>
      <c r="C9" s="40"/>
      <c r="D9" s="135" t="s">
        <v>83</v>
      </c>
      <c r="E9" s="126"/>
      <c r="F9" s="66">
        <v>2</v>
      </c>
      <c r="G9" s="66">
        <v>1</v>
      </c>
      <c r="H9" s="66">
        <v>0</v>
      </c>
    </row>
    <row r="10" spans="1:8" ht="20.100000000000001" customHeight="1" x14ac:dyDescent="0.2">
      <c r="A10" s="183" t="s">
        <v>171</v>
      </c>
      <c r="B10" s="163"/>
      <c r="C10" s="40"/>
      <c r="D10" s="135" t="s">
        <v>83</v>
      </c>
      <c r="E10" s="126"/>
      <c r="F10" s="66">
        <v>2</v>
      </c>
      <c r="G10" s="66">
        <v>0</v>
      </c>
      <c r="H10" s="66">
        <v>0</v>
      </c>
    </row>
    <row r="11" spans="1:8" ht="20.100000000000001" customHeight="1" x14ac:dyDescent="0.2">
      <c r="A11" s="183" t="s">
        <v>172</v>
      </c>
      <c r="B11" s="163"/>
      <c r="C11" s="40"/>
      <c r="D11" s="135" t="s">
        <v>83</v>
      </c>
      <c r="E11" s="126"/>
      <c r="F11" s="66">
        <v>1</v>
      </c>
      <c r="G11" s="66">
        <v>0</v>
      </c>
      <c r="H11" s="66">
        <v>0</v>
      </c>
    </row>
    <row r="12" spans="1:8" ht="20.100000000000001" customHeight="1" x14ac:dyDescent="0.2">
      <c r="A12" s="183" t="s">
        <v>173</v>
      </c>
      <c r="B12" s="163"/>
      <c r="C12" s="40"/>
      <c r="D12" s="135" t="s">
        <v>83</v>
      </c>
      <c r="E12" s="126"/>
      <c r="F12" s="66">
        <v>1</v>
      </c>
      <c r="G12" s="66">
        <v>1</v>
      </c>
      <c r="H12" s="66">
        <v>0</v>
      </c>
    </row>
    <row r="13" spans="1:8" ht="20.100000000000001" customHeight="1" x14ac:dyDescent="0.2">
      <c r="A13" s="183" t="s">
        <v>312</v>
      </c>
      <c r="B13" s="163"/>
      <c r="C13" s="77" t="s">
        <v>313</v>
      </c>
      <c r="D13" s="135" t="s">
        <v>313</v>
      </c>
      <c r="E13" s="126"/>
      <c r="F13" s="66">
        <v>1</v>
      </c>
      <c r="G13" s="66">
        <v>0</v>
      </c>
      <c r="H13" s="66">
        <v>0</v>
      </c>
    </row>
    <row r="14" spans="1:8" ht="20.100000000000001" customHeight="1" x14ac:dyDescent="0.2">
      <c r="A14" s="182" t="s">
        <v>312</v>
      </c>
      <c r="B14" s="164"/>
      <c r="C14" s="89" t="s">
        <v>313</v>
      </c>
      <c r="D14" s="135" t="s">
        <v>313</v>
      </c>
      <c r="E14" s="126"/>
      <c r="F14" s="69">
        <v>1</v>
      </c>
      <c r="G14" s="69">
        <v>1</v>
      </c>
      <c r="H14" s="69">
        <v>0</v>
      </c>
    </row>
    <row r="15" spans="1:8" ht="20.100000000000001" customHeight="1" x14ac:dyDescent="0.2">
      <c r="A15" s="118"/>
      <c r="B15" s="118"/>
      <c r="C15" s="44"/>
      <c r="D15" s="118"/>
      <c r="E15" s="118"/>
      <c r="F15" s="44"/>
      <c r="G15" s="44"/>
      <c r="H15" s="4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43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19.5" customHeight="1" x14ac:dyDescent="0.2">
      <c r="A6" s="117" t="s">
        <v>95</v>
      </c>
      <c r="B6" s="117"/>
      <c r="C6" s="68" t="s">
        <v>77</v>
      </c>
      <c r="D6" s="126" t="s">
        <v>85</v>
      </c>
      <c r="E6" s="126"/>
      <c r="F6" s="66">
        <v>1</v>
      </c>
      <c r="G6" s="66">
        <v>1</v>
      </c>
      <c r="H6" s="66">
        <v>0</v>
      </c>
    </row>
    <row r="7" spans="1:8" ht="27.75" customHeight="1" x14ac:dyDescent="0.2">
      <c r="A7" s="166" t="s">
        <v>138</v>
      </c>
      <c r="B7" s="117"/>
      <c r="C7" s="68" t="s">
        <v>139</v>
      </c>
      <c r="D7" s="126" t="s">
        <v>83</v>
      </c>
      <c r="E7" s="126"/>
      <c r="F7" s="66">
        <v>9</v>
      </c>
      <c r="G7" s="66">
        <v>2</v>
      </c>
      <c r="H7" s="66">
        <v>1</v>
      </c>
    </row>
    <row r="8" spans="1:8" ht="27.75" customHeight="1" x14ac:dyDescent="0.2">
      <c r="A8" s="184" t="s">
        <v>140</v>
      </c>
      <c r="B8" s="119"/>
      <c r="C8" s="70" t="s">
        <v>141</v>
      </c>
      <c r="D8" s="137" t="s">
        <v>83</v>
      </c>
      <c r="E8" s="137"/>
      <c r="F8" s="69">
        <v>5</v>
      </c>
      <c r="G8" s="69">
        <v>0</v>
      </c>
      <c r="H8" s="69">
        <v>0</v>
      </c>
    </row>
    <row r="9" spans="1:8" ht="20.100000000000001" customHeight="1" x14ac:dyDescent="0.2">
      <c r="A9" s="118"/>
      <c r="B9" s="118"/>
      <c r="C9" s="44"/>
      <c r="D9" s="118"/>
      <c r="E9" s="118"/>
      <c r="F9" s="44"/>
      <c r="G9" s="44"/>
      <c r="H9" s="4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6"/>
      <c r="B25" s="116"/>
      <c r="C25" s="54"/>
      <c r="D25" s="116"/>
      <c r="E25" s="116"/>
      <c r="F25" s="54"/>
      <c r="G25" s="54"/>
      <c r="H25" s="54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>
    <tabColor theme="3" tint="0.79998168889431442"/>
  </sheetPr>
  <dimension ref="A1:H28"/>
  <sheetViews>
    <sheetView zoomScaleNormal="100" workbookViewId="0">
      <selection activeCell="F13" sqref="F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3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44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142</v>
      </c>
      <c r="B6" s="117"/>
      <c r="C6" s="68"/>
      <c r="D6" s="135" t="s">
        <v>83</v>
      </c>
      <c r="E6" s="126"/>
      <c r="F6" s="66">
        <v>8</v>
      </c>
      <c r="G6" s="66">
        <v>3</v>
      </c>
      <c r="H6" s="66">
        <v>0</v>
      </c>
    </row>
    <row r="7" spans="1:8" ht="20.100000000000001" customHeight="1" x14ac:dyDescent="0.2">
      <c r="A7" s="134" t="s">
        <v>143</v>
      </c>
      <c r="B7" s="117"/>
      <c r="C7" s="68"/>
      <c r="D7" s="135" t="s">
        <v>83</v>
      </c>
      <c r="E7" s="126"/>
      <c r="F7" s="66">
        <v>5</v>
      </c>
      <c r="G7" s="66">
        <v>1</v>
      </c>
      <c r="H7" s="66">
        <v>0</v>
      </c>
    </row>
    <row r="8" spans="1:8" ht="20.100000000000001" customHeight="1" x14ac:dyDescent="0.2">
      <c r="A8" s="134" t="s">
        <v>144</v>
      </c>
      <c r="B8" s="117"/>
      <c r="C8" s="68"/>
      <c r="D8" s="135" t="s">
        <v>83</v>
      </c>
      <c r="E8" s="126"/>
      <c r="F8" s="66">
        <v>5</v>
      </c>
      <c r="G8" s="66">
        <v>3</v>
      </c>
      <c r="H8" s="66">
        <v>0</v>
      </c>
    </row>
    <row r="9" spans="1:8" ht="20.100000000000001" customHeight="1" x14ac:dyDescent="0.2">
      <c r="A9" s="138" t="s">
        <v>312</v>
      </c>
      <c r="B9" s="119"/>
      <c r="C9" s="71" t="s">
        <v>313</v>
      </c>
      <c r="D9" s="136" t="s">
        <v>313</v>
      </c>
      <c r="E9" s="137"/>
      <c r="F9" s="69">
        <v>1</v>
      </c>
      <c r="G9" s="69">
        <v>1</v>
      </c>
      <c r="H9" s="69">
        <v>0</v>
      </c>
    </row>
    <row r="10" spans="1:8" ht="20.100000000000001" customHeight="1" x14ac:dyDescent="0.2">
      <c r="A10" s="118"/>
      <c r="B10" s="118"/>
      <c r="C10" s="44"/>
      <c r="D10" s="118"/>
      <c r="E10" s="118"/>
      <c r="F10" s="44"/>
      <c r="G10" s="44"/>
      <c r="H10" s="4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>
    <tabColor theme="3" tint="0.79998168889431442"/>
  </sheetPr>
  <dimension ref="A1:H28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2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45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91</v>
      </c>
      <c r="B6" s="117"/>
      <c r="C6" s="72" t="s">
        <v>75</v>
      </c>
      <c r="D6" s="135" t="s">
        <v>85</v>
      </c>
      <c r="E6" s="126"/>
      <c r="F6" s="66">
        <v>2</v>
      </c>
      <c r="G6" s="66">
        <v>1</v>
      </c>
      <c r="H6" s="66">
        <v>0</v>
      </c>
    </row>
    <row r="7" spans="1:8" ht="20.100000000000001" customHeight="1" x14ac:dyDescent="0.2">
      <c r="A7" s="134" t="s">
        <v>96</v>
      </c>
      <c r="B7" s="117"/>
      <c r="C7" s="72" t="s">
        <v>76</v>
      </c>
      <c r="D7" s="135" t="s">
        <v>85</v>
      </c>
      <c r="E7" s="126"/>
      <c r="F7" s="66">
        <v>1</v>
      </c>
      <c r="G7" s="66">
        <v>0</v>
      </c>
      <c r="H7" s="66">
        <v>0</v>
      </c>
    </row>
    <row r="8" spans="1:8" ht="20.100000000000001" customHeight="1" x14ac:dyDescent="0.2">
      <c r="A8" s="134" t="s">
        <v>145</v>
      </c>
      <c r="B8" s="117"/>
      <c r="C8" s="72" t="s">
        <v>79</v>
      </c>
      <c r="D8" s="135" t="s">
        <v>85</v>
      </c>
      <c r="E8" s="126"/>
      <c r="F8" s="66">
        <v>1</v>
      </c>
      <c r="G8" s="66">
        <v>0</v>
      </c>
      <c r="H8" s="66">
        <v>0</v>
      </c>
    </row>
    <row r="9" spans="1:8" ht="20.100000000000001" customHeight="1" x14ac:dyDescent="0.2">
      <c r="A9" s="134" t="s">
        <v>146</v>
      </c>
      <c r="B9" s="117"/>
      <c r="C9" s="68"/>
      <c r="D9" s="135" t="s">
        <v>83</v>
      </c>
      <c r="E9" s="126"/>
      <c r="F9" s="66">
        <v>3</v>
      </c>
      <c r="G9" s="66">
        <v>1</v>
      </c>
      <c r="H9" s="66">
        <v>0</v>
      </c>
    </row>
    <row r="10" spans="1:8" ht="20.100000000000001" customHeight="1" x14ac:dyDescent="0.2">
      <c r="A10" s="134" t="s">
        <v>147</v>
      </c>
      <c r="B10" s="117"/>
      <c r="C10" s="68"/>
      <c r="D10" s="135" t="s">
        <v>83</v>
      </c>
      <c r="E10" s="126"/>
      <c r="F10" s="66">
        <v>3</v>
      </c>
      <c r="G10" s="66">
        <v>1</v>
      </c>
      <c r="H10" s="66">
        <v>0</v>
      </c>
    </row>
    <row r="11" spans="1:8" ht="20.100000000000001" customHeight="1" x14ac:dyDescent="0.2">
      <c r="A11" s="134" t="s">
        <v>312</v>
      </c>
      <c r="B11" s="117"/>
      <c r="C11" s="72" t="s">
        <v>313</v>
      </c>
      <c r="D11" s="135" t="s">
        <v>313</v>
      </c>
      <c r="E11" s="126"/>
      <c r="F11" s="66">
        <v>1</v>
      </c>
      <c r="G11" s="66">
        <v>0</v>
      </c>
      <c r="H11" s="66">
        <v>0</v>
      </c>
    </row>
    <row r="12" spans="1:8" ht="20.100000000000001" customHeight="1" x14ac:dyDescent="0.2">
      <c r="A12" s="138" t="s">
        <v>312</v>
      </c>
      <c r="B12" s="119"/>
      <c r="C12" s="71" t="s">
        <v>313</v>
      </c>
      <c r="D12" s="135" t="s">
        <v>313</v>
      </c>
      <c r="E12" s="126"/>
      <c r="F12" s="69">
        <v>1</v>
      </c>
      <c r="G12" s="69">
        <v>0</v>
      </c>
      <c r="H12" s="69">
        <v>0</v>
      </c>
    </row>
    <row r="13" spans="1:8" ht="20.100000000000001" customHeight="1" x14ac:dyDescent="0.2">
      <c r="A13" s="118"/>
      <c r="B13" s="118"/>
      <c r="C13" s="44"/>
      <c r="D13" s="118"/>
      <c r="E13" s="118"/>
      <c r="F13" s="44"/>
      <c r="G13" s="44"/>
      <c r="H13" s="4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2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46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92</v>
      </c>
      <c r="B6" s="117"/>
      <c r="C6" s="72" t="s">
        <v>92</v>
      </c>
      <c r="D6" s="135" t="s">
        <v>85</v>
      </c>
      <c r="E6" s="126"/>
      <c r="F6" s="66">
        <v>1</v>
      </c>
      <c r="G6" s="66">
        <v>0</v>
      </c>
      <c r="H6" s="66">
        <v>0</v>
      </c>
    </row>
    <row r="7" spans="1:8" ht="20.100000000000001" customHeight="1" x14ac:dyDescent="0.2">
      <c r="A7" s="134" t="s">
        <v>148</v>
      </c>
      <c r="B7" s="117"/>
      <c r="C7" s="72" t="s">
        <v>149</v>
      </c>
      <c r="D7" s="135" t="s">
        <v>83</v>
      </c>
      <c r="E7" s="126"/>
      <c r="F7" s="66">
        <v>13</v>
      </c>
      <c r="G7" s="66">
        <v>7</v>
      </c>
      <c r="H7" s="66">
        <v>0</v>
      </c>
    </row>
    <row r="8" spans="1:8" ht="20.100000000000001" customHeight="1" x14ac:dyDescent="0.2">
      <c r="A8" s="138" t="s">
        <v>150</v>
      </c>
      <c r="B8" s="119"/>
      <c r="C8" s="70"/>
      <c r="D8" s="136" t="s">
        <v>83</v>
      </c>
      <c r="E8" s="137"/>
      <c r="F8" s="69">
        <v>9</v>
      </c>
      <c r="G8" s="69">
        <v>2</v>
      </c>
      <c r="H8" s="69">
        <v>0</v>
      </c>
    </row>
    <row r="9" spans="1:8" ht="20.100000000000001" customHeight="1" x14ac:dyDescent="0.2">
      <c r="A9" s="118"/>
      <c r="B9" s="118"/>
      <c r="C9" s="44"/>
      <c r="D9" s="118"/>
      <c r="E9" s="118"/>
      <c r="F9" s="44"/>
      <c r="G9" s="44"/>
      <c r="H9" s="4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5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4.28515625" customWidth="1"/>
    <col min="3" max="3" width="16" customWidth="1"/>
    <col min="4" max="4" width="8.42578125" customWidth="1"/>
    <col min="5" max="5" width="11.285156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47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151</v>
      </c>
      <c r="B6" s="117"/>
      <c r="C6" s="68"/>
      <c r="D6" s="135" t="s">
        <v>83</v>
      </c>
      <c r="E6" s="126"/>
      <c r="F6" s="66">
        <v>7</v>
      </c>
      <c r="G6" s="66">
        <v>2</v>
      </c>
      <c r="H6" s="66">
        <v>0</v>
      </c>
    </row>
    <row r="7" spans="1:8" ht="23.25" customHeight="1" x14ac:dyDescent="0.2">
      <c r="A7" s="134" t="s">
        <v>152</v>
      </c>
      <c r="B7" s="117"/>
      <c r="C7" s="72" t="s">
        <v>153</v>
      </c>
      <c r="D7" s="135" t="s">
        <v>83</v>
      </c>
      <c r="E7" s="126"/>
      <c r="F7" s="66">
        <v>5</v>
      </c>
      <c r="G7" s="66">
        <v>2</v>
      </c>
      <c r="H7" s="66">
        <v>0</v>
      </c>
    </row>
    <row r="8" spans="1:8" ht="31.5" customHeight="1" x14ac:dyDescent="0.2">
      <c r="A8" s="165" t="s">
        <v>154</v>
      </c>
      <c r="B8" s="117"/>
      <c r="C8" s="84" t="s">
        <v>155</v>
      </c>
      <c r="D8" s="135" t="s">
        <v>133</v>
      </c>
      <c r="E8" s="126"/>
      <c r="F8" s="66">
        <v>4</v>
      </c>
      <c r="G8" s="66">
        <v>2</v>
      </c>
      <c r="H8" s="66">
        <v>0</v>
      </c>
    </row>
    <row r="9" spans="1:8" ht="24" customHeight="1" x14ac:dyDescent="0.2">
      <c r="A9" s="138" t="s">
        <v>156</v>
      </c>
      <c r="B9" s="119"/>
      <c r="C9" s="70"/>
      <c r="D9" s="136" t="s">
        <v>83</v>
      </c>
      <c r="E9" s="137"/>
      <c r="F9" s="69">
        <v>9</v>
      </c>
      <c r="G9" s="69">
        <v>4</v>
      </c>
      <c r="H9" s="69">
        <v>0</v>
      </c>
    </row>
    <row r="10" spans="1:8" ht="20.100000000000001" customHeight="1" x14ac:dyDescent="0.2">
      <c r="A10" s="118"/>
      <c r="B10" s="118"/>
      <c r="C10" s="44"/>
      <c r="D10" s="118"/>
      <c r="E10" s="118"/>
      <c r="F10" s="44"/>
      <c r="G10" s="44"/>
      <c r="H10" s="4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4:E5"/>
    <mergeCell ref="F4:H4"/>
    <mergeCell ref="D6:E6"/>
    <mergeCell ref="D18:E18"/>
    <mergeCell ref="D17:E17"/>
    <mergeCell ref="A4:B5"/>
    <mergeCell ref="C4:C5"/>
    <mergeCell ref="D16:E16"/>
    <mergeCell ref="D7:E7"/>
    <mergeCell ref="D8:E8"/>
    <mergeCell ref="D9:E9"/>
    <mergeCell ref="D10:E10"/>
    <mergeCell ref="D11:E11"/>
    <mergeCell ref="D15:E15"/>
    <mergeCell ref="A16:B16"/>
    <mergeCell ref="A10:B10"/>
    <mergeCell ref="A11:B11"/>
    <mergeCell ref="A12:B12"/>
    <mergeCell ref="D12:E12"/>
    <mergeCell ref="D13:E13"/>
    <mergeCell ref="D14:E14"/>
    <mergeCell ref="A6:B6"/>
    <mergeCell ref="A14:B14"/>
    <mergeCell ref="A18:B18"/>
    <mergeCell ref="A17:B17"/>
    <mergeCell ref="A7:B7"/>
    <mergeCell ref="A8:B8"/>
    <mergeCell ref="A9:B9"/>
    <mergeCell ref="A15:B15"/>
    <mergeCell ref="A13:B13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>
    <tabColor theme="3" tint="0.79998168889431442"/>
  </sheetPr>
  <dimension ref="A1:H28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2.71093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48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s="85" customFormat="1" ht="20.100000000000001" customHeight="1" x14ac:dyDescent="0.2">
      <c r="A6" s="138" t="s">
        <v>157</v>
      </c>
      <c r="B6" s="119"/>
      <c r="C6" s="70"/>
      <c r="D6" s="136" t="s">
        <v>83</v>
      </c>
      <c r="E6" s="137"/>
      <c r="F6" s="69">
        <v>12</v>
      </c>
      <c r="G6" s="69">
        <v>4</v>
      </c>
      <c r="H6" s="69">
        <v>0</v>
      </c>
    </row>
    <row r="7" spans="1:8" ht="20.100000000000001" customHeight="1" x14ac:dyDescent="0.2">
      <c r="A7" s="118"/>
      <c r="B7" s="118"/>
      <c r="C7" s="44"/>
      <c r="D7" s="118"/>
      <c r="E7" s="118"/>
      <c r="F7" s="44"/>
      <c r="G7" s="44"/>
      <c r="H7" s="44"/>
    </row>
    <row r="8" spans="1:8" ht="20.100000000000001" customHeight="1" x14ac:dyDescent="0.2">
      <c r="A8" s="116"/>
      <c r="B8" s="116"/>
      <c r="C8" s="54"/>
      <c r="D8" s="116"/>
      <c r="E8" s="116"/>
      <c r="F8" s="54"/>
      <c r="G8" s="54"/>
      <c r="H8" s="54"/>
    </row>
    <row r="9" spans="1:8" ht="20.100000000000001" customHeight="1" x14ac:dyDescent="0.2">
      <c r="A9" s="116"/>
      <c r="B9" s="116"/>
      <c r="C9" s="54"/>
      <c r="D9" s="116"/>
      <c r="E9" s="116"/>
      <c r="F9" s="54"/>
      <c r="G9" s="54"/>
      <c r="H9" s="54"/>
    </row>
    <row r="10" spans="1:8" ht="20.100000000000001" customHeight="1" x14ac:dyDescent="0.2">
      <c r="A10" s="116"/>
      <c r="B10" s="116"/>
      <c r="C10" s="54"/>
      <c r="D10" s="116"/>
      <c r="E10" s="116"/>
      <c r="F10" s="54"/>
      <c r="G10" s="54"/>
      <c r="H10" s="54"/>
    </row>
    <row r="11" spans="1:8" ht="20.100000000000001" customHeight="1" x14ac:dyDescent="0.2">
      <c r="A11" s="116"/>
      <c r="B11" s="116"/>
      <c r="C11" s="54"/>
      <c r="D11" s="116"/>
      <c r="E11" s="116"/>
      <c r="F11" s="54"/>
      <c r="G11" s="54"/>
      <c r="H11" s="5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3" tint="0.79998168889431442"/>
  </sheetPr>
  <dimension ref="A1:M50"/>
  <sheetViews>
    <sheetView zoomScaleNormal="100" workbookViewId="0">
      <selection activeCell="F21" sqref="F21"/>
    </sheetView>
  </sheetViews>
  <sheetFormatPr baseColWidth="10" defaultRowHeight="12.75" x14ac:dyDescent="0.2"/>
  <cols>
    <col min="1" max="1" width="15.7109375" customWidth="1"/>
    <col min="2" max="2" width="36.7109375" customWidth="1"/>
    <col min="3" max="3" width="17.1406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7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92</v>
      </c>
      <c r="B6" s="117"/>
      <c r="C6" s="48" t="s">
        <v>92</v>
      </c>
      <c r="D6" s="126" t="s">
        <v>85</v>
      </c>
      <c r="E6" s="126"/>
      <c r="F6" s="47">
        <v>13</v>
      </c>
      <c r="G6" s="47">
        <v>7</v>
      </c>
      <c r="H6" s="47">
        <v>0</v>
      </c>
    </row>
    <row r="7" spans="1:8" ht="20.100000000000001" customHeight="1" x14ac:dyDescent="0.2">
      <c r="A7" s="117" t="s">
        <v>177</v>
      </c>
      <c r="B7" s="117"/>
      <c r="C7" s="48" t="s">
        <v>74</v>
      </c>
      <c r="D7" s="126" t="s">
        <v>85</v>
      </c>
      <c r="E7" s="126"/>
      <c r="F7" s="47">
        <v>15</v>
      </c>
      <c r="G7" s="47">
        <v>7</v>
      </c>
      <c r="H7" s="47">
        <v>0</v>
      </c>
    </row>
    <row r="8" spans="1:8" ht="20.100000000000001" customHeight="1" x14ac:dyDescent="0.2">
      <c r="A8" s="117" t="s">
        <v>91</v>
      </c>
      <c r="B8" s="117"/>
      <c r="C8" s="48" t="s">
        <v>75</v>
      </c>
      <c r="D8" s="126" t="s">
        <v>85</v>
      </c>
      <c r="E8" s="126"/>
      <c r="F8" s="47">
        <v>17</v>
      </c>
      <c r="G8" s="47">
        <v>4</v>
      </c>
      <c r="H8" s="47">
        <v>0</v>
      </c>
    </row>
    <row r="9" spans="1:8" ht="20.100000000000001" customHeight="1" x14ac:dyDescent="0.2">
      <c r="A9" s="117" t="s">
        <v>96</v>
      </c>
      <c r="B9" s="117"/>
      <c r="C9" s="48" t="s">
        <v>76</v>
      </c>
      <c r="D9" s="126" t="s">
        <v>85</v>
      </c>
      <c r="E9" s="126"/>
      <c r="F9" s="47">
        <v>4</v>
      </c>
      <c r="G9" s="47">
        <v>1</v>
      </c>
      <c r="H9" s="47">
        <v>0</v>
      </c>
    </row>
    <row r="10" spans="1:8" ht="20.100000000000001" customHeight="1" x14ac:dyDescent="0.2">
      <c r="A10" s="117" t="s">
        <v>209</v>
      </c>
      <c r="B10" s="117"/>
      <c r="C10" s="48" t="s">
        <v>210</v>
      </c>
      <c r="D10" s="126" t="s">
        <v>85</v>
      </c>
      <c r="E10" s="126"/>
      <c r="F10" s="47">
        <v>6</v>
      </c>
      <c r="G10" s="47">
        <v>3</v>
      </c>
      <c r="H10" s="47">
        <v>0</v>
      </c>
    </row>
    <row r="11" spans="1:8" ht="20.100000000000001" customHeight="1" x14ac:dyDescent="0.2">
      <c r="A11" s="117" t="s">
        <v>90</v>
      </c>
      <c r="B11" s="117"/>
      <c r="C11" s="48" t="s">
        <v>79</v>
      </c>
      <c r="D11" s="126" t="s">
        <v>85</v>
      </c>
      <c r="E11" s="126"/>
      <c r="F11" s="47">
        <v>6</v>
      </c>
      <c r="G11" s="47">
        <v>3</v>
      </c>
      <c r="H11" s="47">
        <v>0</v>
      </c>
    </row>
    <row r="12" spans="1:8" ht="20.100000000000001" customHeight="1" x14ac:dyDescent="0.2">
      <c r="A12" s="117" t="s">
        <v>211</v>
      </c>
      <c r="B12" s="117"/>
      <c r="C12" s="48" t="s">
        <v>212</v>
      </c>
      <c r="D12" s="126" t="s">
        <v>83</v>
      </c>
      <c r="E12" s="126"/>
      <c r="F12" s="47">
        <v>6</v>
      </c>
      <c r="G12" s="47">
        <v>3</v>
      </c>
      <c r="H12" s="47">
        <v>0</v>
      </c>
    </row>
    <row r="13" spans="1:8" ht="20.100000000000001" customHeight="1" x14ac:dyDescent="0.2">
      <c r="A13" s="117" t="s">
        <v>213</v>
      </c>
      <c r="B13" s="117"/>
      <c r="C13" s="48" t="s">
        <v>214</v>
      </c>
      <c r="D13" s="126" t="s">
        <v>83</v>
      </c>
      <c r="E13" s="126"/>
      <c r="F13" s="47">
        <v>2</v>
      </c>
      <c r="G13" s="47">
        <v>0</v>
      </c>
      <c r="H13" s="47">
        <v>0</v>
      </c>
    </row>
    <row r="14" spans="1:8" ht="20.100000000000001" customHeight="1" x14ac:dyDescent="0.2">
      <c r="A14" s="117" t="s">
        <v>215</v>
      </c>
      <c r="B14" s="117"/>
      <c r="C14" s="48" t="s">
        <v>216</v>
      </c>
      <c r="D14" s="126" t="s">
        <v>83</v>
      </c>
      <c r="E14" s="126"/>
      <c r="F14" s="47">
        <v>8</v>
      </c>
      <c r="G14" s="47">
        <v>3</v>
      </c>
      <c r="H14" s="47">
        <v>0</v>
      </c>
    </row>
    <row r="15" spans="1:8" ht="20.100000000000001" customHeight="1" x14ac:dyDescent="0.2">
      <c r="A15" s="117" t="s">
        <v>217</v>
      </c>
      <c r="B15" s="117"/>
      <c r="C15" s="48" t="s">
        <v>218</v>
      </c>
      <c r="D15" s="126" t="s">
        <v>83</v>
      </c>
      <c r="E15" s="126"/>
      <c r="F15" s="47">
        <v>3</v>
      </c>
      <c r="G15" s="47">
        <v>0</v>
      </c>
      <c r="H15" s="47">
        <v>0</v>
      </c>
    </row>
    <row r="16" spans="1:8" ht="20.100000000000001" customHeight="1" x14ac:dyDescent="0.2">
      <c r="A16" s="117" t="s">
        <v>219</v>
      </c>
      <c r="B16" s="117"/>
      <c r="C16" s="62"/>
      <c r="D16" s="126" t="s">
        <v>83</v>
      </c>
      <c r="E16" s="126"/>
      <c r="F16" s="47">
        <v>2</v>
      </c>
      <c r="G16" s="47">
        <v>1</v>
      </c>
      <c r="H16" s="47">
        <v>0</v>
      </c>
    </row>
    <row r="17" spans="1:8" ht="20.100000000000001" customHeight="1" x14ac:dyDescent="0.2">
      <c r="A17" s="117" t="s">
        <v>220</v>
      </c>
      <c r="B17" s="117"/>
      <c r="C17" s="48" t="s">
        <v>221</v>
      </c>
      <c r="D17" s="126" t="s">
        <v>83</v>
      </c>
      <c r="E17" s="126"/>
      <c r="F17" s="47">
        <v>8</v>
      </c>
      <c r="G17" s="47">
        <v>5</v>
      </c>
      <c r="H17" s="47">
        <v>0</v>
      </c>
    </row>
    <row r="18" spans="1:8" ht="20.100000000000001" customHeight="1" x14ac:dyDescent="0.2">
      <c r="A18" s="138" t="s">
        <v>312</v>
      </c>
      <c r="B18" s="119"/>
      <c r="C18" s="63" t="s">
        <v>313</v>
      </c>
      <c r="D18" s="137" t="s">
        <v>313</v>
      </c>
      <c r="E18" s="137"/>
      <c r="F18" s="4">
        <v>1</v>
      </c>
      <c r="G18" s="4">
        <v>0</v>
      </c>
      <c r="H18" s="4">
        <v>0</v>
      </c>
    </row>
    <row r="19" spans="1:8" ht="20.100000000000001" customHeight="1" x14ac:dyDescent="0.2">
      <c r="A19" s="118"/>
      <c r="B19" s="118"/>
      <c r="C19" s="44"/>
      <c r="D19" s="118"/>
      <c r="E19" s="118"/>
      <c r="F19" s="44"/>
      <c r="G19" s="44"/>
      <c r="H19" s="4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6"/>
      <c r="B25" s="116"/>
      <c r="C25" s="54"/>
      <c r="D25" s="116"/>
      <c r="E25" s="116"/>
      <c r="F25" s="54"/>
      <c r="G25" s="54"/>
      <c r="H25" s="54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33" spans="5:5" x14ac:dyDescent="0.2">
      <c r="E33" s="42"/>
    </row>
    <row r="34" spans="5:5" x14ac:dyDescent="0.2">
      <c r="E34" s="42"/>
    </row>
    <row r="35" spans="5:5" x14ac:dyDescent="0.2">
      <c r="E35" s="42"/>
    </row>
    <row r="36" spans="5:5" x14ac:dyDescent="0.2">
      <c r="E36" s="42"/>
    </row>
    <row r="50" spans="13:13" x14ac:dyDescent="0.2">
      <c r="M50">
        <f>SUM(M5:M49)</f>
        <v>0</v>
      </c>
    </row>
  </sheetData>
  <mergeCells count="47">
    <mergeCell ref="D4:E5"/>
    <mergeCell ref="F4:H4"/>
    <mergeCell ref="A4:B5"/>
    <mergeCell ref="C4:C5"/>
    <mergeCell ref="A7:B7"/>
    <mergeCell ref="D7:E7"/>
    <mergeCell ref="A8:B8"/>
    <mergeCell ref="D8:E8"/>
    <mergeCell ref="A6:B6"/>
    <mergeCell ref="D6:E6"/>
    <mergeCell ref="A11:B11"/>
    <mergeCell ref="D11:E11"/>
    <mergeCell ref="A12:B12"/>
    <mergeCell ref="D12:E12"/>
    <mergeCell ref="A9:B9"/>
    <mergeCell ref="D9:E9"/>
    <mergeCell ref="A10:B10"/>
    <mergeCell ref="D10:E10"/>
    <mergeCell ref="A15:B15"/>
    <mergeCell ref="D15:E15"/>
    <mergeCell ref="A16:B16"/>
    <mergeCell ref="D16:E16"/>
    <mergeCell ref="A13:B13"/>
    <mergeCell ref="D13:E13"/>
    <mergeCell ref="A14:B14"/>
    <mergeCell ref="D14:E14"/>
    <mergeCell ref="A19:B19"/>
    <mergeCell ref="D19:E19"/>
    <mergeCell ref="A20:B20"/>
    <mergeCell ref="D20:E20"/>
    <mergeCell ref="A17:B17"/>
    <mergeCell ref="D17:E17"/>
    <mergeCell ref="A18:B18"/>
    <mergeCell ref="D18:E18"/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3" tint="0.79998168889431442"/>
  </sheetPr>
  <dimension ref="A1:H28"/>
  <sheetViews>
    <sheetView zoomScaleNormal="100" workbookViewId="0">
      <selection activeCell="A19" sqref="A19:B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1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8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92</v>
      </c>
      <c r="B6" s="117"/>
      <c r="C6" s="48" t="s">
        <v>92</v>
      </c>
      <c r="D6" s="126" t="s">
        <v>85</v>
      </c>
      <c r="E6" s="126"/>
      <c r="F6" s="47">
        <v>3</v>
      </c>
      <c r="G6" s="47">
        <v>1</v>
      </c>
      <c r="H6" s="47">
        <v>0</v>
      </c>
    </row>
    <row r="7" spans="1:8" ht="20.100000000000001" customHeight="1" x14ac:dyDescent="0.2">
      <c r="A7" s="117" t="s">
        <v>84</v>
      </c>
      <c r="B7" s="117"/>
      <c r="C7" s="48" t="s">
        <v>74</v>
      </c>
      <c r="D7" s="126" t="s">
        <v>85</v>
      </c>
      <c r="E7" s="126"/>
      <c r="F7" s="47">
        <v>6</v>
      </c>
      <c r="G7" s="47">
        <v>1</v>
      </c>
      <c r="H7" s="47">
        <v>0</v>
      </c>
    </row>
    <row r="8" spans="1:8" ht="20.100000000000001" customHeight="1" x14ac:dyDescent="0.2">
      <c r="A8" s="117" t="s">
        <v>91</v>
      </c>
      <c r="B8" s="117"/>
      <c r="C8" s="48" t="s">
        <v>75</v>
      </c>
      <c r="D8" s="126" t="s">
        <v>85</v>
      </c>
      <c r="E8" s="126"/>
      <c r="F8" s="47">
        <v>5</v>
      </c>
      <c r="G8" s="47">
        <v>3</v>
      </c>
      <c r="H8" s="47">
        <v>0</v>
      </c>
    </row>
    <row r="9" spans="1:8" ht="20.100000000000001" customHeight="1" x14ac:dyDescent="0.2">
      <c r="A9" s="117" t="s">
        <v>124</v>
      </c>
      <c r="B9" s="117"/>
      <c r="C9" s="48" t="s">
        <v>125</v>
      </c>
      <c r="D9" s="126" t="s">
        <v>83</v>
      </c>
      <c r="E9" s="126"/>
      <c r="F9" s="47">
        <v>23</v>
      </c>
      <c r="G9" s="47">
        <v>6</v>
      </c>
      <c r="H9" s="47">
        <v>0</v>
      </c>
    </row>
    <row r="10" spans="1:8" ht="20.100000000000001" customHeight="1" x14ac:dyDescent="0.2">
      <c r="A10" s="119" t="s">
        <v>126</v>
      </c>
      <c r="B10" s="119"/>
      <c r="C10" s="56" t="s">
        <v>127</v>
      </c>
      <c r="D10" s="137" t="s">
        <v>83</v>
      </c>
      <c r="E10" s="137"/>
      <c r="F10" s="4">
        <v>8</v>
      </c>
      <c r="G10" s="4">
        <v>2</v>
      </c>
      <c r="H10" s="4">
        <v>0</v>
      </c>
    </row>
    <row r="11" spans="1:8" ht="20.100000000000001" customHeight="1" x14ac:dyDescent="0.2">
      <c r="A11" s="118"/>
      <c r="B11" s="118"/>
      <c r="C11" s="44"/>
      <c r="D11" s="118"/>
      <c r="E11" s="118"/>
      <c r="F11" s="44"/>
      <c r="G11" s="44"/>
      <c r="H11" s="44"/>
    </row>
    <row r="12" spans="1:8" ht="20.100000000000001" customHeight="1" x14ac:dyDescent="0.2">
      <c r="A12" s="116"/>
      <c r="B12" s="116"/>
      <c r="C12" s="54"/>
      <c r="D12" s="116"/>
      <c r="E12" s="116"/>
      <c r="F12" s="54"/>
      <c r="G12" s="54"/>
      <c r="H12" s="54"/>
    </row>
    <row r="13" spans="1:8" ht="20.100000000000001" customHeight="1" x14ac:dyDescent="0.2">
      <c r="A13" s="116"/>
      <c r="B13" s="116"/>
      <c r="C13" s="54"/>
      <c r="D13" s="116"/>
      <c r="E13" s="116"/>
      <c r="F13" s="54"/>
      <c r="G13" s="54"/>
      <c r="H13" s="54"/>
    </row>
    <row r="14" spans="1:8" ht="20.100000000000001" customHeight="1" x14ac:dyDescent="0.2">
      <c r="A14" s="116"/>
      <c r="B14" s="116"/>
      <c r="C14" s="54"/>
      <c r="D14" s="116"/>
      <c r="E14" s="116"/>
      <c r="F14" s="54"/>
      <c r="G14" s="54"/>
      <c r="H14" s="54"/>
    </row>
    <row r="15" spans="1:8" ht="20.100000000000001" customHeight="1" x14ac:dyDescent="0.2">
      <c r="A15" s="116"/>
      <c r="B15" s="116"/>
      <c r="C15" s="54"/>
      <c r="D15" s="116"/>
      <c r="E15" s="116"/>
      <c r="F15" s="54"/>
      <c r="G15" s="54"/>
      <c r="H15" s="54"/>
    </row>
    <row r="16" spans="1:8" ht="20.100000000000001" customHeight="1" x14ac:dyDescent="0.2">
      <c r="A16" s="116"/>
      <c r="B16" s="116"/>
      <c r="C16" s="54"/>
      <c r="D16" s="116"/>
      <c r="E16" s="116"/>
      <c r="F16" s="54"/>
      <c r="G16" s="54"/>
      <c r="H16" s="5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D20:E20"/>
    <mergeCell ref="A14:B14"/>
    <mergeCell ref="D14:E14"/>
    <mergeCell ref="A10:B10"/>
    <mergeCell ref="A11:B11"/>
    <mergeCell ref="A12:B12"/>
    <mergeCell ref="A13:B13"/>
    <mergeCell ref="D12:E12"/>
    <mergeCell ref="D13:E13"/>
    <mergeCell ref="D10:E10"/>
    <mergeCell ref="D11:E11"/>
    <mergeCell ref="A6:B6"/>
    <mergeCell ref="D21:E21"/>
    <mergeCell ref="D22:E22"/>
    <mergeCell ref="A19:B19"/>
    <mergeCell ref="A15:B15"/>
    <mergeCell ref="D15:E15"/>
    <mergeCell ref="A20:B20"/>
    <mergeCell ref="A21:B21"/>
    <mergeCell ref="A18:B18"/>
    <mergeCell ref="A17:B17"/>
    <mergeCell ref="D17:E17"/>
    <mergeCell ref="D19:E19"/>
    <mergeCell ref="D18:E18"/>
    <mergeCell ref="A22:B22"/>
    <mergeCell ref="D16:E16"/>
    <mergeCell ref="A16:B16"/>
    <mergeCell ref="A7:B7"/>
    <mergeCell ref="A8:B8"/>
    <mergeCell ref="A9:B9"/>
    <mergeCell ref="D6:E6"/>
    <mergeCell ref="D7:E7"/>
    <mergeCell ref="D8:E8"/>
    <mergeCell ref="D9:E9"/>
    <mergeCell ref="A26:B26"/>
    <mergeCell ref="A23:B23"/>
    <mergeCell ref="A24:B24"/>
    <mergeCell ref="A25:B25"/>
    <mergeCell ref="A27:H27"/>
    <mergeCell ref="D23:E23"/>
    <mergeCell ref="D24:E24"/>
    <mergeCell ref="D25:E25"/>
    <mergeCell ref="D26:E2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3" tint="0.79998168889431442"/>
  </sheetPr>
  <dimension ref="A1:H28"/>
  <sheetViews>
    <sheetView zoomScaleNormal="100" workbookViewId="0">
      <selection activeCell="G19" sqref="G19"/>
    </sheetView>
  </sheetViews>
  <sheetFormatPr baseColWidth="10" defaultRowHeight="12.75" x14ac:dyDescent="0.2"/>
  <cols>
    <col min="1" max="1" width="15.7109375" customWidth="1"/>
    <col min="2" max="2" width="34.140625" customWidth="1"/>
    <col min="3" max="3" width="21.28515625" customWidth="1"/>
    <col min="4" max="5" width="8.42578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9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316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34" t="s">
        <v>92</v>
      </c>
      <c r="B6" s="117"/>
      <c r="C6" s="58" t="s">
        <v>92</v>
      </c>
      <c r="D6" s="135" t="s">
        <v>85</v>
      </c>
      <c r="E6" s="126"/>
      <c r="F6" s="47">
        <v>5</v>
      </c>
      <c r="G6" s="47">
        <v>0</v>
      </c>
      <c r="H6" s="47">
        <v>0</v>
      </c>
    </row>
    <row r="7" spans="1:8" ht="20.100000000000001" customHeight="1" x14ac:dyDescent="0.2">
      <c r="A7" s="134" t="s">
        <v>84</v>
      </c>
      <c r="B7" s="117"/>
      <c r="C7" s="58" t="s">
        <v>74</v>
      </c>
      <c r="D7" s="135" t="s">
        <v>85</v>
      </c>
      <c r="E7" s="126"/>
      <c r="F7" s="47">
        <v>4</v>
      </c>
      <c r="G7" s="47">
        <v>2</v>
      </c>
      <c r="H7" s="47">
        <v>0</v>
      </c>
    </row>
    <row r="8" spans="1:8" ht="20.100000000000001" customHeight="1" x14ac:dyDescent="0.2">
      <c r="A8" s="134" t="s">
        <v>91</v>
      </c>
      <c r="B8" s="117"/>
      <c r="C8" s="58" t="s">
        <v>75</v>
      </c>
      <c r="D8" s="135" t="s">
        <v>85</v>
      </c>
      <c r="E8" s="126"/>
      <c r="F8" s="47">
        <v>7</v>
      </c>
      <c r="G8" s="47">
        <v>3</v>
      </c>
      <c r="H8" s="47">
        <v>0</v>
      </c>
    </row>
    <row r="9" spans="1:8" ht="20.100000000000001" customHeight="1" x14ac:dyDescent="0.2">
      <c r="A9" s="134" t="s">
        <v>96</v>
      </c>
      <c r="B9" s="117"/>
      <c r="C9" s="58" t="s">
        <v>76</v>
      </c>
      <c r="D9" s="135" t="s">
        <v>85</v>
      </c>
      <c r="E9" s="126"/>
      <c r="F9" s="47">
        <v>6</v>
      </c>
      <c r="G9" s="47">
        <v>0</v>
      </c>
      <c r="H9" s="47">
        <v>1</v>
      </c>
    </row>
    <row r="10" spans="1:8" ht="20.100000000000001" customHeight="1" x14ac:dyDescent="0.2">
      <c r="A10" s="134" t="s">
        <v>128</v>
      </c>
      <c r="B10" s="117"/>
      <c r="C10" s="58" t="s">
        <v>79</v>
      </c>
      <c r="D10" s="135" t="s">
        <v>85</v>
      </c>
      <c r="E10" s="126"/>
      <c r="F10" s="47">
        <v>1</v>
      </c>
      <c r="G10" s="47">
        <v>0</v>
      </c>
      <c r="H10" s="47">
        <v>0</v>
      </c>
    </row>
    <row r="11" spans="1:8" ht="20.100000000000001" customHeight="1" x14ac:dyDescent="0.2">
      <c r="A11" s="134" t="s">
        <v>129</v>
      </c>
      <c r="B11" s="117"/>
      <c r="C11" s="58" t="s">
        <v>130</v>
      </c>
      <c r="D11" s="135" t="s">
        <v>83</v>
      </c>
      <c r="E11" s="126"/>
      <c r="F11" s="47">
        <v>5</v>
      </c>
      <c r="G11" s="47">
        <v>1</v>
      </c>
      <c r="H11" s="47">
        <v>0</v>
      </c>
    </row>
    <row r="12" spans="1:8" ht="20.100000000000001" customHeight="1" x14ac:dyDescent="0.2">
      <c r="A12" s="134" t="s">
        <v>131</v>
      </c>
      <c r="B12" s="117"/>
      <c r="C12" s="58" t="s">
        <v>132</v>
      </c>
      <c r="D12" s="135" t="s">
        <v>133</v>
      </c>
      <c r="E12" s="126"/>
      <c r="F12" s="47">
        <v>7</v>
      </c>
      <c r="G12" s="47">
        <v>2</v>
      </c>
      <c r="H12" s="47">
        <v>0</v>
      </c>
    </row>
    <row r="13" spans="1:8" ht="20.100000000000001" customHeight="1" x14ac:dyDescent="0.2">
      <c r="A13" s="134" t="s">
        <v>312</v>
      </c>
      <c r="B13" s="117"/>
      <c r="C13" s="58" t="s">
        <v>313</v>
      </c>
      <c r="D13" s="135" t="s">
        <v>313</v>
      </c>
      <c r="E13" s="126"/>
      <c r="F13" s="47">
        <v>1</v>
      </c>
      <c r="G13" s="47">
        <v>1</v>
      </c>
      <c r="H13" s="47">
        <v>0</v>
      </c>
    </row>
    <row r="14" spans="1:8" ht="20.100000000000001" customHeight="1" x14ac:dyDescent="0.2">
      <c r="A14" s="134" t="s">
        <v>134</v>
      </c>
      <c r="B14" s="117"/>
      <c r="C14" s="58" t="s">
        <v>135</v>
      </c>
      <c r="D14" s="135" t="s">
        <v>83</v>
      </c>
      <c r="E14" s="126"/>
      <c r="F14" s="47">
        <v>2</v>
      </c>
      <c r="G14" s="47">
        <v>0</v>
      </c>
      <c r="H14" s="47">
        <v>0</v>
      </c>
    </row>
    <row r="15" spans="1:8" ht="30.75" customHeight="1" x14ac:dyDescent="0.2">
      <c r="A15" s="141" t="s">
        <v>136</v>
      </c>
      <c r="B15" s="142"/>
      <c r="C15" s="64" t="s">
        <v>137</v>
      </c>
      <c r="D15" s="136" t="s">
        <v>83</v>
      </c>
      <c r="E15" s="137"/>
      <c r="F15" s="4">
        <v>3</v>
      </c>
      <c r="G15" s="4">
        <v>2</v>
      </c>
      <c r="H15" s="4">
        <v>0</v>
      </c>
    </row>
    <row r="16" spans="1:8" ht="20.100000000000001" customHeight="1" x14ac:dyDescent="0.2">
      <c r="A16" s="118"/>
      <c r="B16" s="118"/>
      <c r="C16" s="44"/>
      <c r="D16" s="118"/>
      <c r="E16" s="118"/>
      <c r="F16" s="44"/>
      <c r="G16" s="44"/>
      <c r="H16" s="44"/>
    </row>
    <row r="17" spans="1:8" ht="20.100000000000001" customHeight="1" x14ac:dyDescent="0.2">
      <c r="A17" s="116"/>
      <c r="B17" s="116"/>
      <c r="C17" s="54"/>
      <c r="D17" s="116"/>
      <c r="E17" s="116"/>
      <c r="F17" s="54"/>
      <c r="G17" s="54"/>
      <c r="H17" s="5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8:B18"/>
    <mergeCell ref="A15:B15"/>
    <mergeCell ref="D15:E15"/>
    <mergeCell ref="A16:B16"/>
    <mergeCell ref="D8:E8"/>
    <mergeCell ref="D9:E9"/>
    <mergeCell ref="D11:E11"/>
    <mergeCell ref="D12:E12"/>
    <mergeCell ref="D16:E16"/>
    <mergeCell ref="D7:E7"/>
    <mergeCell ref="A6:B6"/>
    <mergeCell ref="D6:E6"/>
    <mergeCell ref="D19:E19"/>
    <mergeCell ref="A22:B22"/>
    <mergeCell ref="A20:B20"/>
    <mergeCell ref="A17:B17"/>
    <mergeCell ref="D20:E20"/>
    <mergeCell ref="D21:E21"/>
    <mergeCell ref="D22:E22"/>
    <mergeCell ref="A19:B19"/>
    <mergeCell ref="A21:B21"/>
    <mergeCell ref="D17:E17"/>
    <mergeCell ref="D18:E18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A12:B12"/>
    <mergeCell ref="A13:B13"/>
    <mergeCell ref="A14:B14"/>
    <mergeCell ref="A7:B7"/>
    <mergeCell ref="D13:E13"/>
    <mergeCell ref="D14:E14"/>
    <mergeCell ref="D10:E10"/>
    <mergeCell ref="A10:B10"/>
    <mergeCell ref="A8:B8"/>
    <mergeCell ref="A9:B9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3" tint="0.79998168889431442"/>
  </sheetPr>
  <dimension ref="A1:H28"/>
  <sheetViews>
    <sheetView zoomScaleNormal="100" workbookViewId="0">
      <selection activeCell="I20" sqref="I2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" customWidth="1"/>
    <col min="4" max="4" width="8.42578125" customWidth="1"/>
    <col min="5" max="5" width="11.8554687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65" t="s">
        <v>3</v>
      </c>
      <c r="B2" s="3" t="s">
        <v>10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20.100000000000001" customHeight="1" x14ac:dyDescent="0.2">
      <c r="A6" s="117" t="s">
        <v>92</v>
      </c>
      <c r="B6" s="117"/>
      <c r="C6" s="48" t="s">
        <v>92</v>
      </c>
      <c r="D6" s="126" t="s">
        <v>85</v>
      </c>
      <c r="E6" s="126"/>
      <c r="F6" s="47">
        <v>9</v>
      </c>
      <c r="G6" s="47">
        <v>4</v>
      </c>
      <c r="H6" s="47">
        <v>0</v>
      </c>
    </row>
    <row r="7" spans="1:8" ht="20.100000000000001" customHeight="1" x14ac:dyDescent="0.2">
      <c r="A7" s="117" t="s">
        <v>84</v>
      </c>
      <c r="B7" s="117"/>
      <c r="C7" s="48" t="s">
        <v>74</v>
      </c>
      <c r="D7" s="126" t="s">
        <v>85</v>
      </c>
      <c r="E7" s="126"/>
      <c r="F7" s="47">
        <v>10</v>
      </c>
      <c r="G7" s="47">
        <v>2</v>
      </c>
      <c r="H7" s="47">
        <v>0</v>
      </c>
    </row>
    <row r="8" spans="1:8" ht="20.100000000000001" customHeight="1" x14ac:dyDescent="0.2">
      <c r="A8" s="117" t="s">
        <v>91</v>
      </c>
      <c r="B8" s="117"/>
      <c r="C8" s="48" t="s">
        <v>75</v>
      </c>
      <c r="D8" s="126" t="s">
        <v>85</v>
      </c>
      <c r="E8" s="126"/>
      <c r="F8" s="47">
        <v>12</v>
      </c>
      <c r="G8" s="47">
        <v>4</v>
      </c>
      <c r="H8" s="47">
        <v>0</v>
      </c>
    </row>
    <row r="9" spans="1:8" ht="20.100000000000001" customHeight="1" x14ac:dyDescent="0.2">
      <c r="A9" s="117" t="s">
        <v>96</v>
      </c>
      <c r="B9" s="117"/>
      <c r="C9" s="48" t="s">
        <v>76</v>
      </c>
      <c r="D9" s="126" t="s">
        <v>85</v>
      </c>
      <c r="E9" s="126"/>
      <c r="F9" s="47">
        <v>2</v>
      </c>
      <c r="G9" s="47">
        <v>0</v>
      </c>
      <c r="H9" s="47">
        <v>0</v>
      </c>
    </row>
    <row r="10" spans="1:8" ht="20.100000000000001" customHeight="1" x14ac:dyDescent="0.2">
      <c r="A10" s="117" t="s">
        <v>95</v>
      </c>
      <c r="B10" s="117"/>
      <c r="C10" s="48" t="s">
        <v>195</v>
      </c>
      <c r="D10" s="126" t="s">
        <v>85</v>
      </c>
      <c r="E10" s="126"/>
      <c r="F10" s="47">
        <v>8</v>
      </c>
      <c r="G10" s="47">
        <v>3</v>
      </c>
      <c r="H10" s="47">
        <v>1</v>
      </c>
    </row>
    <row r="11" spans="1:8" ht="20.100000000000001" customHeight="1" x14ac:dyDescent="0.2">
      <c r="A11" s="117" t="s">
        <v>90</v>
      </c>
      <c r="B11" s="117"/>
      <c r="C11" s="48" t="s">
        <v>79</v>
      </c>
      <c r="D11" s="126" t="s">
        <v>85</v>
      </c>
      <c r="E11" s="126"/>
      <c r="F11" s="47">
        <v>7</v>
      </c>
      <c r="G11" s="47">
        <v>1</v>
      </c>
      <c r="H11" s="47">
        <v>0</v>
      </c>
    </row>
    <row r="12" spans="1:8" ht="20.100000000000001" customHeight="1" x14ac:dyDescent="0.2">
      <c r="A12" s="117" t="s">
        <v>196</v>
      </c>
      <c r="B12" s="117"/>
      <c r="C12" s="48"/>
      <c r="D12" s="126" t="s">
        <v>83</v>
      </c>
      <c r="E12" s="126"/>
      <c r="F12" s="47">
        <v>28</v>
      </c>
      <c r="G12" s="47">
        <v>9</v>
      </c>
      <c r="H12" s="47">
        <v>0</v>
      </c>
    </row>
    <row r="13" spans="1:8" ht="20.100000000000001" customHeight="1" x14ac:dyDescent="0.2">
      <c r="A13" s="117" t="s">
        <v>197</v>
      </c>
      <c r="B13" s="117"/>
      <c r="C13" s="48" t="s">
        <v>198</v>
      </c>
      <c r="D13" s="126" t="s">
        <v>83</v>
      </c>
      <c r="E13" s="126"/>
      <c r="F13" s="47">
        <v>6</v>
      </c>
      <c r="G13" s="47">
        <v>1</v>
      </c>
      <c r="H13" s="47">
        <v>0</v>
      </c>
    </row>
    <row r="14" spans="1:8" ht="20.100000000000001" customHeight="1" x14ac:dyDescent="0.2">
      <c r="A14" s="134" t="s">
        <v>312</v>
      </c>
      <c r="B14" s="117"/>
      <c r="C14" s="58" t="s">
        <v>313</v>
      </c>
      <c r="D14" s="126" t="s">
        <v>313</v>
      </c>
      <c r="E14" s="126"/>
      <c r="F14" s="47">
        <v>1</v>
      </c>
      <c r="G14" s="47">
        <v>0</v>
      </c>
      <c r="H14" s="47">
        <v>0</v>
      </c>
    </row>
    <row r="15" spans="1:8" ht="20.100000000000001" customHeight="1" x14ac:dyDescent="0.2">
      <c r="A15" s="134" t="s">
        <v>312</v>
      </c>
      <c r="B15" s="117"/>
      <c r="C15" s="58" t="s">
        <v>313</v>
      </c>
      <c r="D15" s="126" t="s">
        <v>313</v>
      </c>
      <c r="E15" s="126"/>
      <c r="F15" s="47">
        <v>1</v>
      </c>
      <c r="G15" s="47">
        <v>0</v>
      </c>
      <c r="H15" s="47">
        <v>0</v>
      </c>
    </row>
    <row r="16" spans="1:8" ht="20.100000000000001" customHeight="1" x14ac:dyDescent="0.2">
      <c r="A16" s="138" t="s">
        <v>312</v>
      </c>
      <c r="B16" s="119"/>
      <c r="C16" s="64" t="s">
        <v>313</v>
      </c>
      <c r="D16" s="126" t="s">
        <v>313</v>
      </c>
      <c r="E16" s="126"/>
      <c r="F16" s="4">
        <v>1</v>
      </c>
      <c r="G16" s="4">
        <v>0</v>
      </c>
      <c r="H16" s="4">
        <v>0</v>
      </c>
    </row>
    <row r="17" spans="1:8" ht="20.100000000000001" customHeight="1" x14ac:dyDescent="0.2">
      <c r="A17" s="118"/>
      <c r="B17" s="118"/>
      <c r="C17" s="44"/>
      <c r="D17" s="118"/>
      <c r="E17" s="118"/>
      <c r="F17" s="44"/>
      <c r="G17" s="44"/>
      <c r="H17" s="44"/>
    </row>
    <row r="18" spans="1:8" ht="20.100000000000001" customHeight="1" x14ac:dyDescent="0.2">
      <c r="A18" s="116"/>
      <c r="B18" s="116"/>
      <c r="C18" s="54"/>
      <c r="D18" s="116"/>
      <c r="E18" s="116"/>
      <c r="F18" s="54"/>
      <c r="G18" s="54"/>
      <c r="H18" s="54"/>
    </row>
    <row r="19" spans="1:8" ht="20.100000000000001" customHeight="1" x14ac:dyDescent="0.2">
      <c r="A19" s="116"/>
      <c r="B19" s="116"/>
      <c r="C19" s="54"/>
      <c r="D19" s="116"/>
      <c r="E19" s="116"/>
      <c r="F19" s="54"/>
      <c r="G19" s="54"/>
      <c r="H19" s="54"/>
    </row>
    <row r="20" spans="1:8" ht="20.100000000000001" customHeight="1" x14ac:dyDescent="0.2">
      <c r="A20" s="116"/>
      <c r="B20" s="116"/>
      <c r="C20" s="54"/>
      <c r="D20" s="116"/>
      <c r="E20" s="116"/>
      <c r="F20" s="54"/>
      <c r="G20" s="54"/>
      <c r="H20" s="54"/>
    </row>
    <row r="21" spans="1:8" ht="20.100000000000001" customHeight="1" x14ac:dyDescent="0.2">
      <c r="A21" s="116"/>
      <c r="B21" s="116"/>
      <c r="C21" s="54"/>
      <c r="D21" s="116"/>
      <c r="E21" s="116"/>
      <c r="F21" s="54"/>
      <c r="G21" s="54"/>
      <c r="H21" s="54"/>
    </row>
    <row r="22" spans="1:8" ht="20.100000000000001" customHeight="1" x14ac:dyDescent="0.2">
      <c r="A22" s="116"/>
      <c r="B22" s="116"/>
      <c r="C22" s="54"/>
      <c r="D22" s="116"/>
      <c r="E22" s="116"/>
      <c r="F22" s="54"/>
      <c r="G22" s="54"/>
      <c r="H22" s="54"/>
    </row>
    <row r="23" spans="1:8" ht="20.100000000000001" customHeight="1" x14ac:dyDescent="0.2">
      <c r="A23" s="116"/>
      <c r="B23" s="116"/>
      <c r="C23" s="54"/>
      <c r="D23" s="116"/>
      <c r="E23" s="116"/>
      <c r="F23" s="54"/>
      <c r="G23" s="54"/>
      <c r="H23" s="54"/>
    </row>
    <row r="24" spans="1:8" ht="20.100000000000001" customHeight="1" x14ac:dyDescent="0.2">
      <c r="A24" s="116"/>
      <c r="B24" s="116"/>
      <c r="C24" s="54"/>
      <c r="D24" s="116"/>
      <c r="E24" s="116"/>
      <c r="F24" s="54"/>
      <c r="G24" s="54"/>
      <c r="H24" s="54"/>
    </row>
    <row r="25" spans="1:8" ht="20.100000000000001" customHeight="1" x14ac:dyDescent="0.2">
      <c r="A25" s="115"/>
      <c r="B25" s="115"/>
      <c r="D25" s="116"/>
      <c r="E25" s="116"/>
    </row>
    <row r="26" spans="1:8" ht="20.100000000000001" customHeight="1" x14ac:dyDescent="0.2">
      <c r="A26" s="115"/>
      <c r="B26" s="115"/>
      <c r="D26" s="116"/>
      <c r="E26" s="116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15:E15"/>
    <mergeCell ref="A16:B16"/>
    <mergeCell ref="A10:B10"/>
    <mergeCell ref="A11:B11"/>
    <mergeCell ref="A12:B12"/>
    <mergeCell ref="F4:H4"/>
    <mergeCell ref="A9:B9"/>
    <mergeCell ref="A6:B6"/>
    <mergeCell ref="D7:E7"/>
    <mergeCell ref="D8:E8"/>
    <mergeCell ref="D9:E9"/>
    <mergeCell ref="D6:E6"/>
    <mergeCell ref="A7:B7"/>
    <mergeCell ref="A8:B8"/>
    <mergeCell ref="A18:B18"/>
    <mergeCell ref="A17:B17"/>
    <mergeCell ref="D18:E18"/>
    <mergeCell ref="D17:E17"/>
    <mergeCell ref="A4:B5"/>
    <mergeCell ref="C4:C5"/>
    <mergeCell ref="A15:B15"/>
    <mergeCell ref="A13:B13"/>
    <mergeCell ref="D12:E12"/>
    <mergeCell ref="D13:E13"/>
    <mergeCell ref="D14:E14"/>
    <mergeCell ref="A14:B14"/>
    <mergeCell ref="D16:E16"/>
    <mergeCell ref="D10:E10"/>
    <mergeCell ref="D11:E11"/>
    <mergeCell ref="D4:E5"/>
    <mergeCell ref="D20:E20"/>
    <mergeCell ref="D21:E21"/>
    <mergeCell ref="D22:E22"/>
    <mergeCell ref="A25:B25"/>
    <mergeCell ref="D19:E19"/>
    <mergeCell ref="A20:B20"/>
    <mergeCell ref="A21:B21"/>
    <mergeCell ref="A22:B22"/>
    <mergeCell ref="A19:B19"/>
    <mergeCell ref="A27:H27"/>
    <mergeCell ref="D23:E23"/>
    <mergeCell ref="D24:E24"/>
    <mergeCell ref="D25:E25"/>
    <mergeCell ref="D26:E26"/>
    <mergeCell ref="A26:B26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79998168889431442"/>
  </sheetPr>
  <dimension ref="A1:H29"/>
  <sheetViews>
    <sheetView zoomScaleNormal="100" workbookViewId="0">
      <selection activeCell="J15" sqref="J15"/>
    </sheetView>
  </sheetViews>
  <sheetFormatPr baseColWidth="10" defaultRowHeight="12.75" x14ac:dyDescent="0.2"/>
  <cols>
    <col min="1" max="1" width="15.7109375" customWidth="1"/>
    <col min="2" max="2" width="30.42578125" customWidth="1"/>
    <col min="3" max="3" width="15.5703125" customWidth="1"/>
    <col min="4" max="4" width="8.42578125" customWidth="1"/>
    <col min="5" max="5" width="11.42578125" customWidth="1"/>
    <col min="6" max="7" width="16.28515625" customWidth="1"/>
    <col min="8" max="8" width="20.140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53" t="s">
        <v>3</v>
      </c>
      <c r="B2" s="3" t="s">
        <v>11</v>
      </c>
      <c r="C2" s="2"/>
      <c r="D2" s="2"/>
      <c r="E2" s="2"/>
      <c r="F2" s="2"/>
      <c r="G2" s="46"/>
      <c r="H2" s="46"/>
    </row>
    <row r="4" spans="1:8" ht="20.25" customHeight="1" x14ac:dyDescent="0.2">
      <c r="A4" s="120" t="s">
        <v>0</v>
      </c>
      <c r="B4" s="121"/>
      <c r="C4" s="124" t="s">
        <v>314</v>
      </c>
      <c r="D4" s="127" t="s">
        <v>315</v>
      </c>
      <c r="E4" s="121"/>
      <c r="F4" s="129" t="s">
        <v>318</v>
      </c>
      <c r="G4" s="130"/>
      <c r="H4" s="131"/>
    </row>
    <row r="5" spans="1:8" ht="27.75" customHeight="1" x14ac:dyDescent="0.2">
      <c r="A5" s="122"/>
      <c r="B5" s="123"/>
      <c r="C5" s="125"/>
      <c r="D5" s="128"/>
      <c r="E5" s="123"/>
      <c r="F5" s="4" t="s">
        <v>1</v>
      </c>
      <c r="G5" s="4" t="s">
        <v>2</v>
      </c>
      <c r="H5" s="83" t="s">
        <v>319</v>
      </c>
    </row>
    <row r="6" spans="1:8" ht="19.5" customHeight="1" x14ac:dyDescent="0.2">
      <c r="A6" s="147" t="s">
        <v>92</v>
      </c>
      <c r="B6" s="148"/>
      <c r="C6" s="52" t="s">
        <v>92</v>
      </c>
      <c r="D6" s="129" t="s">
        <v>85</v>
      </c>
      <c r="E6" s="131"/>
      <c r="F6" s="51">
        <v>10</v>
      </c>
      <c r="G6" s="51">
        <v>2</v>
      </c>
      <c r="H6" s="51">
        <v>0</v>
      </c>
    </row>
    <row r="7" spans="1:8" ht="19.5" customHeight="1" x14ac:dyDescent="0.2">
      <c r="A7" s="147" t="s">
        <v>84</v>
      </c>
      <c r="B7" s="148"/>
      <c r="C7" s="52" t="s">
        <v>74</v>
      </c>
      <c r="D7" s="129" t="s">
        <v>85</v>
      </c>
      <c r="E7" s="131"/>
      <c r="F7" s="51">
        <v>7</v>
      </c>
      <c r="G7" s="51">
        <v>1</v>
      </c>
      <c r="H7" s="51">
        <v>0</v>
      </c>
    </row>
    <row r="8" spans="1:8" ht="19.5" customHeight="1" x14ac:dyDescent="0.2">
      <c r="A8" s="147" t="s">
        <v>278</v>
      </c>
      <c r="B8" s="148"/>
      <c r="C8" s="52" t="s">
        <v>75</v>
      </c>
      <c r="D8" s="129" t="s">
        <v>85</v>
      </c>
      <c r="E8" s="131"/>
      <c r="F8" s="51">
        <v>12</v>
      </c>
      <c r="G8" s="51">
        <v>2</v>
      </c>
      <c r="H8" s="51">
        <v>0</v>
      </c>
    </row>
    <row r="9" spans="1:8" ht="19.5" customHeight="1" x14ac:dyDescent="0.2">
      <c r="A9" s="147" t="s">
        <v>96</v>
      </c>
      <c r="B9" s="148"/>
      <c r="C9" s="52" t="s">
        <v>76</v>
      </c>
      <c r="D9" s="129" t="s">
        <v>85</v>
      </c>
      <c r="E9" s="131"/>
      <c r="F9" s="51">
        <v>1</v>
      </c>
      <c r="G9" s="51">
        <v>0</v>
      </c>
      <c r="H9" s="51">
        <v>0</v>
      </c>
    </row>
    <row r="10" spans="1:8" ht="19.5" customHeight="1" x14ac:dyDescent="0.2">
      <c r="A10" s="147" t="s">
        <v>95</v>
      </c>
      <c r="B10" s="148"/>
      <c r="C10" s="52" t="s">
        <v>77</v>
      </c>
      <c r="D10" s="129" t="s">
        <v>85</v>
      </c>
      <c r="E10" s="131"/>
      <c r="F10" s="51">
        <v>8</v>
      </c>
      <c r="G10" s="51">
        <v>3</v>
      </c>
      <c r="H10" s="51">
        <v>0</v>
      </c>
    </row>
    <row r="11" spans="1:8" ht="19.5" customHeight="1" x14ac:dyDescent="0.2">
      <c r="A11" s="147" t="s">
        <v>90</v>
      </c>
      <c r="B11" s="148"/>
      <c r="C11" s="52" t="s">
        <v>79</v>
      </c>
      <c r="D11" s="129" t="s">
        <v>85</v>
      </c>
      <c r="E11" s="131"/>
      <c r="F11" s="51">
        <v>5</v>
      </c>
      <c r="G11" s="51">
        <v>2</v>
      </c>
      <c r="H11" s="51">
        <v>0</v>
      </c>
    </row>
    <row r="12" spans="1:8" ht="24" customHeight="1" x14ac:dyDescent="0.2">
      <c r="A12" s="147" t="s">
        <v>274</v>
      </c>
      <c r="B12" s="148"/>
      <c r="C12" s="52" t="s">
        <v>275</v>
      </c>
      <c r="D12" s="129" t="s">
        <v>83</v>
      </c>
      <c r="E12" s="131"/>
      <c r="F12" s="51">
        <v>11</v>
      </c>
      <c r="G12" s="51">
        <v>1</v>
      </c>
      <c r="H12" s="51">
        <v>0</v>
      </c>
    </row>
    <row r="13" spans="1:8" ht="27" customHeight="1" x14ac:dyDescent="0.2">
      <c r="A13" s="149" t="s">
        <v>279</v>
      </c>
      <c r="B13" s="150"/>
      <c r="C13" s="52" t="s">
        <v>276</v>
      </c>
      <c r="D13" s="129" t="s">
        <v>83</v>
      </c>
      <c r="E13" s="131"/>
      <c r="F13" s="51">
        <v>7</v>
      </c>
      <c r="G13" s="51">
        <v>2</v>
      </c>
      <c r="H13" s="51">
        <v>0</v>
      </c>
    </row>
    <row r="14" spans="1:8" ht="31.5" customHeight="1" x14ac:dyDescent="0.2">
      <c r="A14" s="149" t="s">
        <v>281</v>
      </c>
      <c r="B14" s="150"/>
      <c r="C14" s="52" t="s">
        <v>277</v>
      </c>
      <c r="D14" s="129" t="s">
        <v>83</v>
      </c>
      <c r="E14" s="131"/>
      <c r="F14" s="51">
        <v>8</v>
      </c>
      <c r="G14" s="51">
        <v>3</v>
      </c>
      <c r="H14" s="51">
        <v>0</v>
      </c>
    </row>
    <row r="15" spans="1:8" ht="19.5" customHeight="1" x14ac:dyDescent="0.2">
      <c r="A15" s="147" t="s">
        <v>312</v>
      </c>
      <c r="B15" s="148"/>
      <c r="C15" s="52" t="s">
        <v>313</v>
      </c>
      <c r="D15" s="129" t="s">
        <v>313</v>
      </c>
      <c r="E15" s="131"/>
      <c r="F15" s="51">
        <v>1</v>
      </c>
      <c r="G15" s="51">
        <v>0</v>
      </c>
      <c r="H15" s="51">
        <v>0</v>
      </c>
    </row>
    <row r="16" spans="1:8" ht="29.25" customHeight="1" x14ac:dyDescent="0.2">
      <c r="A16" s="151" t="s">
        <v>280</v>
      </c>
      <c r="B16" s="152"/>
      <c r="C16" s="56" t="s">
        <v>175</v>
      </c>
      <c r="D16" s="144" t="s">
        <v>83</v>
      </c>
      <c r="E16" s="145"/>
      <c r="F16" s="57">
        <v>1</v>
      </c>
      <c r="G16" s="57">
        <v>0</v>
      </c>
      <c r="H16" s="57">
        <v>0</v>
      </c>
    </row>
    <row r="17" spans="1:8" ht="19.5" customHeight="1" x14ac:dyDescent="0.2">
      <c r="A17" s="146"/>
      <c r="B17" s="146"/>
      <c r="C17" s="44"/>
      <c r="D17" s="146"/>
      <c r="E17" s="146"/>
      <c r="F17" s="44"/>
      <c r="G17" s="44"/>
      <c r="H17" s="44"/>
    </row>
    <row r="18" spans="1:8" ht="19.5" customHeight="1" x14ac:dyDescent="0.2">
      <c r="A18" s="143"/>
      <c r="B18" s="143"/>
      <c r="C18" s="54"/>
      <c r="D18" s="143"/>
      <c r="E18" s="143"/>
      <c r="F18" s="54"/>
      <c r="G18" s="54"/>
      <c r="H18" s="54"/>
    </row>
    <row r="19" spans="1:8" ht="19.5" customHeight="1" x14ac:dyDescent="0.2">
      <c r="A19" s="143"/>
      <c r="B19" s="143"/>
      <c r="C19" s="54"/>
      <c r="D19" s="143"/>
      <c r="E19" s="143"/>
      <c r="F19" s="54"/>
      <c r="G19" s="54"/>
      <c r="H19" s="54"/>
    </row>
    <row r="20" spans="1:8" ht="19.5" customHeight="1" x14ac:dyDescent="0.2">
      <c r="A20" s="143"/>
      <c r="B20" s="143"/>
      <c r="C20" s="54"/>
      <c r="D20" s="143"/>
      <c r="E20" s="143"/>
      <c r="F20" s="54"/>
      <c r="G20" s="54"/>
      <c r="H20" s="54"/>
    </row>
    <row r="21" spans="1:8" ht="19.5" customHeight="1" x14ac:dyDescent="0.2">
      <c r="A21" s="143"/>
      <c r="B21" s="143"/>
      <c r="C21" s="54"/>
      <c r="D21" s="143"/>
      <c r="E21" s="143"/>
      <c r="F21" s="54"/>
      <c r="G21" s="54"/>
      <c r="H21" s="54"/>
    </row>
    <row r="22" spans="1:8" ht="19.5" customHeight="1" x14ac:dyDescent="0.2">
      <c r="A22" s="143"/>
      <c r="B22" s="143"/>
      <c r="C22" s="54"/>
      <c r="D22" s="143"/>
      <c r="E22" s="143"/>
      <c r="F22" s="54"/>
      <c r="G22" s="54"/>
      <c r="H22" s="54"/>
    </row>
    <row r="23" spans="1:8" ht="19.5" customHeight="1" x14ac:dyDescent="0.2">
      <c r="A23" s="143"/>
      <c r="B23" s="143"/>
      <c r="C23" s="54"/>
      <c r="D23" s="143"/>
      <c r="E23" s="143"/>
      <c r="F23" s="54"/>
      <c r="G23" s="54"/>
      <c r="H23" s="54"/>
    </row>
    <row r="24" spans="1:8" ht="19.5" customHeight="1" x14ac:dyDescent="0.2">
      <c r="A24" s="143"/>
      <c r="B24" s="143"/>
      <c r="C24" s="54"/>
      <c r="D24" s="143"/>
      <c r="E24" s="143"/>
      <c r="F24" s="54"/>
      <c r="G24" s="54"/>
      <c r="H24" s="54"/>
    </row>
    <row r="25" spans="1:8" x14ac:dyDescent="0.2">
      <c r="A25" s="42"/>
      <c r="B25" s="42"/>
      <c r="C25" s="42"/>
      <c r="D25" s="42"/>
      <c r="E25" s="42"/>
      <c r="F25" s="42"/>
      <c r="G25" s="42"/>
      <c r="H25" s="42"/>
    </row>
    <row r="27" spans="1:8" x14ac:dyDescent="0.2">
      <c r="A27" s="115"/>
      <c r="B27" s="115"/>
      <c r="C27" s="115"/>
      <c r="D27" s="115"/>
      <c r="E27" s="115"/>
      <c r="F27" s="115"/>
      <c r="G27" s="115"/>
      <c r="H27" s="115"/>
    </row>
    <row r="28" spans="1:8" x14ac:dyDescent="0.2">
      <c r="A28" s="43"/>
      <c r="B28" s="43"/>
      <c r="C28" s="43"/>
      <c r="D28" s="43"/>
      <c r="E28" s="43"/>
      <c r="F28" s="43"/>
      <c r="G28" s="43"/>
      <c r="H28" s="43"/>
    </row>
    <row r="29" spans="1:8" x14ac:dyDescent="0.2">
      <c r="A29" s="42"/>
    </row>
  </sheetData>
  <mergeCells count="43">
    <mergeCell ref="A22:B22"/>
    <mergeCell ref="A9:B9"/>
    <mergeCell ref="A10:B10"/>
    <mergeCell ref="A11:B11"/>
    <mergeCell ref="A12:B12"/>
    <mergeCell ref="A20:B20"/>
    <mergeCell ref="A21:B21"/>
    <mergeCell ref="A13:B13"/>
    <mergeCell ref="A14:B14"/>
    <mergeCell ref="A15:B15"/>
    <mergeCell ref="A16:B16"/>
    <mergeCell ref="A17:B17"/>
    <mergeCell ref="F4:H4"/>
    <mergeCell ref="A4:B5"/>
    <mergeCell ref="D15:E15"/>
    <mergeCell ref="A6:B6"/>
    <mergeCell ref="A7:B7"/>
    <mergeCell ref="A8:B8"/>
    <mergeCell ref="D13:E13"/>
    <mergeCell ref="C4:C5"/>
    <mergeCell ref="D8:E8"/>
    <mergeCell ref="D4:E5"/>
    <mergeCell ref="D10:E10"/>
    <mergeCell ref="D11:E11"/>
    <mergeCell ref="D9:E9"/>
    <mergeCell ref="D6:E6"/>
    <mergeCell ref="D7:E7"/>
    <mergeCell ref="D20:E20"/>
    <mergeCell ref="A23:B23"/>
    <mergeCell ref="D16:E16"/>
    <mergeCell ref="D12:E12"/>
    <mergeCell ref="A27:H27"/>
    <mergeCell ref="D21:E21"/>
    <mergeCell ref="D22:E22"/>
    <mergeCell ref="D23:E23"/>
    <mergeCell ref="D24:E24"/>
    <mergeCell ref="D14:E14"/>
    <mergeCell ref="D18:E18"/>
    <mergeCell ref="D19:E19"/>
    <mergeCell ref="D17:E17"/>
    <mergeCell ref="A24:B24"/>
    <mergeCell ref="A18:B18"/>
    <mergeCell ref="A19:B1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46</vt:i4>
      </vt:variant>
      <vt:variant>
        <vt:lpstr>Benannte Bereiche</vt:lpstr>
      </vt:variant>
      <vt:variant>
        <vt:i4>2</vt:i4>
      </vt:variant>
    </vt:vector>
  </HeadingPairs>
  <TitlesOfParts>
    <vt:vector size="48" baseType="lpstr">
      <vt:lpstr>64</vt:lpstr>
      <vt:lpstr>Altlandsberg 00</vt:lpstr>
      <vt:lpstr>Bad Freienwalde (Oder) 00</vt:lpstr>
      <vt:lpstr>Fredersdorf-Vogelsdorf 00</vt:lpstr>
      <vt:lpstr>Hoppegarten 00</vt:lpstr>
      <vt:lpstr>Letschin 00</vt:lpstr>
      <vt:lpstr>Müncheberg 00</vt:lpstr>
      <vt:lpstr>Neuenhagen bei Berlin 00</vt:lpstr>
      <vt:lpstr>Petershagen-Eggersdorf 00</vt:lpstr>
      <vt:lpstr>Rüdersdorf bei Berlin 00</vt:lpstr>
      <vt:lpstr>Seelow 00</vt:lpstr>
      <vt:lpstr>Strausberg 00</vt:lpstr>
      <vt:lpstr>Wriezen 00</vt:lpstr>
      <vt:lpstr>Beiersdorf-Freudenberg 03</vt:lpstr>
      <vt:lpstr>Falkenberg 03</vt:lpstr>
      <vt:lpstr>Heckelberg-Brunow 03</vt:lpstr>
      <vt:lpstr>Höhenland 03</vt:lpstr>
      <vt:lpstr>Alt Tucheband 04</vt:lpstr>
      <vt:lpstr>Bleyen-Genschmar 04</vt:lpstr>
      <vt:lpstr>Golzow 04</vt:lpstr>
      <vt:lpstr>Küstriner Vorland 04</vt:lpstr>
      <vt:lpstr>Zechin 04</vt:lpstr>
      <vt:lpstr>Lebus 06</vt:lpstr>
      <vt:lpstr>Podelzig 06</vt:lpstr>
      <vt:lpstr>Reitwein 06</vt:lpstr>
      <vt:lpstr>Treplin 06</vt:lpstr>
      <vt:lpstr>Zeschdorf 06</vt:lpstr>
      <vt:lpstr>Buckow (Märkische Schweiz) 08</vt:lpstr>
      <vt:lpstr>Garzau-Garzin 08</vt:lpstr>
      <vt:lpstr>Oberbarnim 08</vt:lpstr>
      <vt:lpstr>Rehfelde 08</vt:lpstr>
      <vt:lpstr>Waldsieversdorf 08</vt:lpstr>
      <vt:lpstr>Gusow-Platkow 10</vt:lpstr>
      <vt:lpstr>Märkische Höhe 10</vt:lpstr>
      <vt:lpstr>Neuhardenberg 10</vt:lpstr>
      <vt:lpstr>Falkenhagen (Mark) 12</vt:lpstr>
      <vt:lpstr>Fichtenhöhe 12</vt:lpstr>
      <vt:lpstr>Lietzen 12</vt:lpstr>
      <vt:lpstr>Lindendorf 12</vt:lpstr>
      <vt:lpstr>Vierlinden 12</vt:lpstr>
      <vt:lpstr>Bliesdorf 14</vt:lpstr>
      <vt:lpstr>Neulewin 14</vt:lpstr>
      <vt:lpstr>Neutrebbin 14</vt:lpstr>
      <vt:lpstr>Oderaue 14</vt:lpstr>
      <vt:lpstr>Prötzel 14</vt:lpstr>
      <vt:lpstr>Reichenow-Möglin 14</vt:lpstr>
      <vt:lpstr>'64'!Druckbereich</vt:lpstr>
      <vt:lpstr>'64'!Drucktitel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2019-03-12T05:18:13Z</cp:lastPrinted>
  <dcterms:created xsi:type="dcterms:W3CDTF">2008-05-13T09:26:49Z</dcterms:created>
  <dcterms:modified xsi:type="dcterms:W3CDTF">2021-06-21T10:50:36Z</dcterms:modified>
</cp:coreProperties>
</file>