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150" windowWidth="15210" windowHeight="8325" tabRatio="918"/>
  </bookViews>
  <sheets>
    <sheet name="65" sheetId="21" r:id="rId1"/>
    <sheet name="Birkenwerder 00" sheetId="1" r:id="rId2"/>
    <sheet name="Fürstenberg (Havel) 00" sheetId="5" r:id="rId3"/>
    <sheet name="Glienicke-Nordbahn 00" sheetId="2" r:id="rId4"/>
    <sheet name="Hennigsdorf 00" sheetId="3" r:id="rId5"/>
    <sheet name="Hohen Neuendorf 00" sheetId="6" r:id="rId6"/>
    <sheet name="Kremmen 00" sheetId="7" r:id="rId7"/>
    <sheet name="Leegebruch 00" sheetId="8" r:id="rId8"/>
    <sheet name="Liebenwalde 00" sheetId="9" r:id="rId9"/>
    <sheet name="Löwenberger Land 00" sheetId="10" r:id="rId10"/>
    <sheet name="Mühlenbecker Land 00" sheetId="11" r:id="rId11"/>
    <sheet name="Oberkrämer 00" sheetId="12" r:id="rId12"/>
    <sheet name="Oranienburg 00" sheetId="13" r:id="rId13"/>
    <sheet name="Velten 00" sheetId="14" r:id="rId14"/>
    <sheet name="Zehdenick 00" sheetId="15" r:id="rId15"/>
    <sheet name="Gransee 02" sheetId="17" r:id="rId16"/>
    <sheet name="Großwoltersdorf 02" sheetId="16" r:id="rId17"/>
    <sheet name="Schönermark 02" sheetId="18" r:id="rId18"/>
    <sheet name="Sonnenberg 02" sheetId="19" r:id="rId19"/>
    <sheet name="Stechlin 02" sheetId="20" r:id="rId20"/>
  </sheets>
  <definedNames>
    <definedName name="_xlnm.Print_Area" localSheetId="0">'65'!$A$1:$U$27</definedName>
    <definedName name="_xlnm.Print_Titles" localSheetId="0">'65'!$5:$7</definedName>
  </definedNames>
  <calcPr calcId="162913"/>
</workbook>
</file>

<file path=xl/calcChain.xml><?xml version="1.0" encoding="utf-8"?>
<calcChain xmlns="http://schemas.openxmlformats.org/spreadsheetml/2006/main">
  <c r="I27" i="21" l="1"/>
  <c r="J27" i="21"/>
  <c r="K27" i="21"/>
  <c r="M27" i="21"/>
  <c r="N27" i="21"/>
  <c r="O27" i="21"/>
  <c r="P27" i="21"/>
  <c r="L27" i="21" l="1"/>
  <c r="E27" i="21"/>
  <c r="R27" i="21" l="1"/>
  <c r="S27" i="21"/>
  <c r="T27" i="21"/>
  <c r="U27" i="21"/>
  <c r="D27" i="21"/>
  <c r="F27" i="21"/>
  <c r="G27" i="21"/>
  <c r="H27" i="21"/>
</calcChain>
</file>

<file path=xl/sharedStrings.xml><?xml version="1.0" encoding="utf-8"?>
<sst xmlns="http://schemas.openxmlformats.org/spreadsheetml/2006/main" count="638" uniqueCount="156">
  <si>
    <t>Bezeichnung des Wahlvorschlagsträgers</t>
  </si>
  <si>
    <t>insgesamt</t>
  </si>
  <si>
    <t>dar. weiblich</t>
  </si>
  <si>
    <t>Stadt/Gemeinde:</t>
  </si>
  <si>
    <t>Birkenwerder</t>
  </si>
  <si>
    <t>Fürstenberg/Havel</t>
  </si>
  <si>
    <t>Hennigsdorf</t>
  </si>
  <si>
    <t>Hohen Neuendorf</t>
  </si>
  <si>
    <t>Kremmen</t>
  </si>
  <si>
    <t>Leegebruch</t>
  </si>
  <si>
    <t>Liebenwalde</t>
  </si>
  <si>
    <t>Löwenberger Land</t>
  </si>
  <si>
    <t>Mühlenbecker Land</t>
  </si>
  <si>
    <t>Oberkrämer</t>
  </si>
  <si>
    <t>Velten</t>
  </si>
  <si>
    <t>Zehdenick</t>
  </si>
  <si>
    <t>Gransee</t>
  </si>
  <si>
    <t>Großwoltersdorf</t>
  </si>
  <si>
    <t>Schönermark</t>
  </si>
  <si>
    <t>Sonnenberg</t>
  </si>
  <si>
    <t>Stechlin</t>
  </si>
  <si>
    <t>Glienicke/Nordbahn</t>
  </si>
  <si>
    <t>Landkreis:</t>
  </si>
  <si>
    <t>Oberhavel</t>
  </si>
  <si>
    <t>Listen-vereini-gungen</t>
  </si>
  <si>
    <t>Wähler-gruppen</t>
  </si>
  <si>
    <t>AGS</t>
  </si>
  <si>
    <t>Amts-Nr.</t>
  </si>
  <si>
    <t>Name</t>
  </si>
  <si>
    <t>Fürstenberg/Havel, Stadt</t>
  </si>
  <si>
    <t>Hennigsdorf, Stadt</t>
  </si>
  <si>
    <t>Hohen Neuendorf, Stadt</t>
  </si>
  <si>
    <t>Kremmen, Stadt</t>
  </si>
  <si>
    <t xml:space="preserve">Liebenwalde, Stadt </t>
  </si>
  <si>
    <t xml:space="preserve">Löwenberger Land </t>
  </si>
  <si>
    <t>Oranienburg, Stadt</t>
  </si>
  <si>
    <t>Velten, Stadt</t>
  </si>
  <si>
    <t>Zehdenick, Stadt</t>
  </si>
  <si>
    <t>Gransee, Stadt</t>
  </si>
  <si>
    <t>Landkreis insgesamt:</t>
  </si>
  <si>
    <t>Oranienburg</t>
  </si>
  <si>
    <t>Partei</t>
  </si>
  <si>
    <t>Politische
Vereini-gungen</t>
  </si>
  <si>
    <t>Wahlen der Gemeindevertretung am 26.05.2019</t>
  </si>
  <si>
    <t>Kreisangehörige Gemeinde
 Gebietsstand 01.01.2019</t>
  </si>
  <si>
    <t>darunter
Frauen</t>
  </si>
  <si>
    <t>darunter</t>
  </si>
  <si>
    <t xml:space="preserve">Frauen </t>
  </si>
  <si>
    <t>SPD</t>
  </si>
  <si>
    <t>CDU</t>
  </si>
  <si>
    <t>DIE LINKE</t>
  </si>
  <si>
    <t>NPD</t>
  </si>
  <si>
    <t>AfD</t>
  </si>
  <si>
    <t>FDP</t>
  </si>
  <si>
    <t>Sozialdemokratische Partei Deutschlands</t>
  </si>
  <si>
    <t>P</t>
  </si>
  <si>
    <t>Christlich-Demokratische Union Deutschlands</t>
  </si>
  <si>
    <t>Nationaldemokratische Partei Deutschlands</t>
  </si>
  <si>
    <t xml:space="preserve">Freie Demokratische Partei </t>
  </si>
  <si>
    <t>Landwirtschaft, Gartenbau, Umwelt</t>
  </si>
  <si>
    <t>LGU</t>
  </si>
  <si>
    <t>WG</t>
  </si>
  <si>
    <t>Alternative für Deutschland</t>
  </si>
  <si>
    <t>Landleben muss Zukunft haben</t>
  </si>
  <si>
    <t>LmZ</t>
  </si>
  <si>
    <t>Bürger für das Löwenberger Land</t>
  </si>
  <si>
    <t>BLL</t>
  </si>
  <si>
    <t>Familien stärken, Demokratie leben</t>
  </si>
  <si>
    <t>FDL</t>
  </si>
  <si>
    <t>Christlich Demokratische Union Deutschlands</t>
  </si>
  <si>
    <t>BÜNDNIS 90/DIE GRÜNEN</t>
  </si>
  <si>
    <t>GRÜNE/B 90</t>
  </si>
  <si>
    <t>Die Unabhängigen Bürger</t>
  </si>
  <si>
    <t>DUB</t>
  </si>
  <si>
    <t>Unabhängige Wählergemeinschaft/Landwirtschaft, Gartenbau</t>
  </si>
  <si>
    <t>UWG/LGU</t>
  </si>
  <si>
    <t>LV</t>
  </si>
  <si>
    <t>Freie Demokratische Partei</t>
  </si>
  <si>
    <t>Wählergruppe Pro Velten</t>
  </si>
  <si>
    <t>PRO VELTEN</t>
  </si>
  <si>
    <t>BÜNDNIS 90/DIE Grünen</t>
  </si>
  <si>
    <t>PARTEI MENSCH UMWELT TIERSCHUTZ</t>
  </si>
  <si>
    <t>Tierschutzpartei</t>
  </si>
  <si>
    <t>Allianz für Fürstenberg und Ortsteile</t>
  </si>
  <si>
    <t>AFO</t>
  </si>
  <si>
    <t>Pro Fürstenberg und Ortsteile</t>
  </si>
  <si>
    <t>PRO Fürstenberg</t>
  </si>
  <si>
    <t>Christliuch Demokratische Union Deutschlands</t>
  </si>
  <si>
    <t>DIE LINKE.</t>
  </si>
  <si>
    <t>Bündnis 90 / Die Grünen</t>
  </si>
  <si>
    <t>GRÜNE/B90</t>
  </si>
  <si>
    <t>Stadtverein Hohen Neuendorf e.V.</t>
  </si>
  <si>
    <t>Stadtverein</t>
  </si>
  <si>
    <t>BÜNDNIS 90 / DIE GRÜNEN</t>
  </si>
  <si>
    <t>Freiw Wähler Oberhavel</t>
  </si>
  <si>
    <t>FWO</t>
  </si>
  <si>
    <t>Piratenpartei Deutschland</t>
  </si>
  <si>
    <t>PIRATEN</t>
  </si>
  <si>
    <t>Partei für Arbeit, Rechtsstaat, Tierschutz, Elitenförderung und basisdemokratische Initiative</t>
  </si>
  <si>
    <t>Die Partei</t>
  </si>
  <si>
    <t>Glienicker Bürgerliste</t>
  </si>
  <si>
    <t>GBL</t>
  </si>
  <si>
    <t>HGBV</t>
  </si>
  <si>
    <t>Bürger für Oberkrämer</t>
  </si>
  <si>
    <t>BfO</t>
  </si>
  <si>
    <t>Freie Wähler Oberhavel</t>
  </si>
  <si>
    <t xml:space="preserve">Wählergruppe Bürger für Zehdenick </t>
  </si>
  <si>
    <t>BfZ</t>
  </si>
  <si>
    <t xml:space="preserve">Wählergruppe Schorfheide </t>
  </si>
  <si>
    <t>WS</t>
  </si>
  <si>
    <t>Listenvereinigung Gemeinsam für Zehdenick</t>
  </si>
  <si>
    <t>GfZ</t>
  </si>
  <si>
    <t xml:space="preserve">Alternative für Deutschland </t>
  </si>
  <si>
    <t xml:space="preserve">AfD </t>
  </si>
  <si>
    <t>IOB/BiF GEMEINSAM FÜR BIRKENWERDER</t>
  </si>
  <si>
    <t>IOB/BiF</t>
  </si>
  <si>
    <t>ProBirkenwerder</t>
  </si>
  <si>
    <t>ProBirke</t>
  </si>
  <si>
    <t xml:space="preserve">Briesetalverein </t>
  </si>
  <si>
    <t>Die Unabhängigen</t>
  </si>
  <si>
    <t>Bürgerbündnis freier Wähler e.V.</t>
  </si>
  <si>
    <t>BB</t>
  </si>
  <si>
    <t>PV</t>
  </si>
  <si>
    <t>Freie Wähler Mühlenbecker Land</t>
  </si>
  <si>
    <t>AG Mühlenbecker Land</t>
  </si>
  <si>
    <t>Christlich Demokratische Union</t>
  </si>
  <si>
    <t>Die Linke</t>
  </si>
  <si>
    <t>Wählergemeinschaft Granseer Land</t>
  </si>
  <si>
    <t>Wählergemeinschaft Großwoltersdorf</t>
  </si>
  <si>
    <t>Wählergemeinschaft Bürgerinitiative Wolfsruh</t>
  </si>
  <si>
    <t>Wählergemeinschaft Frischer Wind</t>
  </si>
  <si>
    <t>Wählergemeinschaft Bürgerinitiative Schönermark</t>
  </si>
  <si>
    <t>Wählergemeinschaft Sonnenberg</t>
  </si>
  <si>
    <t>Freie Wählergemeinschaft Schulzendorf</t>
  </si>
  <si>
    <t>Wählergemeinschaft Baumgarten</t>
  </si>
  <si>
    <t>Wählergemeinschaft Rönnebeck</t>
  </si>
  <si>
    <t>Wählergemeinschaft FFW/ Menzer Bürger</t>
  </si>
  <si>
    <t>Wählergemeinschaft Heimatverein Neuglobsow/ Dagow e.V.</t>
  </si>
  <si>
    <t>Wählergemeinschaft Heimatverein/ Dollgower Bürger</t>
  </si>
  <si>
    <t>Wählergemeinschaft Begenungsstätte Stechlin</t>
  </si>
  <si>
    <t>Wählergemeinschaft Unabhängige Stechliner</t>
  </si>
  <si>
    <t>Bürger für Liebenwalde</t>
  </si>
  <si>
    <t>BfL</t>
  </si>
  <si>
    <t>Piraten</t>
  </si>
  <si>
    <t>GRÜNE / B 90</t>
  </si>
  <si>
    <t>Die PARTEI</t>
  </si>
  <si>
    <t>Handwerks-, Gewerbe- und Bürgerverein Leegebruch e. V.</t>
  </si>
  <si>
    <t>Kurzbezeichnung</t>
  </si>
  <si>
    <t>Art des Wahlvorschlagsträgers</t>
  </si>
  <si>
    <t>Einzelwahlvorschlag</t>
  </si>
  <si>
    <t>EWV</t>
  </si>
  <si>
    <t>davon Zahl der Bewerbenden</t>
  </si>
  <si>
    <t>Zahl der Bewerbenden insgesamt</t>
  </si>
  <si>
    <t>Einzelwahl-vorschläge</t>
  </si>
  <si>
    <t>Zahl der auf diesen Wahlvorschlägen benannten Bewerbenden</t>
  </si>
  <si>
    <t>dar. Personen mit Unionsbürgerschaft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</si>
</sst>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\ ##\ ##0"/>
    <numFmt numFmtId="165" formatCode="0#"/>
    <numFmt numFmtId="166" formatCode="00"/>
  </numFmts>
  <fonts count="11" x14ac:knownFonts="1">
    <font>
      <sz val="10"/>
      <name val="Arial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11"/>
      <color theme="1"/>
      <name val="Calibri"/>
      <family val="2"/>
      <scheme val="minor"/>
    </font>
    <font>
      <sz val="10"/>
      <color rgb="FFFF0000"/>
      <name val="Arial Narrow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164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164" fontId="4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165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0" xfId="0" applyFont="1" applyBorder="1"/>
    <xf numFmtId="164" fontId="4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7" fillId="0" borderId="6" xfId="0" applyFont="1" applyBorder="1"/>
    <xf numFmtId="0" fontId="4" fillId="0" borderId="6" xfId="0" quotePrefix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0" fontId="4" fillId="0" borderId="5" xfId="0" applyFont="1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Alignment="1"/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Border="1" applyAlignment="1"/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Fill="1"/>
    <xf numFmtId="0" fontId="5" fillId="0" borderId="0" xfId="0" applyFont="1" applyFill="1"/>
    <xf numFmtId="0" fontId="0" fillId="0" borderId="2" xfId="0" applyBorder="1" applyAlignment="1">
      <alignment horizontal="center" vertical="center" wrapText="1"/>
    </xf>
    <xf numFmtId="0" fontId="4" fillId="0" borderId="6" xfId="0" applyFont="1" applyFill="1" applyBorder="1"/>
    <xf numFmtId="0" fontId="4" fillId="0" borderId="1" xfId="0" applyFont="1" applyFill="1" applyBorder="1"/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6" fillId="0" borderId="0" xfId="0" applyFont="1" applyBorder="1" applyAlignment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/>
    <xf numFmtId="0" fontId="6" fillId="0" borderId="0" xfId="0" applyFont="1" applyAlignment="1"/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 shrinkToFit="1"/>
    </xf>
    <xf numFmtId="0" fontId="6" fillId="0" borderId="1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8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zoomScaleNormal="100" workbookViewId="0">
      <pane ySplit="7" topLeftCell="A8" activePane="bottomLeft" state="frozen"/>
      <selection activeCell="A14" sqref="A14:B14"/>
      <selection pane="bottomLeft" activeCell="X14" sqref="X14"/>
    </sheetView>
  </sheetViews>
  <sheetFormatPr baseColWidth="10" defaultColWidth="11.42578125" defaultRowHeight="12.75" x14ac:dyDescent="0.2"/>
  <cols>
    <col min="1" max="1" width="6.5703125" style="8" customWidth="1"/>
    <col min="2" max="2" width="6" style="8" customWidth="1"/>
    <col min="3" max="3" width="19.5703125" style="8" customWidth="1"/>
    <col min="4" max="4" width="11.140625" style="8" customWidth="1"/>
    <col min="5" max="5" width="9" style="8" customWidth="1"/>
    <col min="6" max="7" width="5.7109375" style="8" customWidth="1"/>
    <col min="8" max="8" width="8.140625" style="8" customWidth="1"/>
    <col min="9" max="9" width="9.7109375" style="8" bestFit="1" customWidth="1"/>
    <col min="10" max="13" width="5.7109375" style="8" customWidth="1"/>
    <col min="14" max="14" width="9.28515625" style="8" bestFit="1" customWidth="1"/>
    <col min="15" max="15" width="11.85546875" style="8" bestFit="1" customWidth="1"/>
    <col min="16" max="17" width="5.7109375" style="8" customWidth="1"/>
    <col min="18" max="20" width="7.7109375" style="8" customWidth="1"/>
    <col min="21" max="23" width="8.7109375" style="8" customWidth="1"/>
    <col min="24" max="16384" width="11.42578125" style="8"/>
  </cols>
  <sheetData>
    <row r="1" spans="1:25" ht="16.5" x14ac:dyDescent="0.3">
      <c r="A1" s="6" t="s">
        <v>43</v>
      </c>
      <c r="B1" s="7"/>
      <c r="C1" s="7"/>
      <c r="D1" s="7"/>
      <c r="E1" s="7"/>
      <c r="Q1" s="93"/>
      <c r="R1" s="93"/>
      <c r="S1" s="94"/>
      <c r="T1" s="93"/>
      <c r="U1" s="93"/>
      <c r="V1" s="93"/>
      <c r="W1" s="93"/>
      <c r="X1" s="93"/>
      <c r="Y1" s="93"/>
    </row>
    <row r="2" spans="1:25" x14ac:dyDescent="0.2">
      <c r="Q2" s="93"/>
      <c r="R2" s="93"/>
      <c r="S2" s="93"/>
      <c r="T2" s="93"/>
      <c r="U2" s="93"/>
      <c r="V2" s="93"/>
      <c r="W2" s="93"/>
      <c r="X2" s="93"/>
      <c r="Y2" s="93"/>
    </row>
    <row r="3" spans="1:25" x14ac:dyDescent="0.2">
      <c r="A3" s="7" t="s">
        <v>22</v>
      </c>
      <c r="C3" s="103" t="s">
        <v>23</v>
      </c>
      <c r="D3" s="103"/>
      <c r="E3" s="9"/>
      <c r="Q3" s="93"/>
      <c r="R3" s="93"/>
      <c r="S3" s="93"/>
      <c r="T3" s="93"/>
      <c r="U3" s="93"/>
      <c r="V3" s="93"/>
      <c r="W3" s="93"/>
      <c r="X3" s="93"/>
      <c r="Y3" s="93"/>
    </row>
    <row r="5" spans="1:25" ht="13.15" customHeight="1" x14ac:dyDescent="0.2">
      <c r="A5" s="104" t="s">
        <v>44</v>
      </c>
      <c r="B5" s="105"/>
      <c r="C5" s="106"/>
      <c r="D5" s="110" t="s">
        <v>152</v>
      </c>
      <c r="E5" s="110" t="s">
        <v>45</v>
      </c>
      <c r="F5" s="113" t="s">
        <v>151</v>
      </c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5"/>
      <c r="V5" s="9"/>
      <c r="W5" s="9"/>
    </row>
    <row r="6" spans="1:25" x14ac:dyDescent="0.2">
      <c r="A6" s="107"/>
      <c r="B6" s="108"/>
      <c r="C6" s="109"/>
      <c r="D6" s="111"/>
      <c r="E6" s="111" t="s">
        <v>46</v>
      </c>
      <c r="F6" s="116" t="s">
        <v>41</v>
      </c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01" t="s">
        <v>42</v>
      </c>
      <c r="S6" s="101" t="s">
        <v>24</v>
      </c>
      <c r="T6" s="101" t="s">
        <v>25</v>
      </c>
      <c r="U6" s="101" t="s">
        <v>153</v>
      </c>
      <c r="V6" s="10"/>
      <c r="W6" s="10"/>
    </row>
    <row r="7" spans="1:25" ht="25.5" customHeight="1" x14ac:dyDescent="0.2">
      <c r="A7" s="11" t="s">
        <v>26</v>
      </c>
      <c r="B7" s="12" t="s">
        <v>27</v>
      </c>
      <c r="C7" s="11" t="s">
        <v>28</v>
      </c>
      <c r="D7" s="112"/>
      <c r="E7" s="112" t="s">
        <v>47</v>
      </c>
      <c r="F7" s="11" t="s">
        <v>48</v>
      </c>
      <c r="G7" s="11" t="s">
        <v>49</v>
      </c>
      <c r="H7" s="11" t="s">
        <v>50</v>
      </c>
      <c r="I7" s="11" t="s">
        <v>144</v>
      </c>
      <c r="J7" s="13" t="s">
        <v>51</v>
      </c>
      <c r="K7" s="13" t="s">
        <v>143</v>
      </c>
      <c r="L7" s="11" t="s">
        <v>53</v>
      </c>
      <c r="M7" s="11" t="s">
        <v>52</v>
      </c>
      <c r="N7" s="11" t="s">
        <v>145</v>
      </c>
      <c r="O7" s="11" t="s">
        <v>82</v>
      </c>
      <c r="P7" s="11"/>
      <c r="Q7" s="11"/>
      <c r="R7" s="102"/>
      <c r="S7" s="102"/>
      <c r="T7" s="102"/>
      <c r="U7" s="102"/>
      <c r="V7" s="10"/>
      <c r="W7" s="10"/>
    </row>
    <row r="8" spans="1:25" ht="20.100000000000001" customHeight="1" x14ac:dyDescent="0.2">
      <c r="A8" s="14">
        <v>65036</v>
      </c>
      <c r="B8" s="15">
        <v>0</v>
      </c>
      <c r="C8" s="56" t="s">
        <v>4</v>
      </c>
      <c r="D8" s="43">
        <v>63</v>
      </c>
      <c r="E8" s="45">
        <v>20</v>
      </c>
      <c r="F8" s="43">
        <v>7</v>
      </c>
      <c r="G8" s="43">
        <v>10</v>
      </c>
      <c r="H8" s="43">
        <v>5</v>
      </c>
      <c r="I8" s="48">
        <v>5</v>
      </c>
      <c r="J8" s="43">
        <v>0</v>
      </c>
      <c r="K8" s="48"/>
      <c r="L8" s="43"/>
      <c r="M8" s="43">
        <v>4</v>
      </c>
      <c r="O8" s="48"/>
      <c r="P8" s="51"/>
      <c r="Q8" s="51"/>
      <c r="R8" s="43"/>
      <c r="S8" s="43"/>
      <c r="T8" s="43">
        <v>32</v>
      </c>
      <c r="U8" s="43"/>
      <c r="V8" s="17"/>
      <c r="W8" s="17"/>
    </row>
    <row r="9" spans="1:25" ht="20.100000000000001" customHeight="1" x14ac:dyDescent="0.2">
      <c r="A9" s="18">
        <v>65084</v>
      </c>
      <c r="B9" s="19">
        <v>0</v>
      </c>
      <c r="C9" s="54" t="s">
        <v>29</v>
      </c>
      <c r="D9" s="35">
        <v>44</v>
      </c>
      <c r="E9" s="37">
        <v>8</v>
      </c>
      <c r="F9" s="36">
        <v>2</v>
      </c>
      <c r="G9" s="36">
        <v>10</v>
      </c>
      <c r="H9" s="36">
        <v>6</v>
      </c>
      <c r="I9" s="49">
        <v>3</v>
      </c>
      <c r="J9" s="36">
        <v>0</v>
      </c>
      <c r="K9" s="49">
        <v>0</v>
      </c>
      <c r="L9" s="36">
        <v>0</v>
      </c>
      <c r="M9" s="36">
        <v>7</v>
      </c>
      <c r="N9" s="49">
        <v>0</v>
      </c>
      <c r="O9" s="49">
        <v>1</v>
      </c>
      <c r="P9" s="52"/>
      <c r="Q9" s="52"/>
      <c r="R9" s="36">
        <v>0</v>
      </c>
      <c r="S9" s="36">
        <v>0</v>
      </c>
      <c r="T9" s="36">
        <v>14</v>
      </c>
      <c r="U9" s="36">
        <v>1</v>
      </c>
      <c r="V9" s="27"/>
      <c r="W9" s="27"/>
    </row>
    <row r="10" spans="1:25" ht="20.100000000000001" customHeight="1" x14ac:dyDescent="0.2">
      <c r="A10" s="18">
        <v>65096</v>
      </c>
      <c r="B10" s="19">
        <v>0</v>
      </c>
      <c r="C10" s="54" t="s">
        <v>21</v>
      </c>
      <c r="D10" s="43">
        <v>69</v>
      </c>
      <c r="E10" s="45">
        <v>20</v>
      </c>
      <c r="F10" s="44">
        <v>18</v>
      </c>
      <c r="G10" s="44">
        <v>17</v>
      </c>
      <c r="H10" s="44">
        <v>7</v>
      </c>
      <c r="I10" s="49">
        <v>8</v>
      </c>
      <c r="J10" s="44">
        <v>0</v>
      </c>
      <c r="K10" s="49">
        <v>1</v>
      </c>
      <c r="L10" s="44">
        <v>11</v>
      </c>
      <c r="M10" s="44">
        <v>3</v>
      </c>
      <c r="N10" s="49">
        <v>0</v>
      </c>
      <c r="O10" s="49">
        <v>0</v>
      </c>
      <c r="P10" s="52"/>
      <c r="Q10" s="52"/>
      <c r="R10" s="44">
        <v>0</v>
      </c>
      <c r="S10" s="44">
        <v>0</v>
      </c>
      <c r="T10" s="44">
        <v>4</v>
      </c>
      <c r="U10" s="20">
        <v>0</v>
      </c>
      <c r="V10" s="27"/>
      <c r="W10" s="27"/>
    </row>
    <row r="11" spans="1:25" ht="20.100000000000001" customHeight="1" x14ac:dyDescent="0.2">
      <c r="A11" s="18">
        <v>65136</v>
      </c>
      <c r="B11" s="19">
        <v>0</v>
      </c>
      <c r="C11" s="54" t="s">
        <v>30</v>
      </c>
      <c r="D11" s="43">
        <v>91</v>
      </c>
      <c r="E11" s="45">
        <v>26</v>
      </c>
      <c r="F11" s="44">
        <v>21</v>
      </c>
      <c r="G11" s="44">
        <v>11</v>
      </c>
      <c r="H11" s="44">
        <v>9</v>
      </c>
      <c r="I11" s="44">
        <v>14</v>
      </c>
      <c r="J11" s="8">
        <v>1</v>
      </c>
      <c r="K11" s="49"/>
      <c r="L11" s="44">
        <v>7</v>
      </c>
      <c r="M11" s="44">
        <v>9</v>
      </c>
      <c r="N11" s="49">
        <v>0</v>
      </c>
      <c r="O11" s="49">
        <v>0</v>
      </c>
      <c r="P11" s="52"/>
      <c r="Q11" s="52"/>
      <c r="R11" s="44">
        <v>11</v>
      </c>
      <c r="S11" s="44">
        <v>0</v>
      </c>
      <c r="T11" s="44">
        <v>8</v>
      </c>
      <c r="U11" s="44">
        <v>0</v>
      </c>
      <c r="V11" s="27"/>
      <c r="W11" s="27"/>
    </row>
    <row r="12" spans="1:25" ht="20.100000000000001" customHeight="1" x14ac:dyDescent="0.2">
      <c r="A12" s="18">
        <v>65144</v>
      </c>
      <c r="B12" s="19">
        <v>0</v>
      </c>
      <c r="C12" s="54" t="s">
        <v>31</v>
      </c>
      <c r="D12" s="38">
        <v>98</v>
      </c>
      <c r="E12" s="40">
        <v>32</v>
      </c>
      <c r="F12" s="39">
        <v>20</v>
      </c>
      <c r="G12" s="39">
        <v>21</v>
      </c>
      <c r="H12" s="39">
        <v>13</v>
      </c>
      <c r="I12" s="49">
        <v>12</v>
      </c>
      <c r="J12" s="96">
        <v>0</v>
      </c>
      <c r="K12" s="49">
        <v>0</v>
      </c>
      <c r="L12" s="39">
        <v>10</v>
      </c>
      <c r="M12" s="39">
        <v>6</v>
      </c>
      <c r="N12" s="49">
        <v>0</v>
      </c>
      <c r="O12" s="49">
        <v>1</v>
      </c>
      <c r="P12" s="52"/>
      <c r="Q12" s="52"/>
      <c r="R12" s="39">
        <v>0</v>
      </c>
      <c r="S12" s="39">
        <v>14</v>
      </c>
      <c r="T12" s="39">
        <v>0</v>
      </c>
      <c r="U12" s="39">
        <v>1</v>
      </c>
      <c r="V12" s="27"/>
      <c r="W12" s="27"/>
    </row>
    <row r="13" spans="1:25" ht="20.100000000000001" customHeight="1" x14ac:dyDescent="0.2">
      <c r="A13" s="28">
        <v>65165</v>
      </c>
      <c r="B13" s="29">
        <v>0</v>
      </c>
      <c r="C13" s="54" t="s">
        <v>32</v>
      </c>
      <c r="D13" s="26">
        <v>73</v>
      </c>
      <c r="E13" s="31">
        <v>18</v>
      </c>
      <c r="F13" s="30">
        <v>9</v>
      </c>
      <c r="G13" s="30">
        <v>19</v>
      </c>
      <c r="H13" s="30">
        <v>2</v>
      </c>
      <c r="I13" s="49">
        <v>1</v>
      </c>
      <c r="J13" s="30">
        <v>1</v>
      </c>
      <c r="K13" s="49"/>
      <c r="L13" s="30"/>
      <c r="M13" s="30">
        <v>0</v>
      </c>
      <c r="N13" s="49">
        <v>0</v>
      </c>
      <c r="O13" s="49">
        <v>0</v>
      </c>
      <c r="P13" s="52"/>
      <c r="Q13" s="52"/>
      <c r="R13" s="30">
        <v>0</v>
      </c>
      <c r="S13" s="30">
        <v>27</v>
      </c>
      <c r="T13" s="30">
        <v>14</v>
      </c>
      <c r="U13" s="30">
        <v>0</v>
      </c>
      <c r="V13" s="27"/>
      <c r="W13" s="27"/>
    </row>
    <row r="14" spans="1:25" ht="20.100000000000001" customHeight="1" x14ac:dyDescent="0.25">
      <c r="A14" s="18">
        <v>65180</v>
      </c>
      <c r="B14" s="19">
        <v>0</v>
      </c>
      <c r="C14" s="54" t="s">
        <v>9</v>
      </c>
      <c r="D14" s="43">
        <v>40</v>
      </c>
      <c r="E14" s="45">
        <v>15</v>
      </c>
      <c r="F14" s="46">
        <v>5</v>
      </c>
      <c r="G14" s="46">
        <v>12</v>
      </c>
      <c r="H14" s="46">
        <v>11</v>
      </c>
      <c r="I14" s="46">
        <v>1</v>
      </c>
      <c r="J14" s="46">
        <v>0</v>
      </c>
      <c r="K14" s="46">
        <v>0</v>
      </c>
      <c r="L14" s="46">
        <v>0</v>
      </c>
      <c r="M14" s="46">
        <v>4</v>
      </c>
      <c r="N14" s="49">
        <v>0</v>
      </c>
      <c r="O14" s="46">
        <v>0</v>
      </c>
      <c r="P14" s="52"/>
      <c r="Q14" s="52"/>
      <c r="R14" s="47">
        <v>0</v>
      </c>
      <c r="S14" s="47">
        <v>0</v>
      </c>
      <c r="T14" s="44">
        <v>7</v>
      </c>
      <c r="U14" s="44">
        <v>0</v>
      </c>
      <c r="V14" s="27"/>
      <c r="W14" s="27"/>
    </row>
    <row r="15" spans="1:25" ht="20.100000000000001" customHeight="1" x14ac:dyDescent="0.2">
      <c r="A15" s="18">
        <v>65193</v>
      </c>
      <c r="B15" s="19">
        <v>0</v>
      </c>
      <c r="C15" s="54" t="s">
        <v>33</v>
      </c>
      <c r="D15" s="48">
        <v>48</v>
      </c>
      <c r="E15" s="50">
        <v>16</v>
      </c>
      <c r="F15" s="49">
        <v>3</v>
      </c>
      <c r="G15" s="49">
        <v>14</v>
      </c>
      <c r="H15" s="49">
        <v>7</v>
      </c>
      <c r="I15" s="49">
        <v>0</v>
      </c>
      <c r="J15" s="49">
        <v>0</v>
      </c>
      <c r="K15" s="49">
        <v>0</v>
      </c>
      <c r="L15" s="49">
        <v>2</v>
      </c>
      <c r="M15" s="49">
        <v>0</v>
      </c>
      <c r="N15" s="49">
        <v>0</v>
      </c>
      <c r="O15" s="49">
        <v>0</v>
      </c>
      <c r="P15" s="52"/>
      <c r="Q15" s="52"/>
      <c r="R15" s="49">
        <v>0</v>
      </c>
      <c r="S15" s="49">
        <v>0</v>
      </c>
      <c r="T15" s="49">
        <v>22</v>
      </c>
      <c r="U15" s="49">
        <v>0</v>
      </c>
      <c r="V15" s="27"/>
      <c r="W15" s="27"/>
    </row>
    <row r="16" spans="1:25" ht="20.100000000000001" customHeight="1" x14ac:dyDescent="0.2">
      <c r="A16" s="18">
        <v>65198</v>
      </c>
      <c r="B16" s="19">
        <v>0</v>
      </c>
      <c r="C16" s="54" t="s">
        <v>34</v>
      </c>
      <c r="D16" s="16">
        <v>73</v>
      </c>
      <c r="E16" s="25">
        <v>20</v>
      </c>
      <c r="F16" s="20">
        <v>10</v>
      </c>
      <c r="G16" s="20">
        <v>14</v>
      </c>
      <c r="H16" s="20">
        <v>5</v>
      </c>
      <c r="I16" s="49">
        <v>0</v>
      </c>
      <c r="J16" s="20">
        <v>1</v>
      </c>
      <c r="K16" s="49">
        <v>0</v>
      </c>
      <c r="L16" s="20">
        <v>1</v>
      </c>
      <c r="M16" s="20">
        <v>2</v>
      </c>
      <c r="N16" s="49">
        <v>0</v>
      </c>
      <c r="O16" s="49">
        <v>0</v>
      </c>
      <c r="P16" s="52"/>
      <c r="Q16" s="52"/>
      <c r="R16" s="20">
        <v>0</v>
      </c>
      <c r="S16" s="20">
        <v>0</v>
      </c>
      <c r="T16" s="20">
        <v>39</v>
      </c>
      <c r="U16" s="20">
        <v>1</v>
      </c>
      <c r="V16" s="27"/>
      <c r="W16" s="27"/>
    </row>
    <row r="17" spans="1:23" ht="20.100000000000001" customHeight="1" x14ac:dyDescent="0.2">
      <c r="A17" s="18">
        <v>65225</v>
      </c>
      <c r="B17" s="19">
        <v>0</v>
      </c>
      <c r="C17" s="54" t="s">
        <v>12</v>
      </c>
      <c r="D17" s="43">
        <v>109</v>
      </c>
      <c r="E17" s="45">
        <v>36</v>
      </c>
      <c r="F17" s="44">
        <v>29</v>
      </c>
      <c r="G17" s="44">
        <v>26</v>
      </c>
      <c r="H17" s="44">
        <v>11</v>
      </c>
      <c r="I17" s="49">
        <v>8</v>
      </c>
      <c r="J17" s="44">
        <v>0</v>
      </c>
      <c r="K17" s="49">
        <v>1</v>
      </c>
      <c r="L17" s="44">
        <v>6</v>
      </c>
      <c r="M17" s="44">
        <v>0</v>
      </c>
      <c r="N17" s="49">
        <v>0</v>
      </c>
      <c r="O17" s="49">
        <v>0</v>
      </c>
      <c r="P17" s="52"/>
      <c r="Q17" s="52"/>
      <c r="R17" s="44">
        <v>0</v>
      </c>
      <c r="S17" s="44">
        <v>0</v>
      </c>
      <c r="T17" s="44">
        <v>28</v>
      </c>
      <c r="U17" s="44">
        <v>0</v>
      </c>
      <c r="V17" s="27"/>
      <c r="W17" s="27"/>
    </row>
    <row r="18" spans="1:23" ht="20.100000000000001" customHeight="1" x14ac:dyDescent="0.2">
      <c r="A18" s="18">
        <v>65251</v>
      </c>
      <c r="B18" s="19">
        <v>0</v>
      </c>
      <c r="C18" s="54" t="s">
        <v>13</v>
      </c>
      <c r="D18" s="43">
        <v>49</v>
      </c>
      <c r="E18" s="97">
        <v>14</v>
      </c>
      <c r="F18" s="44">
        <v>11</v>
      </c>
      <c r="G18" s="44">
        <v>8</v>
      </c>
      <c r="H18" s="44">
        <v>6</v>
      </c>
      <c r="I18" s="49">
        <v>2</v>
      </c>
      <c r="J18" s="44">
        <v>0</v>
      </c>
      <c r="K18" s="49">
        <v>0</v>
      </c>
      <c r="L18" s="44">
        <v>1</v>
      </c>
      <c r="M18" s="44">
        <v>6</v>
      </c>
      <c r="N18" s="49">
        <v>0</v>
      </c>
      <c r="O18" s="49">
        <v>0</v>
      </c>
      <c r="P18" s="52"/>
      <c r="Q18" s="52"/>
      <c r="R18" s="44">
        <v>0</v>
      </c>
      <c r="S18" s="44">
        <v>0</v>
      </c>
      <c r="T18" s="44">
        <v>15</v>
      </c>
      <c r="U18" s="44">
        <v>0</v>
      </c>
      <c r="V18" s="27"/>
      <c r="W18" s="27"/>
    </row>
    <row r="19" spans="1:23" ht="20.100000000000001" customHeight="1" x14ac:dyDescent="0.2">
      <c r="A19" s="18">
        <v>65256</v>
      </c>
      <c r="B19" s="19">
        <v>0</v>
      </c>
      <c r="C19" s="54" t="s">
        <v>35</v>
      </c>
      <c r="D19" s="41">
        <v>162</v>
      </c>
      <c r="E19" s="97">
        <v>42</v>
      </c>
      <c r="F19" s="42">
        <v>45</v>
      </c>
      <c r="G19" s="42">
        <v>24</v>
      </c>
      <c r="H19" s="42">
        <v>29</v>
      </c>
      <c r="I19" s="49">
        <v>17</v>
      </c>
      <c r="J19" s="42">
        <v>0</v>
      </c>
      <c r="K19" s="49">
        <v>5</v>
      </c>
      <c r="L19" s="42">
        <v>16</v>
      </c>
      <c r="M19" s="42">
        <v>11</v>
      </c>
      <c r="N19" s="49">
        <v>5</v>
      </c>
      <c r="O19" s="49">
        <v>0</v>
      </c>
      <c r="P19" s="52"/>
      <c r="Q19" s="52"/>
      <c r="R19" s="42">
        <v>0</v>
      </c>
      <c r="S19" s="42">
        <v>0</v>
      </c>
      <c r="T19" s="96">
        <v>10</v>
      </c>
      <c r="U19" s="42">
        <v>0</v>
      </c>
      <c r="V19" s="27"/>
      <c r="W19" s="27"/>
    </row>
    <row r="20" spans="1:23" ht="20.100000000000001" customHeight="1" x14ac:dyDescent="0.2">
      <c r="A20" s="18">
        <v>65332</v>
      </c>
      <c r="B20" s="19">
        <v>0</v>
      </c>
      <c r="C20" s="54" t="s">
        <v>36</v>
      </c>
      <c r="D20" s="32">
        <v>61</v>
      </c>
      <c r="E20" s="34">
        <v>19</v>
      </c>
      <c r="F20" s="33">
        <v>17</v>
      </c>
      <c r="G20" s="33">
        <v>12</v>
      </c>
      <c r="H20" s="33">
        <v>5</v>
      </c>
      <c r="I20" s="49">
        <v>0</v>
      </c>
      <c r="J20" s="33">
        <v>2</v>
      </c>
      <c r="K20" s="49">
        <v>0</v>
      </c>
      <c r="L20" s="33">
        <v>1</v>
      </c>
      <c r="M20" s="33">
        <v>5</v>
      </c>
      <c r="N20" s="49">
        <v>0</v>
      </c>
      <c r="O20" s="49">
        <v>0</v>
      </c>
      <c r="P20" s="52"/>
      <c r="Q20" s="52"/>
      <c r="R20" s="33">
        <v>0</v>
      </c>
      <c r="S20" s="33">
        <v>0</v>
      </c>
      <c r="T20" s="33">
        <v>19</v>
      </c>
      <c r="U20" s="33">
        <v>0</v>
      </c>
      <c r="V20" s="27"/>
      <c r="W20" s="27"/>
    </row>
    <row r="21" spans="1:23" ht="20.100000000000001" customHeight="1" x14ac:dyDescent="0.2">
      <c r="A21" s="18">
        <v>65356</v>
      </c>
      <c r="B21" s="19">
        <v>0</v>
      </c>
      <c r="C21" s="54" t="s">
        <v>37</v>
      </c>
      <c r="D21" s="43">
        <v>82</v>
      </c>
      <c r="E21" s="45">
        <v>26</v>
      </c>
      <c r="F21" s="44">
        <v>11</v>
      </c>
      <c r="G21" s="44">
        <v>12</v>
      </c>
      <c r="H21" s="44">
        <v>8</v>
      </c>
      <c r="I21" s="49">
        <v>2</v>
      </c>
      <c r="J21" s="44">
        <v>1</v>
      </c>
      <c r="K21" s="49">
        <v>0</v>
      </c>
      <c r="L21" s="44">
        <v>4</v>
      </c>
      <c r="M21" s="44">
        <v>6</v>
      </c>
      <c r="N21" s="49">
        <v>0</v>
      </c>
      <c r="O21" s="49">
        <v>0</v>
      </c>
      <c r="P21" s="52"/>
      <c r="Q21" s="52"/>
      <c r="R21" s="44">
        <v>0</v>
      </c>
      <c r="S21" s="44">
        <v>16</v>
      </c>
      <c r="T21" s="44">
        <v>22</v>
      </c>
      <c r="U21" s="44">
        <v>0</v>
      </c>
      <c r="V21" s="27"/>
      <c r="W21" s="27"/>
    </row>
    <row r="22" spans="1:23" ht="20.100000000000001" customHeight="1" x14ac:dyDescent="0.2">
      <c r="A22" s="18">
        <v>65100</v>
      </c>
      <c r="B22" s="21">
        <v>2</v>
      </c>
      <c r="C22" s="54" t="s">
        <v>38</v>
      </c>
      <c r="D22" s="43">
        <v>56</v>
      </c>
      <c r="E22" s="45">
        <v>22</v>
      </c>
      <c r="F22" s="44">
        <v>13</v>
      </c>
      <c r="G22" s="44">
        <v>23</v>
      </c>
      <c r="H22" s="44">
        <v>4</v>
      </c>
      <c r="I22" s="49">
        <v>2</v>
      </c>
      <c r="J22" s="44">
        <v>0</v>
      </c>
      <c r="K22" s="49">
        <v>1</v>
      </c>
      <c r="L22" s="44">
        <v>0</v>
      </c>
      <c r="M22" s="44">
        <v>0</v>
      </c>
      <c r="N22" s="49">
        <v>0</v>
      </c>
      <c r="O22" s="49">
        <v>0</v>
      </c>
      <c r="P22" s="52"/>
      <c r="Q22" s="52"/>
      <c r="R22" s="44">
        <v>0</v>
      </c>
      <c r="S22" s="44">
        <v>0</v>
      </c>
      <c r="T22" s="44">
        <v>13</v>
      </c>
      <c r="U22" s="44">
        <v>0</v>
      </c>
      <c r="V22" s="27"/>
      <c r="W22" s="27"/>
    </row>
    <row r="23" spans="1:23" ht="20.100000000000001" customHeight="1" x14ac:dyDescent="0.2">
      <c r="A23" s="18">
        <v>65117</v>
      </c>
      <c r="B23" s="21">
        <v>2</v>
      </c>
      <c r="C23" s="54" t="s">
        <v>17</v>
      </c>
      <c r="D23" s="43">
        <v>17</v>
      </c>
      <c r="E23" s="45">
        <v>4</v>
      </c>
      <c r="F23" s="44">
        <v>0</v>
      </c>
      <c r="G23" s="44">
        <v>3</v>
      </c>
      <c r="H23" s="44">
        <v>1</v>
      </c>
      <c r="I23" s="49">
        <v>2</v>
      </c>
      <c r="J23" s="44">
        <v>0</v>
      </c>
      <c r="K23" s="49">
        <v>0</v>
      </c>
      <c r="L23" s="44">
        <v>0</v>
      </c>
      <c r="M23" s="44">
        <v>0</v>
      </c>
      <c r="N23" s="49">
        <v>0</v>
      </c>
      <c r="O23" s="49">
        <v>0</v>
      </c>
      <c r="P23" s="52"/>
      <c r="Q23" s="52"/>
      <c r="R23" s="44">
        <v>0</v>
      </c>
      <c r="S23" s="44">
        <v>0</v>
      </c>
      <c r="T23" s="44">
        <v>11</v>
      </c>
      <c r="U23" s="44">
        <v>0</v>
      </c>
      <c r="V23" s="27"/>
      <c r="W23" s="27"/>
    </row>
    <row r="24" spans="1:23" ht="20.100000000000001" customHeight="1" x14ac:dyDescent="0.2">
      <c r="A24" s="18">
        <v>65276</v>
      </c>
      <c r="B24" s="21">
        <v>2</v>
      </c>
      <c r="C24" s="54" t="s">
        <v>18</v>
      </c>
      <c r="D24" s="43">
        <v>11</v>
      </c>
      <c r="E24" s="45">
        <v>3</v>
      </c>
      <c r="F24" s="44">
        <v>0</v>
      </c>
      <c r="G24" s="44">
        <v>0</v>
      </c>
      <c r="H24" s="44">
        <v>0</v>
      </c>
      <c r="I24" s="49">
        <v>0</v>
      </c>
      <c r="J24" s="44">
        <v>0</v>
      </c>
      <c r="K24" s="49">
        <v>0</v>
      </c>
      <c r="L24" s="44">
        <v>0</v>
      </c>
      <c r="M24" s="44">
        <v>0</v>
      </c>
      <c r="N24" s="49">
        <v>0</v>
      </c>
      <c r="O24" s="49">
        <v>0</v>
      </c>
      <c r="P24" s="52"/>
      <c r="Q24" s="52"/>
      <c r="R24" s="44">
        <v>0</v>
      </c>
      <c r="S24" s="44">
        <v>0</v>
      </c>
      <c r="T24" s="44">
        <v>10</v>
      </c>
      <c r="U24" s="44">
        <v>1</v>
      </c>
      <c r="V24" s="27"/>
      <c r="W24" s="27"/>
    </row>
    <row r="25" spans="1:23" ht="20.100000000000001" customHeight="1" x14ac:dyDescent="0.2">
      <c r="A25" s="18">
        <v>65301</v>
      </c>
      <c r="B25" s="21">
        <v>2</v>
      </c>
      <c r="C25" s="54" t="s">
        <v>19</v>
      </c>
      <c r="D25" s="43">
        <v>19</v>
      </c>
      <c r="E25" s="45">
        <v>4</v>
      </c>
      <c r="F25" s="44">
        <v>1</v>
      </c>
      <c r="G25" s="44">
        <v>0</v>
      </c>
      <c r="H25" s="44">
        <v>0</v>
      </c>
      <c r="I25" s="49">
        <v>0</v>
      </c>
      <c r="J25" s="44">
        <v>0</v>
      </c>
      <c r="K25" s="49">
        <v>0</v>
      </c>
      <c r="L25" s="44">
        <v>0</v>
      </c>
      <c r="M25" s="44">
        <v>0</v>
      </c>
      <c r="N25" s="49">
        <v>0</v>
      </c>
      <c r="O25" s="49">
        <v>0</v>
      </c>
      <c r="P25" s="52"/>
      <c r="Q25" s="52"/>
      <c r="R25" s="44">
        <v>0</v>
      </c>
      <c r="S25" s="44">
        <v>0</v>
      </c>
      <c r="T25" s="44">
        <v>17</v>
      </c>
      <c r="U25" s="44">
        <v>1</v>
      </c>
      <c r="V25" s="27"/>
      <c r="W25" s="27"/>
    </row>
    <row r="26" spans="1:23" ht="20.100000000000001" customHeight="1" x14ac:dyDescent="0.2">
      <c r="A26" s="22">
        <v>65310</v>
      </c>
      <c r="B26" s="23">
        <v>2</v>
      </c>
      <c r="C26" s="55" t="s">
        <v>20</v>
      </c>
      <c r="D26" s="43">
        <v>28</v>
      </c>
      <c r="E26" s="45">
        <v>7</v>
      </c>
      <c r="F26" s="24">
        <v>3</v>
      </c>
      <c r="G26" s="24">
        <v>0</v>
      </c>
      <c r="H26" s="24">
        <v>0</v>
      </c>
      <c r="I26" s="24">
        <v>1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53"/>
      <c r="Q26" s="53"/>
      <c r="R26" s="24">
        <v>0</v>
      </c>
      <c r="S26" s="24">
        <v>0</v>
      </c>
      <c r="T26" s="24">
        <v>23</v>
      </c>
      <c r="U26" s="24">
        <v>1</v>
      </c>
      <c r="V26" s="27"/>
      <c r="W26" s="27"/>
    </row>
    <row r="27" spans="1:23" ht="20.100000000000001" customHeight="1" x14ac:dyDescent="0.2">
      <c r="A27" s="98" t="s">
        <v>39</v>
      </c>
      <c r="B27" s="99"/>
      <c r="C27" s="100"/>
      <c r="D27" s="25">
        <f t="shared" ref="D27:U27" si="0">SUM(D8:D26)</f>
        <v>1193</v>
      </c>
      <c r="E27" s="25">
        <f>SUM(E8:E26)</f>
        <v>352</v>
      </c>
      <c r="F27" s="25">
        <f t="shared" si="0"/>
        <v>225</v>
      </c>
      <c r="G27" s="25">
        <f t="shared" si="0"/>
        <v>236</v>
      </c>
      <c r="H27" s="25">
        <f t="shared" si="0"/>
        <v>129</v>
      </c>
      <c r="I27" s="50">
        <f t="shared" si="0"/>
        <v>78</v>
      </c>
      <c r="J27" s="50">
        <f t="shared" si="0"/>
        <v>6</v>
      </c>
      <c r="K27" s="50">
        <f t="shared" si="0"/>
        <v>8</v>
      </c>
      <c r="L27" s="50">
        <f t="shared" si="0"/>
        <v>59</v>
      </c>
      <c r="M27" s="50">
        <f t="shared" si="0"/>
        <v>63</v>
      </c>
      <c r="N27" s="50">
        <f t="shared" si="0"/>
        <v>5</v>
      </c>
      <c r="O27" s="50">
        <f t="shared" si="0"/>
        <v>2</v>
      </c>
      <c r="P27" s="50">
        <f t="shared" si="0"/>
        <v>0</v>
      </c>
      <c r="Q27" s="25"/>
      <c r="R27" s="25">
        <f t="shared" si="0"/>
        <v>11</v>
      </c>
      <c r="S27" s="25">
        <f t="shared" si="0"/>
        <v>57</v>
      </c>
      <c r="T27" s="25">
        <f t="shared" si="0"/>
        <v>308</v>
      </c>
      <c r="U27" s="25">
        <f t="shared" si="0"/>
        <v>6</v>
      </c>
      <c r="V27" s="17"/>
      <c r="W27" s="17"/>
    </row>
  </sheetData>
  <mergeCells count="11">
    <mergeCell ref="A27:C27"/>
    <mergeCell ref="R6:R7"/>
    <mergeCell ref="C3:D3"/>
    <mergeCell ref="A5:C6"/>
    <mergeCell ref="D5:D7"/>
    <mergeCell ref="F5:U5"/>
    <mergeCell ref="S6:S7"/>
    <mergeCell ref="T6:T7"/>
    <mergeCell ref="U6:U7"/>
    <mergeCell ref="F6:Q6"/>
    <mergeCell ref="E5:E7"/>
  </mergeCells>
  <phoneticPr fontId="0" type="noConversion"/>
  <pageMargins left="0" right="0.39370078740157483" top="0.39370078740157483" bottom="0.39370078740157483" header="0.51181102362204722" footer="0.51181102362204722"/>
  <pageSetup paperSize="9" orientation="landscape" verticalDpi="300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3" tint="0.79998168889431442"/>
    <pageSetUpPr fitToPage="1"/>
  </sheetPr>
  <dimension ref="A1:H24"/>
  <sheetViews>
    <sheetView zoomScaleNormal="100" workbookViewId="0">
      <selection activeCell="H20" sqref="H20"/>
    </sheetView>
  </sheetViews>
  <sheetFormatPr baseColWidth="10" defaultRowHeight="12.75" x14ac:dyDescent="0.2"/>
  <cols>
    <col min="1" max="1" width="15.7109375" style="73" customWidth="1"/>
    <col min="2" max="2" width="26.5703125" style="73" customWidth="1"/>
    <col min="3" max="3" width="15.5703125" style="73" customWidth="1"/>
    <col min="4" max="4" width="8.42578125" style="73" customWidth="1"/>
    <col min="5" max="5" width="11.8554687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11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19.5" customHeight="1" x14ac:dyDescent="0.2">
      <c r="A6" s="148" t="s">
        <v>54</v>
      </c>
      <c r="B6" s="149"/>
      <c r="C6" s="70" t="s">
        <v>48</v>
      </c>
      <c r="D6" s="119" t="s">
        <v>55</v>
      </c>
      <c r="E6" s="121"/>
      <c r="F6" s="62">
        <v>10</v>
      </c>
      <c r="G6" s="62">
        <v>6</v>
      </c>
      <c r="H6" s="62">
        <v>0</v>
      </c>
    </row>
    <row r="7" spans="1:8" ht="19.5" customHeight="1" x14ac:dyDescent="0.2">
      <c r="A7" s="148" t="s">
        <v>56</v>
      </c>
      <c r="B7" s="149"/>
      <c r="C7" s="70" t="s">
        <v>49</v>
      </c>
      <c r="D7" s="119" t="s">
        <v>55</v>
      </c>
      <c r="E7" s="121"/>
      <c r="F7" s="62">
        <v>14</v>
      </c>
      <c r="G7" s="62">
        <v>5</v>
      </c>
      <c r="H7" s="62">
        <v>0</v>
      </c>
    </row>
    <row r="8" spans="1:8" ht="19.5" customHeight="1" x14ac:dyDescent="0.2">
      <c r="A8" s="148" t="s">
        <v>50</v>
      </c>
      <c r="B8" s="149"/>
      <c r="C8" s="70" t="s">
        <v>50</v>
      </c>
      <c r="D8" s="119" t="s">
        <v>55</v>
      </c>
      <c r="E8" s="121"/>
      <c r="F8" s="62">
        <v>5</v>
      </c>
      <c r="G8" s="62">
        <v>1</v>
      </c>
      <c r="H8" s="62">
        <v>1</v>
      </c>
    </row>
    <row r="9" spans="1:8" ht="19.5" customHeight="1" x14ac:dyDescent="0.2">
      <c r="A9" s="148" t="s">
        <v>57</v>
      </c>
      <c r="B9" s="149"/>
      <c r="C9" s="70" t="s">
        <v>51</v>
      </c>
      <c r="D9" s="119" t="s">
        <v>55</v>
      </c>
      <c r="E9" s="121"/>
      <c r="F9" s="62">
        <v>1</v>
      </c>
      <c r="G9" s="62">
        <v>0</v>
      </c>
      <c r="H9" s="62">
        <v>0</v>
      </c>
    </row>
    <row r="10" spans="1:8" ht="19.5" customHeight="1" x14ac:dyDescent="0.2">
      <c r="A10" s="148" t="s">
        <v>58</v>
      </c>
      <c r="B10" s="149"/>
      <c r="C10" s="70" t="s">
        <v>53</v>
      </c>
      <c r="D10" s="119" t="s">
        <v>55</v>
      </c>
      <c r="E10" s="121"/>
      <c r="F10" s="62">
        <v>1</v>
      </c>
      <c r="G10" s="62">
        <v>0</v>
      </c>
      <c r="H10" s="62">
        <v>0</v>
      </c>
    </row>
    <row r="11" spans="1:8" ht="19.5" customHeight="1" x14ac:dyDescent="0.2">
      <c r="A11" s="148" t="s">
        <v>59</v>
      </c>
      <c r="B11" s="149"/>
      <c r="C11" s="70" t="s">
        <v>60</v>
      </c>
      <c r="D11" s="119" t="s">
        <v>61</v>
      </c>
      <c r="E11" s="121"/>
      <c r="F11" s="62">
        <v>6</v>
      </c>
      <c r="G11" s="62">
        <v>1</v>
      </c>
      <c r="H11" s="62">
        <v>0</v>
      </c>
    </row>
    <row r="12" spans="1:8" ht="19.5" customHeight="1" x14ac:dyDescent="0.2">
      <c r="A12" s="148" t="s">
        <v>62</v>
      </c>
      <c r="B12" s="149"/>
      <c r="C12" s="70" t="s">
        <v>52</v>
      </c>
      <c r="D12" s="119" t="s">
        <v>55</v>
      </c>
      <c r="E12" s="121"/>
      <c r="F12" s="62">
        <v>2</v>
      </c>
      <c r="G12" s="62">
        <v>0</v>
      </c>
      <c r="H12" s="62">
        <v>0</v>
      </c>
    </row>
    <row r="13" spans="1:8" ht="19.5" customHeight="1" x14ac:dyDescent="0.2">
      <c r="A13" s="148" t="s">
        <v>63</v>
      </c>
      <c r="B13" s="149"/>
      <c r="C13" s="70" t="s">
        <v>64</v>
      </c>
      <c r="D13" s="119" t="s">
        <v>61</v>
      </c>
      <c r="E13" s="121"/>
      <c r="F13" s="62">
        <v>10</v>
      </c>
      <c r="G13" s="62">
        <v>1</v>
      </c>
      <c r="H13" s="62">
        <v>0</v>
      </c>
    </row>
    <row r="14" spans="1:8" ht="19.5" customHeight="1" x14ac:dyDescent="0.2">
      <c r="A14" s="148" t="s">
        <v>149</v>
      </c>
      <c r="B14" s="149"/>
      <c r="C14" s="70" t="s">
        <v>150</v>
      </c>
      <c r="D14" s="119" t="s">
        <v>150</v>
      </c>
      <c r="E14" s="121"/>
      <c r="F14" s="62">
        <v>1</v>
      </c>
      <c r="G14" s="62">
        <v>0</v>
      </c>
      <c r="H14" s="62">
        <v>0</v>
      </c>
    </row>
    <row r="15" spans="1:8" ht="19.5" customHeight="1" x14ac:dyDescent="0.2">
      <c r="A15" s="148" t="s">
        <v>65</v>
      </c>
      <c r="B15" s="149"/>
      <c r="C15" s="70" t="s">
        <v>66</v>
      </c>
      <c r="D15" s="119" t="s">
        <v>61</v>
      </c>
      <c r="E15" s="121"/>
      <c r="F15" s="62">
        <v>16</v>
      </c>
      <c r="G15" s="62">
        <v>3</v>
      </c>
      <c r="H15" s="62">
        <v>0</v>
      </c>
    </row>
    <row r="16" spans="1:8" ht="19.5" customHeight="1" x14ac:dyDescent="0.2">
      <c r="A16" s="136" t="s">
        <v>67</v>
      </c>
      <c r="B16" s="137"/>
      <c r="C16" s="66" t="s">
        <v>68</v>
      </c>
      <c r="D16" s="140" t="s">
        <v>61</v>
      </c>
      <c r="E16" s="141"/>
      <c r="F16" s="63">
        <v>7</v>
      </c>
      <c r="G16" s="63">
        <v>3</v>
      </c>
      <c r="H16" s="63">
        <v>0</v>
      </c>
    </row>
    <row r="17" spans="1:8" ht="19.5" customHeight="1" x14ac:dyDescent="0.2">
      <c r="A17" s="143"/>
      <c r="B17" s="143"/>
      <c r="C17" s="77"/>
      <c r="D17" s="143"/>
      <c r="E17" s="143"/>
      <c r="F17" s="77"/>
      <c r="G17" s="77"/>
      <c r="H17" s="77"/>
    </row>
    <row r="18" spans="1:8" ht="19.5" customHeight="1" x14ac:dyDescent="0.2">
      <c r="A18" s="146"/>
      <c r="B18" s="146"/>
      <c r="C18" s="79"/>
      <c r="D18" s="146"/>
      <c r="E18" s="146"/>
      <c r="F18" s="79"/>
      <c r="G18" s="79"/>
      <c r="H18" s="79"/>
    </row>
    <row r="19" spans="1:8" ht="19.5" customHeight="1" x14ac:dyDescent="0.2">
      <c r="A19" s="146"/>
      <c r="B19" s="146"/>
      <c r="C19" s="79"/>
      <c r="D19" s="146"/>
      <c r="E19" s="146"/>
      <c r="F19" s="79"/>
      <c r="G19" s="79"/>
      <c r="H19" s="79"/>
    </row>
    <row r="20" spans="1:8" ht="19.5" customHeight="1" x14ac:dyDescent="0.2">
      <c r="A20" s="146"/>
      <c r="B20" s="146"/>
      <c r="C20" s="79"/>
      <c r="D20" s="146"/>
      <c r="E20" s="146"/>
      <c r="F20" s="79"/>
      <c r="G20" s="79"/>
      <c r="H20" s="79"/>
    </row>
    <row r="23" spans="1:8" x14ac:dyDescent="0.2">
      <c r="A23" s="125"/>
      <c r="B23" s="125"/>
      <c r="C23" s="125"/>
      <c r="D23" s="125"/>
      <c r="E23" s="125"/>
      <c r="F23" s="125"/>
      <c r="G23" s="125"/>
      <c r="H23" s="125"/>
    </row>
    <row r="24" spans="1:8" x14ac:dyDescent="0.2">
      <c r="A24" s="80"/>
      <c r="B24" s="80"/>
      <c r="C24" s="80"/>
      <c r="D24" s="80"/>
      <c r="E24" s="80"/>
      <c r="F24" s="80"/>
      <c r="G24" s="80"/>
      <c r="H24" s="80"/>
    </row>
  </sheetData>
  <mergeCells count="35">
    <mergeCell ref="A23:H23"/>
    <mergeCell ref="A18:B18"/>
    <mergeCell ref="A19:B19"/>
    <mergeCell ref="A20:B20"/>
    <mergeCell ref="A17:B17"/>
    <mergeCell ref="D18:E18"/>
    <mergeCell ref="D20:E20"/>
    <mergeCell ref="D17:E17"/>
    <mergeCell ref="F4:H4"/>
    <mergeCell ref="D8:E8"/>
    <mergeCell ref="A13:B13"/>
    <mergeCell ref="A15:B15"/>
    <mergeCell ref="A16:B16"/>
    <mergeCell ref="D15:E15"/>
    <mergeCell ref="D16:E16"/>
    <mergeCell ref="D14:E14"/>
    <mergeCell ref="A4:B5"/>
    <mergeCell ref="C4:C5"/>
    <mergeCell ref="D6:E6"/>
    <mergeCell ref="D7:E7"/>
    <mergeCell ref="D4:E5"/>
    <mergeCell ref="A6:B6"/>
    <mergeCell ref="A7:B7"/>
    <mergeCell ref="A9:B9"/>
    <mergeCell ref="A8:B8"/>
    <mergeCell ref="D19:E19"/>
    <mergeCell ref="D9:E9"/>
    <mergeCell ref="D10:E10"/>
    <mergeCell ref="D11:E11"/>
    <mergeCell ref="D12:E12"/>
    <mergeCell ref="A10:B10"/>
    <mergeCell ref="A11:B11"/>
    <mergeCell ref="A12:B12"/>
    <mergeCell ref="D13:E13"/>
    <mergeCell ref="A14:B1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8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3" tint="0.79998168889431442"/>
  </sheetPr>
  <dimension ref="A1:H28"/>
  <sheetViews>
    <sheetView topLeftCell="A4"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23.85546875" style="73" bestFit="1" customWidth="1"/>
    <col min="4" max="4" width="8.42578125" style="73" customWidth="1"/>
    <col min="5" max="5" width="11.570312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12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1" t="s">
        <v>48</v>
      </c>
      <c r="D6" s="122" t="s">
        <v>55</v>
      </c>
      <c r="E6" s="122"/>
      <c r="F6" s="62">
        <v>29</v>
      </c>
      <c r="G6" s="62">
        <v>9</v>
      </c>
      <c r="H6" s="62">
        <v>0</v>
      </c>
    </row>
    <row r="7" spans="1:8" ht="20.100000000000001" customHeight="1" x14ac:dyDescent="0.2">
      <c r="A7" s="138" t="s">
        <v>69</v>
      </c>
      <c r="B7" s="138"/>
      <c r="C7" s="71" t="s">
        <v>49</v>
      </c>
      <c r="D7" s="122" t="s">
        <v>55</v>
      </c>
      <c r="E7" s="122"/>
      <c r="F7" s="62">
        <v>26</v>
      </c>
      <c r="G7" s="62">
        <v>7</v>
      </c>
      <c r="H7" s="62">
        <v>0</v>
      </c>
    </row>
    <row r="8" spans="1:8" ht="20.100000000000001" customHeight="1" x14ac:dyDescent="0.2">
      <c r="A8" s="138" t="s">
        <v>50</v>
      </c>
      <c r="B8" s="138"/>
      <c r="C8" s="71" t="s">
        <v>50</v>
      </c>
      <c r="D8" s="122" t="s">
        <v>55</v>
      </c>
      <c r="E8" s="122"/>
      <c r="F8" s="62">
        <v>11</v>
      </c>
      <c r="G8" s="62">
        <v>4</v>
      </c>
      <c r="H8" s="62">
        <v>0</v>
      </c>
    </row>
    <row r="9" spans="1:8" ht="20.100000000000001" customHeight="1" x14ac:dyDescent="0.2">
      <c r="A9" s="150" t="s">
        <v>70</v>
      </c>
      <c r="B9" s="151"/>
      <c r="C9" s="71" t="s">
        <v>71</v>
      </c>
      <c r="D9" s="122" t="s">
        <v>55</v>
      </c>
      <c r="E9" s="122"/>
      <c r="F9" s="62">
        <v>8</v>
      </c>
      <c r="G9" s="62">
        <v>4</v>
      </c>
      <c r="H9" s="62">
        <v>0</v>
      </c>
    </row>
    <row r="10" spans="1:8" ht="20.100000000000001" customHeight="1" x14ac:dyDescent="0.2">
      <c r="A10" s="150" t="s">
        <v>77</v>
      </c>
      <c r="B10" s="151"/>
      <c r="C10" s="71" t="s">
        <v>53</v>
      </c>
      <c r="D10" s="122" t="s">
        <v>55</v>
      </c>
      <c r="E10" s="123"/>
      <c r="F10" s="62">
        <v>6</v>
      </c>
      <c r="G10" s="62">
        <v>1</v>
      </c>
      <c r="H10" s="62">
        <v>0</v>
      </c>
    </row>
    <row r="11" spans="1:8" ht="20.100000000000001" customHeight="1" x14ac:dyDescent="0.2">
      <c r="A11" s="84" t="s">
        <v>96</v>
      </c>
      <c r="B11" s="85"/>
      <c r="C11" s="71" t="s">
        <v>97</v>
      </c>
      <c r="D11" s="119" t="s">
        <v>55</v>
      </c>
      <c r="E11" s="121"/>
      <c r="F11" s="63">
        <v>1</v>
      </c>
      <c r="G11" s="63">
        <v>0</v>
      </c>
      <c r="H11" s="63">
        <v>0</v>
      </c>
    </row>
    <row r="12" spans="1:8" ht="20.100000000000001" customHeight="1" x14ac:dyDescent="0.2">
      <c r="A12" s="150" t="s">
        <v>123</v>
      </c>
      <c r="B12" s="151"/>
      <c r="C12" s="71" t="s">
        <v>123</v>
      </c>
      <c r="D12" s="119" t="s">
        <v>61</v>
      </c>
      <c r="E12" s="121"/>
      <c r="F12" s="62">
        <v>13</v>
      </c>
      <c r="G12" s="62">
        <v>3</v>
      </c>
      <c r="H12" s="62">
        <v>0</v>
      </c>
    </row>
    <row r="13" spans="1:8" ht="20.100000000000001" customHeight="1" x14ac:dyDescent="0.2">
      <c r="A13" s="86" t="s">
        <v>124</v>
      </c>
      <c r="B13" s="87"/>
      <c r="C13" s="75" t="s">
        <v>124</v>
      </c>
      <c r="D13" s="140" t="s">
        <v>61</v>
      </c>
      <c r="E13" s="141"/>
      <c r="F13" s="63">
        <v>15</v>
      </c>
      <c r="G13" s="63">
        <v>8</v>
      </c>
      <c r="H13" s="63">
        <v>0</v>
      </c>
    </row>
    <row r="14" spans="1:8" ht="20.100000000000001" customHeight="1" x14ac:dyDescent="0.2">
      <c r="A14" s="124"/>
      <c r="B14" s="124"/>
      <c r="C14" s="77"/>
      <c r="D14" s="124"/>
      <c r="E14" s="124"/>
      <c r="F14" s="77"/>
      <c r="G14" s="77"/>
      <c r="H14" s="77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5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2:B12"/>
    <mergeCell ref="D11:E11"/>
    <mergeCell ref="D12:E12"/>
    <mergeCell ref="A14:B14"/>
    <mergeCell ref="D14:E14"/>
    <mergeCell ref="A15:B15"/>
    <mergeCell ref="D15:E15"/>
    <mergeCell ref="A16:B16"/>
    <mergeCell ref="D16:E16"/>
    <mergeCell ref="A18:B18"/>
    <mergeCell ref="A17:B17"/>
    <mergeCell ref="D17:E17"/>
    <mergeCell ref="D18:E18"/>
    <mergeCell ref="A19:B19"/>
    <mergeCell ref="D19:E19"/>
    <mergeCell ref="D13:E13"/>
    <mergeCell ref="A27:H27"/>
    <mergeCell ref="A25:B25"/>
    <mergeCell ref="D25:E25"/>
    <mergeCell ref="A26:B26"/>
    <mergeCell ref="D26:E26"/>
    <mergeCell ref="A20:B20"/>
    <mergeCell ref="D20:E20"/>
    <mergeCell ref="A24:B24"/>
    <mergeCell ref="D24:E24"/>
    <mergeCell ref="A21:B21"/>
    <mergeCell ref="D21:E21"/>
    <mergeCell ref="A22:B22"/>
    <mergeCell ref="D22:E22"/>
    <mergeCell ref="A23:B23"/>
    <mergeCell ref="D23:E2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3" tint="0.79998168889431442"/>
  </sheetPr>
  <dimension ref="A1:H28"/>
  <sheetViews>
    <sheetView zoomScaleNormal="100" workbookViewId="0">
      <selection activeCell="D20" sqref="D20:E2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9.28515625" customWidth="1"/>
    <col min="6" max="7" width="16.28515625" customWidth="1"/>
    <col min="8" max="8" width="20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0" t="s">
        <v>3</v>
      </c>
      <c r="B2" s="3" t="s">
        <v>13</v>
      </c>
      <c r="C2" s="2"/>
      <c r="D2" s="2"/>
      <c r="E2" s="2"/>
      <c r="F2" s="2"/>
      <c r="G2" s="57"/>
      <c r="H2" s="57"/>
    </row>
    <row r="4" spans="1:8" ht="20.25" customHeight="1" x14ac:dyDescent="0.2">
      <c r="A4" s="155" t="s">
        <v>0</v>
      </c>
      <c r="B4" s="156"/>
      <c r="C4" s="126" t="s">
        <v>147</v>
      </c>
      <c r="D4" s="134" t="s">
        <v>148</v>
      </c>
      <c r="E4" s="156"/>
      <c r="F4" s="161" t="s">
        <v>154</v>
      </c>
      <c r="G4" s="167"/>
      <c r="H4" s="162"/>
    </row>
    <row r="5" spans="1:8" ht="36" customHeight="1" x14ac:dyDescent="0.2">
      <c r="A5" s="157"/>
      <c r="B5" s="158"/>
      <c r="C5" s="159"/>
      <c r="D5" s="160"/>
      <c r="E5" s="158"/>
      <c r="F5" s="4" t="s">
        <v>1</v>
      </c>
      <c r="G5" s="4" t="s">
        <v>2</v>
      </c>
      <c r="H5" s="95" t="s">
        <v>155</v>
      </c>
    </row>
    <row r="6" spans="1:8" ht="20.100000000000001" customHeight="1" x14ac:dyDescent="0.2">
      <c r="A6" s="65" t="s">
        <v>54</v>
      </c>
      <c r="B6" s="65"/>
      <c r="C6" s="65" t="s">
        <v>48</v>
      </c>
      <c r="D6" s="161" t="s">
        <v>55</v>
      </c>
      <c r="E6" s="162"/>
      <c r="F6" s="58">
        <v>11</v>
      </c>
      <c r="G6" s="58">
        <v>4</v>
      </c>
      <c r="H6" s="58">
        <v>0</v>
      </c>
    </row>
    <row r="7" spans="1:8" ht="20.100000000000001" customHeight="1" x14ac:dyDescent="0.2">
      <c r="A7" s="65" t="s">
        <v>69</v>
      </c>
      <c r="B7" s="65"/>
      <c r="C7" s="65" t="s">
        <v>49</v>
      </c>
      <c r="D7" s="161" t="s">
        <v>55</v>
      </c>
      <c r="E7" s="162"/>
      <c r="F7" s="58">
        <v>8</v>
      </c>
      <c r="G7" s="58">
        <v>2</v>
      </c>
      <c r="H7" s="58">
        <v>0</v>
      </c>
    </row>
    <row r="8" spans="1:8" ht="20.100000000000001" customHeight="1" x14ac:dyDescent="0.2">
      <c r="A8" s="165" t="s">
        <v>50</v>
      </c>
      <c r="B8" s="166"/>
      <c r="C8" s="65" t="s">
        <v>50</v>
      </c>
      <c r="D8" s="161" t="s">
        <v>55</v>
      </c>
      <c r="E8" s="162"/>
      <c r="F8" s="58">
        <v>6</v>
      </c>
      <c r="G8" s="58">
        <v>2</v>
      </c>
      <c r="H8" s="58">
        <v>0</v>
      </c>
    </row>
    <row r="9" spans="1:8" ht="20.100000000000001" customHeight="1" x14ac:dyDescent="0.2">
      <c r="A9" s="65" t="s">
        <v>70</v>
      </c>
      <c r="B9" s="65"/>
      <c r="C9" s="65" t="s">
        <v>90</v>
      </c>
      <c r="D9" s="161" t="s">
        <v>55</v>
      </c>
      <c r="E9" s="162"/>
      <c r="F9" s="58">
        <v>2</v>
      </c>
      <c r="G9" s="58">
        <v>1</v>
      </c>
      <c r="H9" s="58">
        <v>0</v>
      </c>
    </row>
    <row r="10" spans="1:8" ht="20.100000000000001" customHeight="1" x14ac:dyDescent="0.2">
      <c r="A10" s="65" t="s">
        <v>77</v>
      </c>
      <c r="B10" s="65"/>
      <c r="C10" s="65" t="s">
        <v>53</v>
      </c>
      <c r="D10" s="161" t="s">
        <v>55</v>
      </c>
      <c r="E10" s="162"/>
      <c r="F10" s="58">
        <v>1</v>
      </c>
      <c r="G10" s="58">
        <v>1</v>
      </c>
      <c r="H10" s="58">
        <v>0</v>
      </c>
    </row>
    <row r="11" spans="1:8" ht="20.100000000000001" customHeight="1" x14ac:dyDescent="0.2">
      <c r="A11" s="65" t="s">
        <v>62</v>
      </c>
      <c r="B11" s="65"/>
      <c r="C11" s="65" t="s">
        <v>52</v>
      </c>
      <c r="D11" s="161" t="s">
        <v>55</v>
      </c>
      <c r="E11" s="162"/>
      <c r="F11" s="58">
        <v>6</v>
      </c>
      <c r="G11" s="58">
        <v>0</v>
      </c>
      <c r="H11" s="58">
        <v>0</v>
      </c>
    </row>
    <row r="12" spans="1:8" ht="20.100000000000001" customHeight="1" x14ac:dyDescent="0.2">
      <c r="A12" s="65" t="s">
        <v>103</v>
      </c>
      <c r="B12" s="65"/>
      <c r="C12" s="65" t="s">
        <v>104</v>
      </c>
      <c r="D12" s="161" t="s">
        <v>61</v>
      </c>
      <c r="E12" s="162"/>
      <c r="F12" s="58">
        <v>11</v>
      </c>
      <c r="G12" s="58">
        <v>2</v>
      </c>
      <c r="H12" s="58">
        <v>0</v>
      </c>
    </row>
    <row r="13" spans="1:8" ht="20.100000000000001" customHeight="1" x14ac:dyDescent="0.2">
      <c r="A13" s="67" t="s">
        <v>105</v>
      </c>
      <c r="B13" s="67"/>
      <c r="C13" s="67" t="s">
        <v>95</v>
      </c>
      <c r="D13" s="163" t="s">
        <v>61</v>
      </c>
      <c r="E13" s="164"/>
      <c r="F13" s="4">
        <v>4</v>
      </c>
      <c r="G13" s="4">
        <v>2</v>
      </c>
      <c r="H13" s="4">
        <v>0</v>
      </c>
    </row>
    <row r="14" spans="1:8" ht="20.100000000000001" customHeight="1" x14ac:dyDescent="0.2">
      <c r="A14" s="154"/>
      <c r="B14" s="154"/>
      <c r="C14" s="5"/>
      <c r="D14" s="154"/>
      <c r="E14" s="154"/>
      <c r="F14" s="5"/>
      <c r="G14" s="5"/>
      <c r="H14" s="5"/>
    </row>
    <row r="15" spans="1:8" ht="20.100000000000001" customHeight="1" x14ac:dyDescent="0.2">
      <c r="A15" s="152"/>
      <c r="B15" s="152"/>
      <c r="C15" s="64"/>
      <c r="D15" s="152"/>
      <c r="E15" s="152"/>
      <c r="F15" s="64"/>
      <c r="G15" s="64"/>
      <c r="H15" s="64"/>
    </row>
    <row r="16" spans="1:8" ht="20.100000000000001" customHeight="1" x14ac:dyDescent="0.2">
      <c r="A16" s="152"/>
      <c r="B16" s="152"/>
      <c r="C16" s="64"/>
      <c r="D16" s="152"/>
      <c r="E16" s="152"/>
      <c r="F16" s="64"/>
      <c r="G16" s="64"/>
      <c r="H16" s="64"/>
    </row>
    <row r="17" spans="1:8" ht="20.100000000000001" customHeight="1" x14ac:dyDescent="0.2">
      <c r="A17" s="152"/>
      <c r="B17" s="152"/>
      <c r="C17" s="64"/>
      <c r="D17" s="152"/>
      <c r="E17" s="152"/>
      <c r="F17" s="64"/>
      <c r="G17" s="64"/>
      <c r="H17" s="64"/>
    </row>
    <row r="18" spans="1:8" ht="20.100000000000001" customHeight="1" x14ac:dyDescent="0.2">
      <c r="A18" s="152"/>
      <c r="B18" s="152"/>
      <c r="C18" s="64"/>
      <c r="D18" s="152"/>
      <c r="E18" s="152"/>
      <c r="F18" s="64"/>
      <c r="G18" s="64"/>
      <c r="H18" s="64"/>
    </row>
    <row r="19" spans="1:8" ht="20.100000000000001" customHeight="1" x14ac:dyDescent="0.2">
      <c r="A19" s="152"/>
      <c r="B19" s="152"/>
      <c r="C19" s="64"/>
      <c r="D19" s="152"/>
      <c r="E19" s="152"/>
      <c r="F19" s="64"/>
      <c r="G19" s="64"/>
      <c r="H19" s="64"/>
    </row>
    <row r="20" spans="1:8" ht="20.100000000000001" customHeight="1" x14ac:dyDescent="0.2">
      <c r="A20" s="152"/>
      <c r="B20" s="152"/>
      <c r="C20" s="64"/>
      <c r="D20" s="152"/>
      <c r="E20" s="152"/>
      <c r="F20" s="64"/>
      <c r="G20" s="64"/>
      <c r="H20" s="64"/>
    </row>
    <row r="21" spans="1:8" ht="20.100000000000001" customHeight="1" x14ac:dyDescent="0.2">
      <c r="A21" s="152"/>
      <c r="B21" s="152"/>
      <c r="C21" s="64"/>
      <c r="D21" s="152"/>
      <c r="E21" s="152"/>
      <c r="F21" s="64"/>
      <c r="G21" s="64"/>
      <c r="H21" s="64"/>
    </row>
    <row r="22" spans="1:8" ht="20.100000000000001" customHeight="1" x14ac:dyDescent="0.2">
      <c r="A22" s="152"/>
      <c r="B22" s="152"/>
      <c r="C22" s="64"/>
      <c r="D22" s="152"/>
      <c r="E22" s="152"/>
      <c r="F22" s="64"/>
      <c r="G22" s="64"/>
      <c r="H22" s="64"/>
    </row>
    <row r="23" spans="1:8" ht="20.100000000000001" customHeight="1" x14ac:dyDescent="0.2">
      <c r="A23" s="152"/>
      <c r="B23" s="152"/>
      <c r="C23" s="64"/>
      <c r="D23" s="152"/>
      <c r="E23" s="152"/>
      <c r="F23" s="64"/>
      <c r="G23" s="64"/>
      <c r="H23" s="64"/>
    </row>
    <row r="24" spans="1:8" ht="20.100000000000001" customHeight="1" x14ac:dyDescent="0.2">
      <c r="A24" s="152"/>
      <c r="B24" s="152"/>
      <c r="C24" s="64"/>
      <c r="D24" s="152"/>
      <c r="E24" s="152"/>
      <c r="F24" s="64"/>
      <c r="G24" s="64"/>
      <c r="H24" s="64"/>
    </row>
    <row r="25" spans="1:8" ht="20.100000000000001" customHeight="1" x14ac:dyDescent="0.2">
      <c r="A25" s="153"/>
      <c r="B25" s="153"/>
      <c r="D25" s="152"/>
      <c r="E25" s="152"/>
    </row>
    <row r="26" spans="1:8" ht="20.100000000000001" customHeight="1" x14ac:dyDescent="0.2">
      <c r="A26" s="153"/>
      <c r="B26" s="153"/>
      <c r="D26" s="152"/>
      <c r="E26" s="152"/>
    </row>
    <row r="27" spans="1:8" x14ac:dyDescent="0.2">
      <c r="A27" s="153"/>
      <c r="B27" s="153"/>
      <c r="C27" s="153"/>
      <c r="D27" s="153"/>
      <c r="E27" s="153"/>
      <c r="F27" s="153"/>
      <c r="G27" s="153"/>
      <c r="H27" s="153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0">
    <mergeCell ref="F4:H4"/>
    <mergeCell ref="D6:E6"/>
    <mergeCell ref="D7:E7"/>
    <mergeCell ref="D8:E8"/>
    <mergeCell ref="D9:E9"/>
    <mergeCell ref="A14:B14"/>
    <mergeCell ref="D14:E14"/>
    <mergeCell ref="A4:B5"/>
    <mergeCell ref="C4:C5"/>
    <mergeCell ref="D4:E5"/>
    <mergeCell ref="D10:E10"/>
    <mergeCell ref="D11:E11"/>
    <mergeCell ref="D12:E12"/>
    <mergeCell ref="D13:E13"/>
    <mergeCell ref="A8:B8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3" tint="0.79998168889431442"/>
  </sheetPr>
  <dimension ref="A1:H28"/>
  <sheetViews>
    <sheetView zoomScaleNormal="100" workbookViewId="0">
      <selection activeCell="H17" sqref="H17"/>
    </sheetView>
  </sheetViews>
  <sheetFormatPr baseColWidth="10" defaultRowHeight="12.75" x14ac:dyDescent="0.2"/>
  <cols>
    <col min="1" max="1" width="15.7109375" style="73" customWidth="1"/>
    <col min="2" max="2" width="37.7109375" style="73" customWidth="1"/>
    <col min="3" max="3" width="17.7109375" style="73" customWidth="1"/>
    <col min="4" max="4" width="8.42578125" style="73" customWidth="1"/>
    <col min="5" max="5" width="11.710937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40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0" t="s">
        <v>48</v>
      </c>
      <c r="D6" s="122" t="s">
        <v>55</v>
      </c>
      <c r="E6" s="122"/>
      <c r="F6" s="62">
        <v>45</v>
      </c>
      <c r="G6" s="62">
        <v>15</v>
      </c>
      <c r="H6" s="62">
        <v>0</v>
      </c>
    </row>
    <row r="7" spans="1:8" ht="20.100000000000001" customHeight="1" x14ac:dyDescent="0.2">
      <c r="A7" s="138" t="s">
        <v>69</v>
      </c>
      <c r="B7" s="138"/>
      <c r="C7" s="70" t="s">
        <v>49</v>
      </c>
      <c r="D7" s="122" t="s">
        <v>55</v>
      </c>
      <c r="E7" s="122"/>
      <c r="F7" s="62">
        <v>24</v>
      </c>
      <c r="G7" s="62">
        <v>7</v>
      </c>
      <c r="H7" s="62">
        <v>0</v>
      </c>
    </row>
    <row r="8" spans="1:8" ht="20.100000000000001" customHeight="1" x14ac:dyDescent="0.2">
      <c r="A8" s="138" t="s">
        <v>50</v>
      </c>
      <c r="B8" s="138"/>
      <c r="C8" s="70" t="s">
        <v>50</v>
      </c>
      <c r="D8" s="122" t="s">
        <v>55</v>
      </c>
      <c r="E8" s="122"/>
      <c r="F8" s="62">
        <v>29</v>
      </c>
      <c r="G8" s="62">
        <v>9</v>
      </c>
      <c r="H8" s="62">
        <v>0</v>
      </c>
    </row>
    <row r="9" spans="1:8" ht="20.100000000000001" customHeight="1" x14ac:dyDescent="0.2">
      <c r="A9" s="138" t="s">
        <v>93</v>
      </c>
      <c r="B9" s="138"/>
      <c r="C9" s="70" t="s">
        <v>71</v>
      </c>
      <c r="D9" s="122" t="s">
        <v>55</v>
      </c>
      <c r="E9" s="122"/>
      <c r="F9" s="62">
        <v>17</v>
      </c>
      <c r="G9" s="62">
        <v>4</v>
      </c>
      <c r="H9" s="62">
        <v>1</v>
      </c>
    </row>
    <row r="10" spans="1:8" ht="20.100000000000001" customHeight="1" x14ac:dyDescent="0.2">
      <c r="A10" s="138" t="s">
        <v>94</v>
      </c>
      <c r="B10" s="138"/>
      <c r="C10" s="70" t="s">
        <v>95</v>
      </c>
      <c r="D10" s="122" t="s">
        <v>61</v>
      </c>
      <c r="E10" s="122"/>
      <c r="F10" s="62">
        <v>10</v>
      </c>
      <c r="G10" s="62">
        <v>4</v>
      </c>
      <c r="H10" s="62">
        <v>0</v>
      </c>
    </row>
    <row r="11" spans="1:8" ht="20.100000000000001" customHeight="1" x14ac:dyDescent="0.2">
      <c r="A11" s="138" t="s">
        <v>77</v>
      </c>
      <c r="B11" s="138"/>
      <c r="C11" s="70" t="s">
        <v>53</v>
      </c>
      <c r="D11" s="122" t="s">
        <v>55</v>
      </c>
      <c r="E11" s="122"/>
      <c r="F11" s="62">
        <v>16</v>
      </c>
      <c r="G11" s="62">
        <v>1</v>
      </c>
      <c r="H11" s="62">
        <v>0</v>
      </c>
    </row>
    <row r="12" spans="1:8" ht="20.100000000000001" customHeight="1" x14ac:dyDescent="0.2">
      <c r="A12" s="138" t="s">
        <v>96</v>
      </c>
      <c r="B12" s="138"/>
      <c r="C12" s="70" t="s">
        <v>97</v>
      </c>
      <c r="D12" s="122" t="s">
        <v>55</v>
      </c>
      <c r="E12" s="122"/>
      <c r="F12" s="62">
        <v>5</v>
      </c>
      <c r="G12" s="62">
        <v>1</v>
      </c>
      <c r="H12" s="62">
        <v>0</v>
      </c>
    </row>
    <row r="13" spans="1:8" ht="20.100000000000001" customHeight="1" x14ac:dyDescent="0.2">
      <c r="A13" s="138" t="s">
        <v>62</v>
      </c>
      <c r="B13" s="138"/>
      <c r="C13" s="70" t="s">
        <v>52</v>
      </c>
      <c r="D13" s="122" t="s">
        <v>55</v>
      </c>
      <c r="E13" s="122"/>
      <c r="F13" s="62">
        <v>11</v>
      </c>
      <c r="G13" s="62">
        <v>1</v>
      </c>
      <c r="H13" s="62">
        <v>0</v>
      </c>
    </row>
    <row r="14" spans="1:8" ht="27" customHeight="1" x14ac:dyDescent="0.2">
      <c r="A14" s="168" t="s">
        <v>98</v>
      </c>
      <c r="B14" s="168"/>
      <c r="C14" s="66" t="s">
        <v>99</v>
      </c>
      <c r="D14" s="123" t="s">
        <v>55</v>
      </c>
      <c r="E14" s="123"/>
      <c r="F14" s="63">
        <v>5</v>
      </c>
      <c r="G14" s="63">
        <v>0</v>
      </c>
      <c r="H14" s="63">
        <v>0</v>
      </c>
    </row>
    <row r="15" spans="1:8" ht="20.100000000000001" customHeight="1" x14ac:dyDescent="0.2">
      <c r="A15" s="124"/>
      <c r="B15" s="124"/>
      <c r="C15" s="77"/>
      <c r="D15" s="124"/>
      <c r="E15" s="124"/>
      <c r="F15" s="77"/>
      <c r="G15" s="77"/>
      <c r="H15" s="77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A16:B16"/>
    <mergeCell ref="A18:B18"/>
    <mergeCell ref="A19:B19"/>
    <mergeCell ref="D20:E20"/>
    <mergeCell ref="D21:E21"/>
    <mergeCell ref="A20:B20"/>
    <mergeCell ref="A21:B21"/>
    <mergeCell ref="D7:E7"/>
    <mergeCell ref="D12:E12"/>
    <mergeCell ref="D13:E13"/>
    <mergeCell ref="D19:E19"/>
    <mergeCell ref="D18:E18"/>
    <mergeCell ref="D16:E16"/>
    <mergeCell ref="D17:E17"/>
    <mergeCell ref="A11:B11"/>
    <mergeCell ref="A12:B12"/>
    <mergeCell ref="A13:B13"/>
    <mergeCell ref="D8:E8"/>
    <mergeCell ref="A8:B8"/>
    <mergeCell ref="A17:B17"/>
    <mergeCell ref="F4:H4"/>
    <mergeCell ref="A7:B7"/>
    <mergeCell ref="A15:B15"/>
    <mergeCell ref="D15:E15"/>
    <mergeCell ref="A4:B5"/>
    <mergeCell ref="C4:C5"/>
    <mergeCell ref="D4:E5"/>
    <mergeCell ref="A6:B6"/>
    <mergeCell ref="D6:E6"/>
    <mergeCell ref="D10:E10"/>
    <mergeCell ref="A9:B9"/>
    <mergeCell ref="A10:B10"/>
    <mergeCell ref="D11:E11"/>
    <mergeCell ref="A14:B14"/>
    <mergeCell ref="D14:E14"/>
    <mergeCell ref="D9:E9"/>
    <mergeCell ref="A27:H27"/>
    <mergeCell ref="D26:E26"/>
    <mergeCell ref="A26:B26"/>
    <mergeCell ref="D22:E22"/>
    <mergeCell ref="A22:B22"/>
    <mergeCell ref="D23:E23"/>
    <mergeCell ref="D24:E24"/>
    <mergeCell ref="A24:B24"/>
    <mergeCell ref="D25:E25"/>
    <mergeCell ref="A25:B25"/>
    <mergeCell ref="A23:B2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  <cellWatches>
    <cellWatch r="B2"/>
  </cellWatch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3" tint="0.79998168889431442"/>
  </sheetPr>
  <dimension ref="A1:H2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6.7109375" style="73" customWidth="1"/>
    <col min="4" max="4" width="8.42578125" style="73" customWidth="1"/>
    <col min="5" max="5" width="11.710937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14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0" t="s">
        <v>48</v>
      </c>
      <c r="D6" s="122" t="s">
        <v>55</v>
      </c>
      <c r="E6" s="122"/>
      <c r="F6" s="62">
        <v>17</v>
      </c>
      <c r="G6" s="62">
        <v>4</v>
      </c>
      <c r="H6" s="62">
        <v>0</v>
      </c>
    </row>
    <row r="7" spans="1:8" ht="20.100000000000001" customHeight="1" x14ac:dyDescent="0.2">
      <c r="A7" s="138" t="s">
        <v>69</v>
      </c>
      <c r="B7" s="138"/>
      <c r="C7" s="70" t="s">
        <v>49</v>
      </c>
      <c r="D7" s="122" t="s">
        <v>55</v>
      </c>
      <c r="E7" s="122"/>
      <c r="F7" s="62">
        <v>12</v>
      </c>
      <c r="G7" s="62">
        <v>4</v>
      </c>
      <c r="H7" s="62">
        <v>0</v>
      </c>
    </row>
    <row r="8" spans="1:8" ht="20.100000000000001" customHeight="1" x14ac:dyDescent="0.2">
      <c r="A8" s="138" t="s">
        <v>50</v>
      </c>
      <c r="B8" s="138"/>
      <c r="C8" s="70" t="s">
        <v>50</v>
      </c>
      <c r="D8" s="122" t="s">
        <v>55</v>
      </c>
      <c r="E8" s="122"/>
      <c r="F8" s="62">
        <v>5</v>
      </c>
      <c r="G8" s="62">
        <v>1</v>
      </c>
      <c r="H8" s="62">
        <v>0</v>
      </c>
    </row>
    <row r="9" spans="1:8" ht="20.100000000000001" customHeight="1" x14ac:dyDescent="0.2">
      <c r="A9" s="138" t="s">
        <v>57</v>
      </c>
      <c r="B9" s="138"/>
      <c r="C9" s="70" t="s">
        <v>51</v>
      </c>
      <c r="D9" s="122" t="s">
        <v>55</v>
      </c>
      <c r="E9" s="122"/>
      <c r="F9" s="62">
        <v>2</v>
      </c>
      <c r="G9" s="62">
        <v>0</v>
      </c>
      <c r="H9" s="62">
        <v>0</v>
      </c>
    </row>
    <row r="10" spans="1:8" ht="20.100000000000001" customHeight="1" x14ac:dyDescent="0.2">
      <c r="A10" s="138" t="s">
        <v>77</v>
      </c>
      <c r="B10" s="138"/>
      <c r="C10" s="70" t="s">
        <v>53</v>
      </c>
      <c r="D10" s="122" t="s">
        <v>55</v>
      </c>
      <c r="E10" s="122"/>
      <c r="F10" s="62">
        <v>1</v>
      </c>
      <c r="G10" s="62">
        <v>0</v>
      </c>
      <c r="H10" s="62">
        <v>0</v>
      </c>
    </row>
    <row r="11" spans="1:8" ht="20.100000000000001" customHeight="1" x14ac:dyDescent="0.2">
      <c r="A11" s="138" t="s">
        <v>62</v>
      </c>
      <c r="B11" s="138"/>
      <c r="C11" s="70" t="s">
        <v>52</v>
      </c>
      <c r="D11" s="122" t="s">
        <v>55</v>
      </c>
      <c r="E11" s="122"/>
      <c r="F11" s="62">
        <v>5</v>
      </c>
      <c r="G11" s="62">
        <v>1</v>
      </c>
      <c r="H11" s="62">
        <v>0</v>
      </c>
    </row>
    <row r="12" spans="1:8" ht="20.100000000000001" customHeight="1" x14ac:dyDescent="0.2">
      <c r="A12" s="139" t="s">
        <v>78</v>
      </c>
      <c r="B12" s="139"/>
      <c r="C12" s="66" t="s">
        <v>79</v>
      </c>
      <c r="D12" s="123" t="s">
        <v>61</v>
      </c>
      <c r="E12" s="123"/>
      <c r="F12" s="63">
        <v>19</v>
      </c>
      <c r="G12" s="63">
        <v>9</v>
      </c>
      <c r="H12" s="63">
        <v>0</v>
      </c>
    </row>
    <row r="13" spans="1:8" ht="20.100000000000001" customHeight="1" x14ac:dyDescent="0.2">
      <c r="A13" s="124"/>
      <c r="B13" s="124"/>
      <c r="C13" s="77"/>
      <c r="D13" s="124"/>
      <c r="E13" s="124"/>
      <c r="F13" s="77"/>
      <c r="G13" s="77"/>
      <c r="H13" s="77"/>
    </row>
    <row r="14" spans="1:8" ht="20.100000000000001" customHeight="1" x14ac:dyDescent="0.2">
      <c r="A14" s="118"/>
      <c r="B14" s="118"/>
      <c r="C14" s="79"/>
      <c r="D14" s="118"/>
      <c r="E14" s="118"/>
      <c r="F14" s="79"/>
      <c r="G14" s="79"/>
      <c r="H14" s="79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18"/>
      <c r="B25" s="118"/>
      <c r="C25" s="79"/>
      <c r="D25" s="118"/>
      <c r="E25" s="118"/>
      <c r="F25" s="79"/>
      <c r="G25" s="79"/>
      <c r="H25" s="79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C4:C5"/>
    <mergeCell ref="D20:E20"/>
    <mergeCell ref="D21:E21"/>
    <mergeCell ref="D22:E22"/>
    <mergeCell ref="A9:B9"/>
    <mergeCell ref="A22:B22"/>
    <mergeCell ref="A20:B20"/>
    <mergeCell ref="A21:B21"/>
    <mergeCell ref="D19:E19"/>
    <mergeCell ref="A19:B19"/>
    <mergeCell ref="A16:B16"/>
    <mergeCell ref="A13:B13"/>
    <mergeCell ref="D18:E18"/>
    <mergeCell ref="A14:B14"/>
    <mergeCell ref="D17:E17"/>
    <mergeCell ref="D16:E16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5:E15"/>
    <mergeCell ref="D13:E13"/>
    <mergeCell ref="D14:E14"/>
    <mergeCell ref="A18:B18"/>
    <mergeCell ref="A17:B17"/>
    <mergeCell ref="A15:B15"/>
    <mergeCell ref="D12:E12"/>
    <mergeCell ref="A12:B12"/>
    <mergeCell ref="A4:B5"/>
    <mergeCell ref="D4:E5"/>
    <mergeCell ref="F4:H4"/>
    <mergeCell ref="D6:E6"/>
    <mergeCell ref="D7:E7"/>
    <mergeCell ref="D8:E8"/>
    <mergeCell ref="D9:E9"/>
    <mergeCell ref="D10:E10"/>
    <mergeCell ref="D11:E11"/>
    <mergeCell ref="A11:B11"/>
    <mergeCell ref="A10:B10"/>
    <mergeCell ref="A6:B6"/>
    <mergeCell ref="A7:B7"/>
    <mergeCell ref="A8:B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tabColor theme="3" tint="0.79998168889431442"/>
  </sheetPr>
  <dimension ref="A1:H28"/>
  <sheetViews>
    <sheetView zoomScaleNormal="100" workbookViewId="0">
      <selection activeCell="D4" sqref="D4:E5"/>
    </sheetView>
  </sheetViews>
  <sheetFormatPr baseColWidth="10" defaultRowHeight="12.75" x14ac:dyDescent="0.2"/>
  <cols>
    <col min="1" max="1" width="19.42578125" style="73" customWidth="1"/>
    <col min="2" max="2" width="21.85546875" style="73" customWidth="1"/>
    <col min="3" max="3" width="17" style="73" customWidth="1"/>
    <col min="4" max="4" width="8.42578125" style="73" customWidth="1"/>
    <col min="5" max="5" width="11.570312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15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48" t="s">
        <v>54</v>
      </c>
      <c r="B6" s="149"/>
      <c r="C6" s="70" t="s">
        <v>48</v>
      </c>
      <c r="D6" s="119" t="s">
        <v>55</v>
      </c>
      <c r="E6" s="121"/>
      <c r="F6" s="62">
        <v>11</v>
      </c>
      <c r="G6" s="62">
        <v>2</v>
      </c>
      <c r="H6" s="62">
        <v>0</v>
      </c>
    </row>
    <row r="7" spans="1:8" ht="20.100000000000001" customHeight="1" x14ac:dyDescent="0.2">
      <c r="A7" s="148" t="s">
        <v>69</v>
      </c>
      <c r="B7" s="149"/>
      <c r="C7" s="70" t="s">
        <v>49</v>
      </c>
      <c r="D7" s="119" t="s">
        <v>55</v>
      </c>
      <c r="E7" s="121"/>
      <c r="F7" s="62">
        <v>12</v>
      </c>
      <c r="G7" s="62">
        <v>2</v>
      </c>
      <c r="H7" s="62">
        <v>0</v>
      </c>
    </row>
    <row r="8" spans="1:8" ht="20.100000000000001" customHeight="1" x14ac:dyDescent="0.2">
      <c r="A8" s="148" t="s">
        <v>50</v>
      </c>
      <c r="B8" s="149"/>
      <c r="C8" s="70" t="s">
        <v>50</v>
      </c>
      <c r="D8" s="119" t="s">
        <v>55</v>
      </c>
      <c r="E8" s="121"/>
      <c r="F8" s="62">
        <v>8</v>
      </c>
      <c r="G8" s="62">
        <v>2</v>
      </c>
      <c r="H8" s="62">
        <v>0</v>
      </c>
    </row>
    <row r="9" spans="1:8" ht="20.100000000000001" customHeight="1" x14ac:dyDescent="0.2">
      <c r="A9" s="148" t="s">
        <v>70</v>
      </c>
      <c r="B9" s="149"/>
      <c r="C9" s="70" t="s">
        <v>71</v>
      </c>
      <c r="D9" s="119" t="s">
        <v>55</v>
      </c>
      <c r="E9" s="121"/>
      <c r="F9" s="62">
        <v>2</v>
      </c>
      <c r="G9" s="62">
        <v>0</v>
      </c>
      <c r="H9" s="62">
        <v>0</v>
      </c>
    </row>
    <row r="10" spans="1:8" ht="20.100000000000001" customHeight="1" x14ac:dyDescent="0.2">
      <c r="A10" s="148" t="s">
        <v>57</v>
      </c>
      <c r="B10" s="149"/>
      <c r="C10" s="70" t="s">
        <v>51</v>
      </c>
      <c r="D10" s="119" t="s">
        <v>55</v>
      </c>
      <c r="E10" s="121"/>
      <c r="F10" s="62">
        <v>1</v>
      </c>
      <c r="G10" s="62">
        <v>1</v>
      </c>
      <c r="H10" s="62">
        <v>0</v>
      </c>
    </row>
    <row r="11" spans="1:8" ht="20.100000000000001" customHeight="1" x14ac:dyDescent="0.2">
      <c r="A11" s="148" t="s">
        <v>77</v>
      </c>
      <c r="B11" s="149"/>
      <c r="C11" s="70" t="s">
        <v>53</v>
      </c>
      <c r="D11" s="119" t="s">
        <v>55</v>
      </c>
      <c r="E11" s="121"/>
      <c r="F11" s="62">
        <v>4</v>
      </c>
      <c r="G11" s="62">
        <v>1</v>
      </c>
      <c r="H11" s="62">
        <v>0</v>
      </c>
    </row>
    <row r="12" spans="1:8" ht="20.100000000000001" customHeight="1" x14ac:dyDescent="0.2">
      <c r="A12" s="148" t="s">
        <v>62</v>
      </c>
      <c r="B12" s="149"/>
      <c r="C12" s="70" t="s">
        <v>52</v>
      </c>
      <c r="D12" s="119" t="s">
        <v>55</v>
      </c>
      <c r="E12" s="121"/>
      <c r="F12" s="62">
        <v>6</v>
      </c>
      <c r="G12" s="62">
        <v>2</v>
      </c>
      <c r="H12" s="62">
        <v>0</v>
      </c>
    </row>
    <row r="13" spans="1:8" ht="20.100000000000001" customHeight="1" x14ac:dyDescent="0.2">
      <c r="A13" s="148" t="s">
        <v>106</v>
      </c>
      <c r="B13" s="149"/>
      <c r="C13" s="70" t="s">
        <v>107</v>
      </c>
      <c r="D13" s="119" t="s">
        <v>61</v>
      </c>
      <c r="E13" s="121"/>
      <c r="F13" s="62">
        <v>11</v>
      </c>
      <c r="G13" s="62">
        <v>8</v>
      </c>
      <c r="H13" s="62">
        <v>0</v>
      </c>
    </row>
    <row r="14" spans="1:8" ht="20.100000000000001" customHeight="1" x14ac:dyDescent="0.2">
      <c r="A14" s="148" t="s">
        <v>108</v>
      </c>
      <c r="B14" s="149"/>
      <c r="C14" s="70" t="s">
        <v>109</v>
      </c>
      <c r="D14" s="119" t="s">
        <v>61</v>
      </c>
      <c r="E14" s="121"/>
      <c r="F14" s="62">
        <v>11</v>
      </c>
      <c r="G14" s="62">
        <v>4</v>
      </c>
      <c r="H14" s="62">
        <v>0</v>
      </c>
    </row>
    <row r="15" spans="1:8" ht="20.100000000000001" customHeight="1" x14ac:dyDescent="0.2">
      <c r="A15" s="136" t="s">
        <v>110</v>
      </c>
      <c r="B15" s="137"/>
      <c r="C15" s="66" t="s">
        <v>111</v>
      </c>
      <c r="D15" s="140" t="s">
        <v>76</v>
      </c>
      <c r="E15" s="141"/>
      <c r="F15" s="63">
        <v>16</v>
      </c>
      <c r="G15" s="63">
        <v>4</v>
      </c>
      <c r="H15" s="63">
        <v>0</v>
      </c>
    </row>
    <row r="16" spans="1:8" ht="20.100000000000001" customHeight="1" x14ac:dyDescent="0.2">
      <c r="A16" s="124"/>
      <c r="B16" s="124"/>
      <c r="C16" s="77"/>
      <c r="D16" s="124"/>
      <c r="E16" s="124"/>
      <c r="F16" s="77"/>
      <c r="G16" s="77"/>
      <c r="H16" s="77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18"/>
      <c r="B25" s="118"/>
      <c r="C25" s="79"/>
      <c r="D25" s="118"/>
      <c r="E25" s="118"/>
      <c r="F25" s="79"/>
      <c r="G25" s="79"/>
      <c r="H25" s="79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2:B22"/>
    <mergeCell ref="D22:E22"/>
    <mergeCell ref="A19:B19"/>
    <mergeCell ref="D19:E19"/>
    <mergeCell ref="A20:B20"/>
    <mergeCell ref="D20:E20"/>
    <mergeCell ref="A18:B18"/>
    <mergeCell ref="D18:E18"/>
    <mergeCell ref="A16:B16"/>
    <mergeCell ref="D16:E16"/>
    <mergeCell ref="A21:B21"/>
    <mergeCell ref="D21:E21"/>
    <mergeCell ref="D4:E5"/>
    <mergeCell ref="F4:H4"/>
    <mergeCell ref="A4:B5"/>
    <mergeCell ref="C4:C5"/>
    <mergeCell ref="A17:B17"/>
    <mergeCell ref="D17:E17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3" tint="0.79998168889431442"/>
  </sheetPr>
  <dimension ref="A1:H2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5.140625" style="73" customWidth="1"/>
    <col min="4" max="4" width="8.42578125" style="73" customWidth="1"/>
    <col min="5" max="5" width="12.2851562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16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1" t="s">
        <v>48</v>
      </c>
      <c r="D6" s="122" t="s">
        <v>55</v>
      </c>
      <c r="E6" s="122"/>
      <c r="F6" s="62">
        <v>13</v>
      </c>
      <c r="G6" s="62">
        <v>7</v>
      </c>
      <c r="H6" s="62">
        <v>0</v>
      </c>
    </row>
    <row r="7" spans="1:8" ht="20.100000000000001" customHeight="1" x14ac:dyDescent="0.2">
      <c r="A7" s="138" t="s">
        <v>125</v>
      </c>
      <c r="B7" s="138"/>
      <c r="C7" s="71" t="s">
        <v>49</v>
      </c>
      <c r="D7" s="122" t="s">
        <v>55</v>
      </c>
      <c r="E7" s="122"/>
      <c r="F7" s="62">
        <v>23</v>
      </c>
      <c r="G7" s="62">
        <v>5</v>
      </c>
      <c r="H7" s="62">
        <v>0</v>
      </c>
    </row>
    <row r="8" spans="1:8" ht="20.100000000000001" customHeight="1" x14ac:dyDescent="0.2">
      <c r="A8" s="138" t="s">
        <v>126</v>
      </c>
      <c r="B8" s="138"/>
      <c r="C8" s="71" t="s">
        <v>50</v>
      </c>
      <c r="D8" s="122" t="s">
        <v>55</v>
      </c>
      <c r="E8" s="122"/>
      <c r="F8" s="62">
        <v>4</v>
      </c>
      <c r="G8" s="62">
        <v>1</v>
      </c>
      <c r="H8" s="62">
        <v>0</v>
      </c>
    </row>
    <row r="9" spans="1:8" ht="20.100000000000001" customHeight="1" x14ac:dyDescent="0.2">
      <c r="A9" s="170" t="s">
        <v>70</v>
      </c>
      <c r="B9" s="170"/>
      <c r="C9" s="88" t="s">
        <v>71</v>
      </c>
      <c r="D9" s="169" t="s">
        <v>55</v>
      </c>
      <c r="E9" s="169"/>
      <c r="F9" s="89">
        <v>2</v>
      </c>
      <c r="G9" s="89">
        <v>1</v>
      </c>
      <c r="H9" s="89">
        <v>0</v>
      </c>
    </row>
    <row r="10" spans="1:8" ht="20.100000000000001" customHeight="1" x14ac:dyDescent="0.2">
      <c r="A10" s="138" t="s">
        <v>96</v>
      </c>
      <c r="B10" s="138"/>
      <c r="C10" s="71" t="s">
        <v>97</v>
      </c>
      <c r="D10" s="122" t="s">
        <v>55</v>
      </c>
      <c r="E10" s="122"/>
      <c r="F10" s="62">
        <v>1</v>
      </c>
      <c r="G10" s="62">
        <v>0</v>
      </c>
      <c r="H10" s="62">
        <v>0</v>
      </c>
    </row>
    <row r="11" spans="1:8" ht="20.100000000000001" customHeight="1" x14ac:dyDescent="0.2">
      <c r="A11" s="139" t="s">
        <v>127</v>
      </c>
      <c r="B11" s="139"/>
      <c r="C11" s="75"/>
      <c r="D11" s="123" t="s">
        <v>61</v>
      </c>
      <c r="E11" s="123"/>
      <c r="F11" s="63">
        <v>13</v>
      </c>
      <c r="G11" s="63">
        <v>8</v>
      </c>
      <c r="H11" s="63">
        <v>0</v>
      </c>
    </row>
    <row r="12" spans="1:8" ht="20.100000000000001" customHeight="1" x14ac:dyDescent="0.2">
      <c r="A12" s="124"/>
      <c r="B12" s="124"/>
      <c r="C12" s="77"/>
      <c r="D12" s="124"/>
      <c r="E12" s="124"/>
      <c r="F12" s="77"/>
      <c r="G12" s="77"/>
      <c r="H12" s="77"/>
    </row>
    <row r="13" spans="1:8" ht="20.100000000000001" customHeight="1" x14ac:dyDescent="0.2">
      <c r="A13" s="118"/>
      <c r="B13" s="118"/>
      <c r="C13" s="79"/>
      <c r="D13" s="118"/>
      <c r="E13" s="118"/>
      <c r="F13" s="79"/>
      <c r="G13" s="79"/>
      <c r="H13" s="79"/>
    </row>
    <row r="14" spans="1:8" ht="20.100000000000001" customHeight="1" x14ac:dyDescent="0.2">
      <c r="A14" s="118"/>
      <c r="B14" s="118"/>
      <c r="C14" s="79"/>
      <c r="D14" s="118"/>
      <c r="E14" s="118"/>
      <c r="F14" s="79"/>
      <c r="G14" s="79"/>
      <c r="H14" s="79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0:E20"/>
    <mergeCell ref="D21:E21"/>
    <mergeCell ref="D22:E22"/>
    <mergeCell ref="A19:B19"/>
    <mergeCell ref="A15:B15"/>
    <mergeCell ref="D15:E15"/>
    <mergeCell ref="A20:B20"/>
    <mergeCell ref="A21:B21"/>
    <mergeCell ref="A18:B18"/>
    <mergeCell ref="A17:B17"/>
    <mergeCell ref="D18:E18"/>
    <mergeCell ref="A16:B16"/>
    <mergeCell ref="A22:B22"/>
    <mergeCell ref="D17:E17"/>
    <mergeCell ref="D19:E19"/>
    <mergeCell ref="D16:E16"/>
    <mergeCell ref="D14:E14"/>
    <mergeCell ref="A10:B10"/>
    <mergeCell ref="A11:B11"/>
    <mergeCell ref="A12:B12"/>
    <mergeCell ref="A13:B13"/>
    <mergeCell ref="D12:E12"/>
    <mergeCell ref="D13:E13"/>
    <mergeCell ref="D11:E11"/>
    <mergeCell ref="A14:B14"/>
    <mergeCell ref="D8:E8"/>
    <mergeCell ref="D9:E9"/>
    <mergeCell ref="D10:E10"/>
    <mergeCell ref="A6:B6"/>
    <mergeCell ref="A7:B7"/>
    <mergeCell ref="A8:B8"/>
    <mergeCell ref="A9:B9"/>
    <mergeCell ref="D6:E6"/>
    <mergeCell ref="A4:B5"/>
    <mergeCell ref="C4:C5"/>
    <mergeCell ref="D4:E5"/>
    <mergeCell ref="F4:H4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theme="3" tint="0.79998168889431442"/>
  </sheetPr>
  <dimension ref="A1:H2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5.5703125" style="73" customWidth="1"/>
    <col min="4" max="4" width="8.42578125" style="73" customWidth="1"/>
    <col min="5" max="5" width="12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17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70" t="s">
        <v>125</v>
      </c>
      <c r="B6" s="170"/>
      <c r="C6" s="88" t="s">
        <v>49</v>
      </c>
      <c r="D6" s="169" t="s">
        <v>55</v>
      </c>
      <c r="E6" s="169"/>
      <c r="F6" s="89">
        <v>3</v>
      </c>
      <c r="G6" s="89">
        <v>0</v>
      </c>
      <c r="H6" s="89">
        <v>0</v>
      </c>
    </row>
    <row r="7" spans="1:8" ht="20.100000000000001" customHeight="1" x14ac:dyDescent="0.2">
      <c r="A7" s="170" t="s">
        <v>126</v>
      </c>
      <c r="B7" s="170"/>
      <c r="C7" s="88" t="s">
        <v>50</v>
      </c>
      <c r="D7" s="169" t="s">
        <v>55</v>
      </c>
      <c r="E7" s="169"/>
      <c r="F7" s="89">
        <v>1</v>
      </c>
      <c r="G7" s="89">
        <v>1</v>
      </c>
      <c r="H7" s="89">
        <v>0</v>
      </c>
    </row>
    <row r="8" spans="1:8" ht="20.100000000000001" customHeight="1" x14ac:dyDescent="0.2">
      <c r="A8" s="170" t="s">
        <v>70</v>
      </c>
      <c r="B8" s="170"/>
      <c r="C8" s="88" t="s">
        <v>71</v>
      </c>
      <c r="D8" s="169" t="s">
        <v>55</v>
      </c>
      <c r="E8" s="169"/>
      <c r="F8" s="89">
        <v>2</v>
      </c>
      <c r="G8" s="89">
        <v>2</v>
      </c>
      <c r="H8" s="89">
        <v>0</v>
      </c>
    </row>
    <row r="9" spans="1:8" ht="20.100000000000001" customHeight="1" x14ac:dyDescent="0.2">
      <c r="A9" s="138" t="s">
        <v>128</v>
      </c>
      <c r="B9" s="138"/>
      <c r="C9" s="71"/>
      <c r="D9" s="122" t="s">
        <v>61</v>
      </c>
      <c r="E9" s="122"/>
      <c r="F9" s="62">
        <v>3</v>
      </c>
      <c r="G9" s="62">
        <v>0</v>
      </c>
      <c r="H9" s="62">
        <v>0</v>
      </c>
    </row>
    <row r="10" spans="1:8" ht="20.100000000000001" customHeight="1" x14ac:dyDescent="0.2">
      <c r="A10" s="138" t="s">
        <v>129</v>
      </c>
      <c r="B10" s="138"/>
      <c r="C10" s="71"/>
      <c r="D10" s="122" t="s">
        <v>61</v>
      </c>
      <c r="E10" s="122"/>
      <c r="F10" s="62">
        <v>5</v>
      </c>
      <c r="G10" s="62">
        <v>0</v>
      </c>
      <c r="H10" s="62">
        <v>0</v>
      </c>
    </row>
    <row r="11" spans="1:8" ht="20.100000000000001" customHeight="1" x14ac:dyDescent="0.2">
      <c r="A11" s="139" t="s">
        <v>130</v>
      </c>
      <c r="B11" s="139"/>
      <c r="C11" s="75"/>
      <c r="D11" s="123" t="s">
        <v>61</v>
      </c>
      <c r="E11" s="123"/>
      <c r="F11" s="63">
        <v>3</v>
      </c>
      <c r="G11" s="63">
        <v>1</v>
      </c>
      <c r="H11" s="63">
        <v>0</v>
      </c>
    </row>
    <row r="12" spans="1:8" ht="20.100000000000001" customHeight="1" x14ac:dyDescent="0.2">
      <c r="A12" s="124"/>
      <c r="B12" s="124"/>
      <c r="C12" s="76"/>
      <c r="D12" s="124"/>
      <c r="E12" s="124"/>
      <c r="F12" s="77"/>
      <c r="G12" s="77"/>
      <c r="H12" s="77"/>
    </row>
    <row r="13" spans="1:8" ht="20.100000000000001" customHeight="1" x14ac:dyDescent="0.2">
      <c r="A13" s="118"/>
      <c r="B13" s="118"/>
      <c r="C13" s="78"/>
      <c r="D13" s="118"/>
      <c r="E13" s="118"/>
      <c r="F13" s="79"/>
      <c r="G13" s="79"/>
      <c r="H13" s="79"/>
    </row>
    <row r="14" spans="1:8" ht="20.100000000000001" customHeight="1" x14ac:dyDescent="0.2">
      <c r="A14" s="118"/>
      <c r="B14" s="118"/>
      <c r="C14" s="79"/>
      <c r="D14" s="118"/>
      <c r="E14" s="118"/>
      <c r="F14" s="79"/>
      <c r="G14" s="79"/>
      <c r="H14" s="79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9:B9"/>
    <mergeCell ref="D9:E9"/>
    <mergeCell ref="A10:B10"/>
    <mergeCell ref="D10:E10"/>
    <mergeCell ref="A7:B7"/>
    <mergeCell ref="D7:E7"/>
    <mergeCell ref="A8:B8"/>
    <mergeCell ref="D8:E8"/>
    <mergeCell ref="D4:E5"/>
    <mergeCell ref="F4:H4"/>
    <mergeCell ref="A6:B6"/>
    <mergeCell ref="D6:E6"/>
    <mergeCell ref="A4:B5"/>
    <mergeCell ref="C4:C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theme="3" tint="0.79998168889431442"/>
  </sheetPr>
  <dimension ref="A1:H32"/>
  <sheetViews>
    <sheetView zoomScaleNormal="100" workbookViewId="0">
      <selection activeCell="F12" sqref="F12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5.5703125" style="73" customWidth="1"/>
    <col min="4" max="4" width="8.42578125" style="73" customWidth="1"/>
    <col min="5" max="5" width="11.2851562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18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131</v>
      </c>
      <c r="B6" s="138"/>
      <c r="C6" s="71"/>
      <c r="D6" s="122" t="s">
        <v>61</v>
      </c>
      <c r="E6" s="122"/>
      <c r="F6" s="62">
        <v>10</v>
      </c>
      <c r="G6" s="62">
        <v>3</v>
      </c>
      <c r="H6" s="62">
        <v>0</v>
      </c>
    </row>
    <row r="7" spans="1:8" ht="20.100000000000001" customHeight="1" x14ac:dyDescent="0.2">
      <c r="A7" s="138" t="s">
        <v>149</v>
      </c>
      <c r="B7" s="138"/>
      <c r="C7" s="91" t="s">
        <v>150</v>
      </c>
      <c r="D7" s="122" t="s">
        <v>150</v>
      </c>
      <c r="E7" s="122"/>
      <c r="F7" s="62">
        <v>1</v>
      </c>
      <c r="G7" s="62">
        <v>0</v>
      </c>
      <c r="H7" s="62">
        <v>0</v>
      </c>
    </row>
    <row r="8" spans="1:8" ht="20.100000000000001" customHeight="1" x14ac:dyDescent="0.2">
      <c r="A8" s="118"/>
      <c r="B8" s="118"/>
      <c r="C8" s="79"/>
      <c r="D8" s="118"/>
      <c r="E8" s="118"/>
      <c r="F8" s="79"/>
      <c r="G8" s="79"/>
      <c r="H8" s="79"/>
    </row>
    <row r="9" spans="1:8" ht="20.100000000000001" customHeight="1" x14ac:dyDescent="0.2">
      <c r="A9" s="118"/>
      <c r="B9" s="118"/>
      <c r="C9" s="79"/>
      <c r="D9" s="118"/>
      <c r="E9" s="118"/>
      <c r="F9" s="79"/>
      <c r="G9" s="79"/>
      <c r="H9" s="79"/>
    </row>
    <row r="10" spans="1:8" ht="20.100000000000001" customHeight="1" x14ac:dyDescent="0.2">
      <c r="A10" s="118"/>
      <c r="B10" s="118"/>
      <c r="C10" s="79"/>
      <c r="D10" s="118"/>
      <c r="E10" s="118"/>
      <c r="F10" s="79"/>
      <c r="G10" s="79"/>
      <c r="H10" s="79"/>
    </row>
    <row r="11" spans="1:8" ht="20.100000000000001" customHeight="1" x14ac:dyDescent="0.2">
      <c r="A11" s="118"/>
      <c r="B11" s="118"/>
      <c r="C11" s="79"/>
      <c r="D11" s="118"/>
      <c r="E11" s="118"/>
      <c r="F11" s="79"/>
      <c r="G11" s="79"/>
      <c r="H11" s="79"/>
    </row>
    <row r="12" spans="1:8" ht="20.100000000000001" customHeight="1" x14ac:dyDescent="0.2">
      <c r="A12" s="118"/>
      <c r="B12" s="118"/>
      <c r="C12" s="79"/>
      <c r="D12" s="118"/>
      <c r="E12" s="118"/>
      <c r="F12" s="79"/>
      <c r="G12" s="79"/>
      <c r="H12" s="79"/>
    </row>
    <row r="13" spans="1:8" ht="20.100000000000001" customHeight="1" x14ac:dyDescent="0.2">
      <c r="A13" s="118"/>
      <c r="B13" s="118"/>
      <c r="C13" s="79"/>
      <c r="D13" s="118"/>
      <c r="E13" s="118"/>
      <c r="F13" s="79"/>
      <c r="G13" s="79"/>
      <c r="H13" s="79"/>
    </row>
    <row r="14" spans="1:8" ht="20.100000000000001" customHeight="1" x14ac:dyDescent="0.2">
      <c r="A14" s="118"/>
      <c r="B14" s="118"/>
      <c r="C14" s="79"/>
      <c r="D14" s="118"/>
      <c r="E14" s="118"/>
      <c r="F14" s="79"/>
      <c r="G14" s="79"/>
      <c r="H14" s="79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18"/>
      <c r="B25" s="118"/>
      <c r="C25" s="79"/>
      <c r="D25" s="118"/>
      <c r="E25" s="118"/>
      <c r="F25" s="79"/>
      <c r="G25" s="79"/>
      <c r="H25" s="79"/>
    </row>
    <row r="26" spans="1:8" ht="20.100000000000001" customHeight="1" x14ac:dyDescent="0.2">
      <c r="A26" s="118"/>
      <c r="B26" s="118"/>
      <c r="C26" s="79"/>
      <c r="D26" s="118"/>
      <c r="E26" s="118"/>
      <c r="F26" s="79"/>
      <c r="G26" s="79"/>
      <c r="H26" s="79"/>
    </row>
    <row r="27" spans="1:8" x14ac:dyDescent="0.2">
      <c r="A27" s="118"/>
      <c r="B27" s="118"/>
      <c r="C27" s="118"/>
      <c r="D27" s="118"/>
      <c r="E27" s="118"/>
      <c r="F27" s="118"/>
      <c r="G27" s="118"/>
      <c r="H27" s="118"/>
    </row>
    <row r="28" spans="1:8" x14ac:dyDescent="0.2">
      <c r="A28" s="90"/>
      <c r="B28" s="90"/>
      <c r="C28" s="90"/>
      <c r="D28" s="90"/>
      <c r="E28" s="90"/>
      <c r="F28" s="90"/>
      <c r="G28" s="90"/>
      <c r="H28" s="90"/>
    </row>
    <row r="29" spans="1:8" x14ac:dyDescent="0.2">
      <c r="A29" s="79"/>
      <c r="B29" s="79"/>
      <c r="C29" s="79"/>
      <c r="D29" s="79"/>
      <c r="E29" s="79"/>
      <c r="F29" s="79"/>
      <c r="G29" s="79"/>
      <c r="H29" s="79"/>
    </row>
    <row r="30" spans="1:8" x14ac:dyDescent="0.2">
      <c r="A30" s="79"/>
      <c r="B30" s="79"/>
      <c r="C30" s="79"/>
      <c r="D30" s="79"/>
      <c r="E30" s="79"/>
      <c r="F30" s="79"/>
      <c r="G30" s="79"/>
      <c r="H30" s="79"/>
    </row>
    <row r="31" spans="1:8" x14ac:dyDescent="0.2">
      <c r="A31" s="79"/>
      <c r="B31" s="79"/>
      <c r="C31" s="79"/>
      <c r="D31" s="79"/>
      <c r="E31" s="79"/>
      <c r="F31" s="79"/>
      <c r="G31" s="79"/>
      <c r="H31" s="79"/>
    </row>
    <row r="32" spans="1:8" x14ac:dyDescent="0.2">
      <c r="A32" s="79"/>
      <c r="B32" s="79"/>
      <c r="C32" s="79"/>
      <c r="D32" s="79"/>
      <c r="E32" s="79"/>
      <c r="F32" s="79"/>
      <c r="G32" s="79"/>
      <c r="H32" s="79"/>
    </row>
  </sheetData>
  <mergeCells count="47">
    <mergeCell ref="A10:B10"/>
    <mergeCell ref="A8:B8"/>
    <mergeCell ref="D16:E16"/>
    <mergeCell ref="A11:B11"/>
    <mergeCell ref="A12:B12"/>
    <mergeCell ref="A13:B13"/>
    <mergeCell ref="A14:B14"/>
    <mergeCell ref="D8:E8"/>
    <mergeCell ref="D9:E9"/>
    <mergeCell ref="D13:E13"/>
    <mergeCell ref="D14:E14"/>
    <mergeCell ref="D11:E11"/>
    <mergeCell ref="D12:E12"/>
    <mergeCell ref="D10:E10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9:B9"/>
    <mergeCell ref="D21:E21"/>
    <mergeCell ref="D22:E22"/>
    <mergeCell ref="A21:B21"/>
    <mergeCell ref="A19:B19"/>
    <mergeCell ref="D17:E17"/>
    <mergeCell ref="D18:E18"/>
    <mergeCell ref="A18:B18"/>
    <mergeCell ref="D19:E19"/>
    <mergeCell ref="A22:B22"/>
    <mergeCell ref="A20:B20"/>
    <mergeCell ref="A17:B17"/>
    <mergeCell ref="D20:E20"/>
    <mergeCell ref="A15:B15"/>
    <mergeCell ref="D15:E15"/>
    <mergeCell ref="A16:B16"/>
    <mergeCell ref="A4:B5"/>
    <mergeCell ref="C4:C5"/>
    <mergeCell ref="D4:E5"/>
    <mergeCell ref="F4:H4"/>
    <mergeCell ref="D7:E7"/>
    <mergeCell ref="A6:B6"/>
    <mergeCell ref="A7:B7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theme="3" tint="0.79998168889431442"/>
  </sheetPr>
  <dimension ref="A1:H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5.28515625" style="73" customWidth="1"/>
    <col min="4" max="4" width="8.42578125" style="73" customWidth="1"/>
    <col min="5" max="5" width="12.2851562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19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92" t="s">
        <v>48</v>
      </c>
      <c r="D6" s="122" t="s">
        <v>55</v>
      </c>
      <c r="E6" s="122"/>
      <c r="F6" s="62">
        <v>1</v>
      </c>
      <c r="G6" s="62">
        <v>0</v>
      </c>
      <c r="H6" s="62">
        <v>0</v>
      </c>
    </row>
    <row r="7" spans="1:8" ht="20.100000000000001" customHeight="1" x14ac:dyDescent="0.2">
      <c r="A7" s="138" t="s">
        <v>132</v>
      </c>
      <c r="B7" s="138"/>
      <c r="C7" s="71"/>
      <c r="D7" s="122" t="s">
        <v>61</v>
      </c>
      <c r="E7" s="122"/>
      <c r="F7" s="62">
        <v>7</v>
      </c>
      <c r="G7" s="62">
        <v>2</v>
      </c>
      <c r="H7" s="62">
        <v>0</v>
      </c>
    </row>
    <row r="8" spans="1:8" ht="20.100000000000001" customHeight="1" x14ac:dyDescent="0.2">
      <c r="A8" s="138" t="s">
        <v>133</v>
      </c>
      <c r="B8" s="138"/>
      <c r="C8" s="71"/>
      <c r="D8" s="122" t="s">
        <v>61</v>
      </c>
      <c r="E8" s="122"/>
      <c r="F8" s="62">
        <v>3</v>
      </c>
      <c r="G8" s="62">
        <v>0</v>
      </c>
      <c r="H8" s="62">
        <v>0</v>
      </c>
    </row>
    <row r="9" spans="1:8" ht="20.100000000000001" customHeight="1" x14ac:dyDescent="0.2">
      <c r="A9" s="138" t="s">
        <v>134</v>
      </c>
      <c r="B9" s="138"/>
      <c r="C9" s="71"/>
      <c r="D9" s="122" t="s">
        <v>61</v>
      </c>
      <c r="E9" s="122"/>
      <c r="F9" s="62">
        <v>3</v>
      </c>
      <c r="G9" s="62">
        <v>1</v>
      </c>
      <c r="H9" s="62">
        <v>0</v>
      </c>
    </row>
    <row r="10" spans="1:8" ht="20.100000000000001" customHeight="1" x14ac:dyDescent="0.2">
      <c r="A10" s="138" t="s">
        <v>135</v>
      </c>
      <c r="B10" s="138"/>
      <c r="C10" s="71"/>
      <c r="D10" s="122" t="s">
        <v>61</v>
      </c>
      <c r="E10" s="122"/>
      <c r="F10" s="62">
        <v>4</v>
      </c>
      <c r="G10" s="62">
        <v>1</v>
      </c>
      <c r="H10" s="62">
        <v>0</v>
      </c>
    </row>
    <row r="11" spans="1:8" ht="20.100000000000001" customHeight="1" x14ac:dyDescent="0.2">
      <c r="A11" s="139" t="s">
        <v>149</v>
      </c>
      <c r="B11" s="139"/>
      <c r="C11" s="75" t="s">
        <v>150</v>
      </c>
      <c r="D11" s="123" t="s">
        <v>150</v>
      </c>
      <c r="E11" s="123"/>
      <c r="F11" s="63">
        <v>1</v>
      </c>
      <c r="G11" s="63">
        <v>0</v>
      </c>
      <c r="H11" s="63">
        <v>0</v>
      </c>
    </row>
    <row r="12" spans="1:8" ht="20.100000000000001" customHeight="1" x14ac:dyDescent="0.2">
      <c r="A12" s="124"/>
      <c r="B12" s="124"/>
      <c r="C12" s="77"/>
      <c r="D12" s="124"/>
      <c r="E12" s="124"/>
      <c r="F12" s="77"/>
      <c r="G12" s="77"/>
      <c r="H12" s="77"/>
    </row>
    <row r="13" spans="1:8" ht="20.100000000000001" customHeight="1" x14ac:dyDescent="0.2">
      <c r="A13" s="118"/>
      <c r="B13" s="118"/>
      <c r="C13" s="79"/>
      <c r="D13" s="118"/>
      <c r="E13" s="118"/>
      <c r="F13" s="79"/>
      <c r="G13" s="79"/>
      <c r="H13" s="79"/>
    </row>
    <row r="14" spans="1:8" ht="20.100000000000001" customHeight="1" x14ac:dyDescent="0.2">
      <c r="A14" s="118"/>
      <c r="B14" s="118"/>
      <c r="C14" s="79"/>
      <c r="D14" s="118"/>
      <c r="E14" s="118"/>
      <c r="F14" s="79"/>
      <c r="G14" s="79"/>
      <c r="H14" s="79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18"/>
      <c r="B25" s="118"/>
      <c r="C25" s="79"/>
      <c r="D25" s="118"/>
      <c r="E25" s="118"/>
      <c r="F25" s="79"/>
      <c r="G25" s="79"/>
      <c r="H25" s="79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C4:C5"/>
    <mergeCell ref="A7:B7"/>
    <mergeCell ref="A8:B8"/>
    <mergeCell ref="A9:B9"/>
    <mergeCell ref="D17:E17"/>
    <mergeCell ref="A4:B5"/>
    <mergeCell ref="D4:E5"/>
    <mergeCell ref="A12:B12"/>
    <mergeCell ref="A13:B13"/>
    <mergeCell ref="A14:B14"/>
    <mergeCell ref="A11:B11"/>
    <mergeCell ref="A10:B10"/>
    <mergeCell ref="A6:B6"/>
    <mergeCell ref="D20:E20"/>
    <mergeCell ref="D21:E21"/>
    <mergeCell ref="D22:E22"/>
    <mergeCell ref="A25:B25"/>
    <mergeCell ref="A22:B22"/>
    <mergeCell ref="A20:B20"/>
    <mergeCell ref="A21:B21"/>
    <mergeCell ref="A27:H27"/>
    <mergeCell ref="D23:E23"/>
    <mergeCell ref="D24:E24"/>
    <mergeCell ref="D25:E25"/>
    <mergeCell ref="D26:E26"/>
    <mergeCell ref="A26:B26"/>
    <mergeCell ref="A23:B23"/>
    <mergeCell ref="A24:B24"/>
    <mergeCell ref="F4:H4"/>
    <mergeCell ref="D19:E19"/>
    <mergeCell ref="D12:E12"/>
    <mergeCell ref="D13:E13"/>
    <mergeCell ref="D14:E14"/>
    <mergeCell ref="D18:E18"/>
    <mergeCell ref="D6:E6"/>
    <mergeCell ref="D16:E16"/>
    <mergeCell ref="D7:E7"/>
    <mergeCell ref="D8:E8"/>
    <mergeCell ref="D9:E9"/>
    <mergeCell ref="D10:E10"/>
    <mergeCell ref="D11:E11"/>
    <mergeCell ref="D15:E15"/>
    <mergeCell ref="A18:B18"/>
    <mergeCell ref="A17:B17"/>
    <mergeCell ref="A19:B19"/>
    <mergeCell ref="A15:B15"/>
    <mergeCell ref="A16:B1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3" tint="0.79998168889431442"/>
  </sheetPr>
  <dimension ref="A1:H2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7.140625" style="73" customWidth="1"/>
    <col min="4" max="4" width="8.42578125" style="73" customWidth="1"/>
    <col min="5" max="5" width="11.8554687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4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28" t="s">
        <v>54</v>
      </c>
      <c r="B6" s="129"/>
      <c r="C6" s="71" t="s">
        <v>48</v>
      </c>
      <c r="D6" s="122" t="s">
        <v>55</v>
      </c>
      <c r="E6" s="122"/>
      <c r="F6" s="62">
        <v>7</v>
      </c>
      <c r="G6" s="62">
        <v>1</v>
      </c>
      <c r="H6" s="62">
        <v>0</v>
      </c>
    </row>
    <row r="7" spans="1:8" ht="20.100000000000001" customHeight="1" x14ac:dyDescent="0.2">
      <c r="A7" s="128" t="s">
        <v>69</v>
      </c>
      <c r="B7" s="129" t="s">
        <v>69</v>
      </c>
      <c r="C7" s="71" t="s">
        <v>49</v>
      </c>
      <c r="D7" s="122" t="s">
        <v>55</v>
      </c>
      <c r="E7" s="122"/>
      <c r="F7" s="62">
        <v>10</v>
      </c>
      <c r="G7" s="62">
        <v>4</v>
      </c>
      <c r="H7" s="62">
        <v>0</v>
      </c>
    </row>
    <row r="8" spans="1:8" ht="20.100000000000001" customHeight="1" x14ac:dyDescent="0.2">
      <c r="A8" s="128" t="s">
        <v>50</v>
      </c>
      <c r="B8" s="129" t="s">
        <v>50</v>
      </c>
      <c r="C8" s="71" t="s">
        <v>50</v>
      </c>
      <c r="D8" s="122" t="s">
        <v>55</v>
      </c>
      <c r="E8" s="122"/>
      <c r="F8" s="62">
        <v>5</v>
      </c>
      <c r="G8" s="62">
        <v>2</v>
      </c>
      <c r="H8" s="62">
        <v>0</v>
      </c>
    </row>
    <row r="9" spans="1:8" ht="20.100000000000001" customHeight="1" x14ac:dyDescent="0.2">
      <c r="A9" s="128" t="s">
        <v>70</v>
      </c>
      <c r="B9" s="129" t="s">
        <v>70</v>
      </c>
      <c r="C9" s="71" t="s">
        <v>71</v>
      </c>
      <c r="D9" s="122" t="s">
        <v>55</v>
      </c>
      <c r="E9" s="122"/>
      <c r="F9" s="62">
        <v>5</v>
      </c>
      <c r="G9" s="62">
        <v>1</v>
      </c>
      <c r="H9" s="62">
        <v>0</v>
      </c>
    </row>
    <row r="10" spans="1:8" ht="20.100000000000001" customHeight="1" x14ac:dyDescent="0.2">
      <c r="A10" s="128" t="s">
        <v>112</v>
      </c>
      <c r="B10" s="129"/>
      <c r="C10" s="71" t="s">
        <v>113</v>
      </c>
      <c r="D10" s="122" t="s">
        <v>55</v>
      </c>
      <c r="E10" s="122"/>
      <c r="F10" s="62">
        <v>4</v>
      </c>
      <c r="G10" s="62">
        <v>2</v>
      </c>
      <c r="H10" s="62">
        <v>0</v>
      </c>
    </row>
    <row r="11" spans="1:8" ht="20.100000000000001" customHeight="1" x14ac:dyDescent="0.2">
      <c r="A11" s="128" t="s">
        <v>114</v>
      </c>
      <c r="B11" s="129" t="s">
        <v>114</v>
      </c>
      <c r="C11" s="71" t="s">
        <v>115</v>
      </c>
      <c r="D11" s="122" t="s">
        <v>61</v>
      </c>
      <c r="E11" s="122"/>
      <c r="F11" s="62">
        <v>14</v>
      </c>
      <c r="G11" s="62">
        <v>4</v>
      </c>
      <c r="H11" s="62">
        <v>0</v>
      </c>
    </row>
    <row r="12" spans="1:8" ht="20.100000000000001" customHeight="1" x14ac:dyDescent="0.2">
      <c r="A12" s="128" t="s">
        <v>116</v>
      </c>
      <c r="B12" s="129" t="s">
        <v>116</v>
      </c>
      <c r="C12" s="71" t="s">
        <v>117</v>
      </c>
      <c r="D12" s="122" t="s">
        <v>61</v>
      </c>
      <c r="E12" s="122"/>
      <c r="F12" s="62">
        <v>14</v>
      </c>
      <c r="G12" s="62">
        <v>4</v>
      </c>
      <c r="H12" s="62">
        <v>0</v>
      </c>
    </row>
    <row r="13" spans="1:8" ht="20.100000000000001" customHeight="1" x14ac:dyDescent="0.2">
      <c r="A13" s="136" t="s">
        <v>118</v>
      </c>
      <c r="B13" s="137" t="s">
        <v>118</v>
      </c>
      <c r="C13" s="75"/>
      <c r="D13" s="123" t="s">
        <v>61</v>
      </c>
      <c r="E13" s="123"/>
      <c r="F13" s="63">
        <v>4</v>
      </c>
      <c r="G13" s="63">
        <v>2</v>
      </c>
      <c r="H13" s="63">
        <v>0</v>
      </c>
    </row>
    <row r="14" spans="1:8" ht="20.100000000000001" customHeight="1" x14ac:dyDescent="0.2">
      <c r="A14" s="124"/>
      <c r="B14" s="124"/>
      <c r="C14" s="76"/>
      <c r="D14" s="124"/>
      <c r="E14" s="124"/>
      <c r="F14" s="77"/>
      <c r="G14" s="77"/>
      <c r="H14" s="77"/>
    </row>
    <row r="15" spans="1:8" ht="20.100000000000001" customHeight="1" x14ac:dyDescent="0.2">
      <c r="A15" s="118"/>
      <c r="B15" s="118"/>
      <c r="C15" s="78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8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8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8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8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8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8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8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8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8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C4:C5"/>
    <mergeCell ref="A7:B7"/>
    <mergeCell ref="A8:B8"/>
    <mergeCell ref="A9:B9"/>
    <mergeCell ref="D17:E17"/>
    <mergeCell ref="A4:B5"/>
    <mergeCell ref="D4:E5"/>
    <mergeCell ref="A12:B12"/>
    <mergeCell ref="A13:B13"/>
    <mergeCell ref="A14:B14"/>
    <mergeCell ref="A11:B11"/>
    <mergeCell ref="A10:B10"/>
    <mergeCell ref="A6:B6"/>
    <mergeCell ref="D20:E20"/>
    <mergeCell ref="D21:E21"/>
    <mergeCell ref="D22:E22"/>
    <mergeCell ref="A25:B25"/>
    <mergeCell ref="A22:B22"/>
    <mergeCell ref="A20:B20"/>
    <mergeCell ref="A21:B21"/>
    <mergeCell ref="A27:H27"/>
    <mergeCell ref="D23:E23"/>
    <mergeCell ref="D24:E24"/>
    <mergeCell ref="D25:E25"/>
    <mergeCell ref="D26:E26"/>
    <mergeCell ref="A26:B26"/>
    <mergeCell ref="A23:B23"/>
    <mergeCell ref="A24:B24"/>
    <mergeCell ref="F4:H4"/>
    <mergeCell ref="D19:E19"/>
    <mergeCell ref="D12:E12"/>
    <mergeCell ref="D13:E13"/>
    <mergeCell ref="D14:E14"/>
    <mergeCell ref="D18:E18"/>
    <mergeCell ref="D6:E6"/>
    <mergeCell ref="D16:E16"/>
    <mergeCell ref="D7:E7"/>
    <mergeCell ref="D8:E8"/>
    <mergeCell ref="D9:E9"/>
    <mergeCell ref="D10:E10"/>
    <mergeCell ref="D11:E11"/>
    <mergeCell ref="D15:E15"/>
    <mergeCell ref="A18:B18"/>
    <mergeCell ref="A17:B17"/>
    <mergeCell ref="A19:B19"/>
    <mergeCell ref="A15:B15"/>
    <mergeCell ref="A16:B1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theme="3" tint="0.79998168889431442"/>
  </sheetPr>
  <dimension ref="A1:H28"/>
  <sheetViews>
    <sheetView zoomScaleNormal="100" workbookViewId="0">
      <selection activeCell="A18" sqref="A18:B18"/>
    </sheetView>
  </sheetViews>
  <sheetFormatPr baseColWidth="10" defaultRowHeight="12.75" x14ac:dyDescent="0.2"/>
  <cols>
    <col min="1" max="1" width="15.7109375" style="73" customWidth="1"/>
    <col min="2" max="2" width="34.5703125" style="73" customWidth="1"/>
    <col min="3" max="3" width="16.28515625" style="73" customWidth="1"/>
    <col min="4" max="4" width="8.42578125" style="73" customWidth="1"/>
    <col min="5" max="5" width="11.4257812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20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1" t="s">
        <v>48</v>
      </c>
      <c r="D6" s="122" t="s">
        <v>55</v>
      </c>
      <c r="E6" s="122"/>
      <c r="F6" s="62">
        <v>3</v>
      </c>
      <c r="G6" s="62">
        <v>1</v>
      </c>
      <c r="H6" s="62">
        <v>0</v>
      </c>
    </row>
    <row r="7" spans="1:8" ht="20.100000000000001" customHeight="1" x14ac:dyDescent="0.2">
      <c r="A7" s="170" t="s">
        <v>70</v>
      </c>
      <c r="B7" s="170"/>
      <c r="C7" s="88" t="s">
        <v>71</v>
      </c>
      <c r="D7" s="169" t="s">
        <v>55</v>
      </c>
      <c r="E7" s="169"/>
      <c r="F7" s="89">
        <v>1</v>
      </c>
      <c r="G7" s="89">
        <v>0</v>
      </c>
      <c r="H7" s="89">
        <v>0</v>
      </c>
    </row>
    <row r="8" spans="1:8" ht="20.100000000000001" customHeight="1" x14ac:dyDescent="0.2">
      <c r="A8" s="138" t="s">
        <v>136</v>
      </c>
      <c r="B8" s="138"/>
      <c r="C8" s="71"/>
      <c r="D8" s="122" t="s">
        <v>61</v>
      </c>
      <c r="E8" s="122"/>
      <c r="F8" s="62">
        <v>4</v>
      </c>
      <c r="G8" s="62">
        <v>0</v>
      </c>
      <c r="H8" s="62">
        <v>0</v>
      </c>
    </row>
    <row r="9" spans="1:8" ht="20.100000000000001" customHeight="1" x14ac:dyDescent="0.2">
      <c r="A9" s="138" t="s">
        <v>137</v>
      </c>
      <c r="B9" s="138"/>
      <c r="C9" s="71"/>
      <c r="D9" s="122" t="s">
        <v>61</v>
      </c>
      <c r="E9" s="122"/>
      <c r="F9" s="62">
        <v>6</v>
      </c>
      <c r="G9" s="62">
        <v>2</v>
      </c>
      <c r="H9" s="62">
        <v>0</v>
      </c>
    </row>
    <row r="10" spans="1:8" ht="20.100000000000001" customHeight="1" x14ac:dyDescent="0.2">
      <c r="A10" s="138" t="s">
        <v>138</v>
      </c>
      <c r="B10" s="138"/>
      <c r="C10" s="71"/>
      <c r="D10" s="122" t="s">
        <v>61</v>
      </c>
      <c r="E10" s="122"/>
      <c r="F10" s="62">
        <v>6</v>
      </c>
      <c r="G10" s="62">
        <v>3</v>
      </c>
      <c r="H10" s="62">
        <v>0</v>
      </c>
    </row>
    <row r="11" spans="1:8" ht="20.100000000000001" customHeight="1" x14ac:dyDescent="0.2">
      <c r="A11" s="138" t="s">
        <v>139</v>
      </c>
      <c r="B11" s="138"/>
      <c r="C11" s="71"/>
      <c r="D11" s="122" t="s">
        <v>61</v>
      </c>
      <c r="E11" s="122"/>
      <c r="F11" s="62">
        <v>5</v>
      </c>
      <c r="G11" s="62">
        <v>1</v>
      </c>
      <c r="H11" s="62">
        <v>0</v>
      </c>
    </row>
    <row r="12" spans="1:8" ht="20.100000000000001" customHeight="1" x14ac:dyDescent="0.2">
      <c r="A12" s="138" t="s">
        <v>140</v>
      </c>
      <c r="B12" s="138"/>
      <c r="C12" s="71"/>
      <c r="D12" s="122" t="s">
        <v>61</v>
      </c>
      <c r="E12" s="122"/>
      <c r="F12" s="62">
        <v>2</v>
      </c>
      <c r="G12" s="62">
        <v>0</v>
      </c>
      <c r="H12" s="62">
        <v>0</v>
      </c>
    </row>
    <row r="13" spans="1:8" ht="20.100000000000001" customHeight="1" x14ac:dyDescent="0.2">
      <c r="A13" s="139" t="s">
        <v>149</v>
      </c>
      <c r="B13" s="139"/>
      <c r="C13" s="71" t="s">
        <v>150</v>
      </c>
      <c r="D13" s="123" t="s">
        <v>150</v>
      </c>
      <c r="E13" s="123"/>
      <c r="F13" s="63">
        <v>1</v>
      </c>
      <c r="G13" s="63">
        <v>0</v>
      </c>
      <c r="H13" s="63">
        <v>0</v>
      </c>
    </row>
    <row r="14" spans="1:8" ht="20.100000000000001" customHeight="1" x14ac:dyDescent="0.2">
      <c r="A14" s="124"/>
      <c r="B14" s="124"/>
      <c r="C14" s="77"/>
      <c r="D14" s="124"/>
      <c r="E14" s="124"/>
      <c r="F14" s="77"/>
      <c r="G14" s="77"/>
      <c r="H14" s="77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A10:B10"/>
    <mergeCell ref="A8:B8"/>
    <mergeCell ref="D16:E16"/>
    <mergeCell ref="A11:B11"/>
    <mergeCell ref="A12:B12"/>
    <mergeCell ref="A13:B13"/>
    <mergeCell ref="A14:B14"/>
    <mergeCell ref="D8:E8"/>
    <mergeCell ref="D9:E9"/>
    <mergeCell ref="D13:E13"/>
    <mergeCell ref="D14:E14"/>
    <mergeCell ref="D11:E11"/>
    <mergeCell ref="D12:E12"/>
    <mergeCell ref="D10:E10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9:B9"/>
    <mergeCell ref="D21:E21"/>
    <mergeCell ref="D22:E22"/>
    <mergeCell ref="A21:B21"/>
    <mergeCell ref="A19:B19"/>
    <mergeCell ref="D17:E17"/>
    <mergeCell ref="D18:E18"/>
    <mergeCell ref="A18:B18"/>
    <mergeCell ref="D19:E19"/>
    <mergeCell ref="A22:B22"/>
    <mergeCell ref="A20:B20"/>
    <mergeCell ref="A17:B17"/>
    <mergeCell ref="D20:E20"/>
    <mergeCell ref="A15:B15"/>
    <mergeCell ref="D15:E15"/>
    <mergeCell ref="A16:B16"/>
    <mergeCell ref="A4:B5"/>
    <mergeCell ref="C4:C5"/>
    <mergeCell ref="D4:E5"/>
    <mergeCell ref="F4:H4"/>
    <mergeCell ref="D7:E7"/>
    <mergeCell ref="A6:B6"/>
    <mergeCell ref="A7:B7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3" tint="0.79998168889431442"/>
  </sheetPr>
  <dimension ref="A1:H28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6.7109375" style="73" customWidth="1"/>
    <col min="4" max="4" width="8.42578125" style="73" customWidth="1"/>
    <col min="5" max="5" width="11.710937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5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0" t="s">
        <v>48</v>
      </c>
      <c r="D6" s="122" t="s">
        <v>55</v>
      </c>
      <c r="E6" s="122"/>
      <c r="F6" s="62">
        <v>2</v>
      </c>
      <c r="G6" s="62">
        <v>0</v>
      </c>
      <c r="H6" s="62">
        <v>0</v>
      </c>
    </row>
    <row r="7" spans="1:8" ht="20.100000000000001" customHeight="1" x14ac:dyDescent="0.2">
      <c r="A7" s="138" t="s">
        <v>69</v>
      </c>
      <c r="B7" s="138"/>
      <c r="C7" s="70" t="s">
        <v>49</v>
      </c>
      <c r="D7" s="122" t="s">
        <v>55</v>
      </c>
      <c r="E7" s="122"/>
      <c r="F7" s="62">
        <v>10</v>
      </c>
      <c r="G7" s="62">
        <v>3</v>
      </c>
      <c r="H7" s="62">
        <v>0</v>
      </c>
    </row>
    <row r="8" spans="1:8" ht="20.100000000000001" customHeight="1" x14ac:dyDescent="0.2">
      <c r="A8" s="138" t="s">
        <v>50</v>
      </c>
      <c r="B8" s="138"/>
      <c r="C8" s="70" t="s">
        <v>50</v>
      </c>
      <c r="D8" s="122" t="s">
        <v>55</v>
      </c>
      <c r="E8" s="122"/>
      <c r="F8" s="62">
        <v>6</v>
      </c>
      <c r="G8" s="62">
        <v>2</v>
      </c>
      <c r="H8" s="62">
        <v>0</v>
      </c>
    </row>
    <row r="9" spans="1:8" ht="20.100000000000001" customHeight="1" x14ac:dyDescent="0.2">
      <c r="A9" s="138" t="s">
        <v>80</v>
      </c>
      <c r="B9" s="138"/>
      <c r="C9" s="70" t="s">
        <v>71</v>
      </c>
      <c r="D9" s="122" t="s">
        <v>55</v>
      </c>
      <c r="E9" s="122"/>
      <c r="F9" s="62">
        <v>3</v>
      </c>
      <c r="G9" s="62">
        <v>0</v>
      </c>
      <c r="H9" s="62">
        <v>0</v>
      </c>
    </row>
    <row r="10" spans="1:8" ht="20.100000000000001" customHeight="1" x14ac:dyDescent="0.2">
      <c r="A10" s="138" t="s">
        <v>62</v>
      </c>
      <c r="B10" s="138"/>
      <c r="C10" s="70" t="s">
        <v>52</v>
      </c>
      <c r="D10" s="122" t="s">
        <v>55</v>
      </c>
      <c r="E10" s="122"/>
      <c r="F10" s="62">
        <v>7</v>
      </c>
      <c r="G10" s="62">
        <v>1</v>
      </c>
      <c r="H10" s="62">
        <v>0</v>
      </c>
    </row>
    <row r="11" spans="1:8" ht="20.100000000000001" customHeight="1" x14ac:dyDescent="0.2">
      <c r="A11" s="138" t="s">
        <v>81</v>
      </c>
      <c r="B11" s="138"/>
      <c r="C11" s="70" t="s">
        <v>82</v>
      </c>
      <c r="D11" s="122" t="s">
        <v>55</v>
      </c>
      <c r="E11" s="122"/>
      <c r="F11" s="62">
        <v>1</v>
      </c>
      <c r="G11" s="62">
        <v>0</v>
      </c>
      <c r="H11" s="62">
        <v>0</v>
      </c>
    </row>
    <row r="12" spans="1:8" ht="20.100000000000001" customHeight="1" x14ac:dyDescent="0.2">
      <c r="A12" s="138" t="s">
        <v>83</v>
      </c>
      <c r="B12" s="138"/>
      <c r="C12" s="70" t="s">
        <v>84</v>
      </c>
      <c r="D12" s="122" t="s">
        <v>61</v>
      </c>
      <c r="E12" s="122"/>
      <c r="F12" s="62">
        <v>11</v>
      </c>
      <c r="G12" s="62">
        <v>0</v>
      </c>
      <c r="H12" s="62">
        <v>0</v>
      </c>
    </row>
    <row r="13" spans="1:8" ht="20.100000000000001" customHeight="1" x14ac:dyDescent="0.2">
      <c r="A13" s="138" t="s">
        <v>85</v>
      </c>
      <c r="B13" s="138"/>
      <c r="C13" s="70" t="s">
        <v>86</v>
      </c>
      <c r="D13" s="122" t="s">
        <v>61</v>
      </c>
      <c r="E13" s="122"/>
      <c r="F13" s="62">
        <v>3</v>
      </c>
      <c r="G13" s="62">
        <v>1</v>
      </c>
      <c r="H13" s="62">
        <v>0</v>
      </c>
    </row>
    <row r="14" spans="1:8" ht="20.100000000000001" customHeight="1" x14ac:dyDescent="0.2">
      <c r="A14" s="139" t="s">
        <v>149</v>
      </c>
      <c r="B14" s="139"/>
      <c r="C14" s="66" t="s">
        <v>150</v>
      </c>
      <c r="D14" s="123" t="s">
        <v>150</v>
      </c>
      <c r="E14" s="123"/>
      <c r="F14" s="63">
        <v>1</v>
      </c>
      <c r="G14" s="63">
        <v>1</v>
      </c>
      <c r="H14" s="63">
        <v>0</v>
      </c>
    </row>
    <row r="15" spans="1:8" ht="20.100000000000001" customHeight="1" x14ac:dyDescent="0.2">
      <c r="A15" s="124"/>
      <c r="B15" s="124"/>
      <c r="C15" s="77"/>
      <c r="D15" s="124"/>
      <c r="E15" s="124"/>
      <c r="F15" s="77"/>
      <c r="G15" s="77"/>
      <c r="H15" s="77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A15:B15"/>
    <mergeCell ref="D15:E15"/>
    <mergeCell ref="A16:B16"/>
    <mergeCell ref="D16:E16"/>
    <mergeCell ref="D8:E8"/>
    <mergeCell ref="D9:E9"/>
    <mergeCell ref="D13:E13"/>
    <mergeCell ref="D14:E14"/>
    <mergeCell ref="D11:E11"/>
    <mergeCell ref="D12:E12"/>
    <mergeCell ref="A11:B11"/>
    <mergeCell ref="A12:B12"/>
    <mergeCell ref="A13:B13"/>
    <mergeCell ref="A14:B14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1:E21"/>
    <mergeCell ref="D22:E22"/>
    <mergeCell ref="A21:B21"/>
    <mergeCell ref="A19:B19"/>
    <mergeCell ref="D17:E17"/>
    <mergeCell ref="D18:E18"/>
    <mergeCell ref="A18:B18"/>
    <mergeCell ref="D19:E19"/>
    <mergeCell ref="A22:B22"/>
    <mergeCell ref="A20:B20"/>
    <mergeCell ref="A17:B17"/>
    <mergeCell ref="D20:E20"/>
    <mergeCell ref="A7:B7"/>
    <mergeCell ref="D6:E6"/>
    <mergeCell ref="D7:E7"/>
    <mergeCell ref="D10:E10"/>
    <mergeCell ref="A10:B10"/>
    <mergeCell ref="A8:B8"/>
    <mergeCell ref="A9:B9"/>
    <mergeCell ref="A4:B5"/>
    <mergeCell ref="C4:C5"/>
    <mergeCell ref="D4:E5"/>
    <mergeCell ref="F4:H4"/>
    <mergeCell ref="A6:B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 tint="0.79998168889431442"/>
  </sheetPr>
  <dimension ref="A1:H2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6.140625" style="73" customWidth="1"/>
    <col min="4" max="4" width="8.42578125" style="73" customWidth="1"/>
    <col min="5" max="5" width="11.14062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21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0" t="s">
        <v>48</v>
      </c>
      <c r="D6" s="119" t="s">
        <v>55</v>
      </c>
      <c r="E6" s="121"/>
      <c r="F6" s="62">
        <v>18</v>
      </c>
      <c r="G6" s="62">
        <v>7</v>
      </c>
      <c r="H6" s="62">
        <v>0</v>
      </c>
    </row>
    <row r="7" spans="1:8" ht="20.100000000000001" customHeight="1" x14ac:dyDescent="0.2">
      <c r="A7" s="138" t="s">
        <v>69</v>
      </c>
      <c r="B7" s="138"/>
      <c r="C7" s="70" t="s">
        <v>49</v>
      </c>
      <c r="D7" s="119" t="s">
        <v>55</v>
      </c>
      <c r="E7" s="121"/>
      <c r="F7" s="62">
        <v>17</v>
      </c>
      <c r="G7" s="62">
        <v>2</v>
      </c>
      <c r="H7" s="62">
        <v>0</v>
      </c>
    </row>
    <row r="8" spans="1:8" ht="20.100000000000001" customHeight="1" x14ac:dyDescent="0.2">
      <c r="A8" s="138" t="s">
        <v>50</v>
      </c>
      <c r="B8" s="138"/>
      <c r="C8" s="70" t="s">
        <v>50</v>
      </c>
      <c r="D8" s="119" t="s">
        <v>55</v>
      </c>
      <c r="E8" s="121"/>
      <c r="F8" s="62">
        <v>7</v>
      </c>
      <c r="G8" s="62">
        <v>2</v>
      </c>
      <c r="H8" s="62">
        <v>0</v>
      </c>
    </row>
    <row r="9" spans="1:8" ht="20.100000000000001" customHeight="1" x14ac:dyDescent="0.2">
      <c r="A9" s="138" t="s">
        <v>70</v>
      </c>
      <c r="B9" s="138"/>
      <c r="C9" s="70" t="s">
        <v>71</v>
      </c>
      <c r="D9" s="119" t="s">
        <v>55</v>
      </c>
      <c r="E9" s="121"/>
      <c r="F9" s="62">
        <v>8</v>
      </c>
      <c r="G9" s="62">
        <v>3</v>
      </c>
      <c r="H9" s="62">
        <v>0</v>
      </c>
    </row>
    <row r="10" spans="1:8" ht="20.100000000000001" customHeight="1" x14ac:dyDescent="0.2">
      <c r="A10" s="138" t="s">
        <v>77</v>
      </c>
      <c r="B10" s="138"/>
      <c r="C10" s="70" t="s">
        <v>53</v>
      </c>
      <c r="D10" s="119" t="s">
        <v>55</v>
      </c>
      <c r="E10" s="121"/>
      <c r="F10" s="62">
        <v>11</v>
      </c>
      <c r="G10" s="62">
        <v>3</v>
      </c>
      <c r="H10" s="62">
        <v>0</v>
      </c>
    </row>
    <row r="11" spans="1:8" ht="20.100000000000001" customHeight="1" x14ac:dyDescent="0.2">
      <c r="A11" s="138" t="s">
        <v>96</v>
      </c>
      <c r="B11" s="138"/>
      <c r="C11" s="70" t="s">
        <v>97</v>
      </c>
      <c r="D11" s="119" t="s">
        <v>55</v>
      </c>
      <c r="E11" s="121"/>
      <c r="F11" s="62">
        <v>1</v>
      </c>
      <c r="G11" s="62">
        <v>0</v>
      </c>
      <c r="H11" s="62">
        <v>0</v>
      </c>
    </row>
    <row r="12" spans="1:8" ht="20.100000000000001" customHeight="1" x14ac:dyDescent="0.2">
      <c r="A12" s="138" t="s">
        <v>62</v>
      </c>
      <c r="B12" s="138"/>
      <c r="C12" s="70" t="s">
        <v>52</v>
      </c>
      <c r="D12" s="119" t="s">
        <v>55</v>
      </c>
      <c r="E12" s="121"/>
      <c r="F12" s="62">
        <v>3</v>
      </c>
      <c r="G12" s="62">
        <v>0</v>
      </c>
      <c r="H12" s="62">
        <v>0</v>
      </c>
    </row>
    <row r="13" spans="1:8" ht="20.100000000000001" customHeight="1" x14ac:dyDescent="0.2">
      <c r="A13" s="139" t="s">
        <v>100</v>
      </c>
      <c r="B13" s="139"/>
      <c r="C13" s="66" t="s">
        <v>101</v>
      </c>
      <c r="D13" s="140" t="s">
        <v>61</v>
      </c>
      <c r="E13" s="141"/>
      <c r="F13" s="63">
        <v>4</v>
      </c>
      <c r="G13" s="63">
        <v>3</v>
      </c>
      <c r="H13" s="63">
        <v>0</v>
      </c>
    </row>
    <row r="14" spans="1:8" ht="20.100000000000001" customHeight="1" x14ac:dyDescent="0.2">
      <c r="A14" s="124"/>
      <c r="B14" s="124"/>
      <c r="C14" s="77"/>
      <c r="D14" s="124"/>
      <c r="E14" s="124"/>
      <c r="F14" s="77"/>
      <c r="G14" s="77"/>
      <c r="H14" s="77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4:B14"/>
    <mergeCell ref="D14:E14"/>
    <mergeCell ref="A13:B13"/>
    <mergeCell ref="D13:E13"/>
    <mergeCell ref="A11:B11"/>
    <mergeCell ref="D11:E11"/>
    <mergeCell ref="A12:B12"/>
    <mergeCell ref="D12:E12"/>
    <mergeCell ref="A9:B9"/>
    <mergeCell ref="D9:E9"/>
    <mergeCell ref="A10:B10"/>
    <mergeCell ref="D10:E10"/>
    <mergeCell ref="A7:B7"/>
    <mergeCell ref="D7:E7"/>
    <mergeCell ref="A8:B8"/>
    <mergeCell ref="D8:E8"/>
    <mergeCell ref="D4:E5"/>
    <mergeCell ref="F4:H4"/>
    <mergeCell ref="A4:B5"/>
    <mergeCell ref="C4:C5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3" tint="0.79998168889431442"/>
  </sheetPr>
  <dimension ref="A1:H2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6.7109375" style="73" customWidth="1"/>
    <col min="4" max="4" width="8.42578125" style="73" customWidth="1"/>
    <col min="5" max="5" width="11.14062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6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0" t="s">
        <v>48</v>
      </c>
      <c r="D6" s="122" t="s">
        <v>55</v>
      </c>
      <c r="E6" s="122"/>
      <c r="F6" s="68">
        <v>21</v>
      </c>
      <c r="G6" s="68">
        <v>6</v>
      </c>
      <c r="H6" s="62">
        <v>0</v>
      </c>
    </row>
    <row r="7" spans="1:8" ht="20.100000000000001" customHeight="1" x14ac:dyDescent="0.2">
      <c r="A7" s="138" t="s">
        <v>69</v>
      </c>
      <c r="B7" s="138"/>
      <c r="C7" s="70" t="s">
        <v>49</v>
      </c>
      <c r="D7" s="122" t="s">
        <v>55</v>
      </c>
      <c r="E7" s="122"/>
      <c r="F7" s="68">
        <v>11</v>
      </c>
      <c r="G7" s="68">
        <v>1</v>
      </c>
      <c r="H7" s="62">
        <v>0</v>
      </c>
    </row>
    <row r="8" spans="1:8" ht="20.100000000000001" customHeight="1" x14ac:dyDescent="0.2">
      <c r="A8" s="138" t="s">
        <v>50</v>
      </c>
      <c r="B8" s="138"/>
      <c r="C8" s="70" t="s">
        <v>50</v>
      </c>
      <c r="D8" s="122" t="s">
        <v>55</v>
      </c>
      <c r="E8" s="122"/>
      <c r="F8" s="68">
        <v>9</v>
      </c>
      <c r="G8" s="68">
        <v>5</v>
      </c>
      <c r="H8" s="62">
        <v>0</v>
      </c>
    </row>
    <row r="9" spans="1:8" ht="20.100000000000001" customHeight="1" x14ac:dyDescent="0.2">
      <c r="A9" s="138" t="s">
        <v>70</v>
      </c>
      <c r="B9" s="138"/>
      <c r="C9" s="70" t="s">
        <v>71</v>
      </c>
      <c r="D9" s="122" t="s">
        <v>55</v>
      </c>
      <c r="E9" s="122"/>
      <c r="F9" s="68">
        <v>14</v>
      </c>
      <c r="G9" s="68">
        <v>8</v>
      </c>
      <c r="H9" s="62">
        <v>0</v>
      </c>
    </row>
    <row r="10" spans="1:8" ht="20.100000000000001" customHeight="1" x14ac:dyDescent="0.2">
      <c r="A10" s="138" t="s">
        <v>57</v>
      </c>
      <c r="B10" s="138"/>
      <c r="C10" s="70" t="s">
        <v>51</v>
      </c>
      <c r="D10" s="122" t="s">
        <v>55</v>
      </c>
      <c r="E10" s="122"/>
      <c r="F10" s="68">
        <v>1</v>
      </c>
      <c r="G10" s="68">
        <v>0</v>
      </c>
      <c r="H10" s="62">
        <v>0</v>
      </c>
    </row>
    <row r="11" spans="1:8" ht="20.100000000000001" customHeight="1" x14ac:dyDescent="0.2">
      <c r="A11" s="138" t="s">
        <v>58</v>
      </c>
      <c r="B11" s="138"/>
      <c r="C11" s="70" t="s">
        <v>53</v>
      </c>
      <c r="D11" s="122" t="s">
        <v>55</v>
      </c>
      <c r="E11" s="122"/>
      <c r="F11" s="68">
        <v>7</v>
      </c>
      <c r="G11" s="68">
        <v>0</v>
      </c>
      <c r="H11" s="62">
        <v>0</v>
      </c>
    </row>
    <row r="12" spans="1:8" ht="20.100000000000001" customHeight="1" x14ac:dyDescent="0.2">
      <c r="A12" s="138" t="s">
        <v>119</v>
      </c>
      <c r="B12" s="138"/>
      <c r="C12" s="70" t="s">
        <v>119</v>
      </c>
      <c r="D12" s="142" t="s">
        <v>61</v>
      </c>
      <c r="E12" s="142"/>
      <c r="F12" s="68">
        <v>8</v>
      </c>
      <c r="G12" s="68">
        <v>2</v>
      </c>
      <c r="H12" s="62">
        <v>0</v>
      </c>
    </row>
    <row r="13" spans="1:8" ht="20.100000000000001" customHeight="1" x14ac:dyDescent="0.2">
      <c r="A13" s="138" t="s">
        <v>120</v>
      </c>
      <c r="B13" s="138"/>
      <c r="C13" s="70" t="s">
        <v>121</v>
      </c>
      <c r="D13" s="122" t="s">
        <v>122</v>
      </c>
      <c r="E13" s="122"/>
      <c r="F13" s="68">
        <v>11</v>
      </c>
      <c r="G13" s="68">
        <v>2</v>
      </c>
      <c r="H13" s="62">
        <v>0</v>
      </c>
    </row>
    <row r="14" spans="1:8" ht="20.100000000000001" customHeight="1" x14ac:dyDescent="0.2">
      <c r="A14" s="139" t="s">
        <v>62</v>
      </c>
      <c r="B14" s="139"/>
      <c r="C14" s="66" t="s">
        <v>52</v>
      </c>
      <c r="D14" s="123" t="s">
        <v>55</v>
      </c>
      <c r="E14" s="123"/>
      <c r="F14" s="69">
        <v>9</v>
      </c>
      <c r="G14" s="69">
        <v>2</v>
      </c>
      <c r="H14" s="63">
        <v>0</v>
      </c>
    </row>
    <row r="15" spans="1:8" ht="20.100000000000001" customHeight="1" x14ac:dyDescent="0.2">
      <c r="A15" s="124"/>
      <c r="B15" s="124"/>
      <c r="C15" s="77"/>
      <c r="D15" s="124"/>
      <c r="E15" s="124"/>
      <c r="F15" s="77"/>
      <c r="G15" s="77"/>
      <c r="H15" s="77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18"/>
      <c r="B25" s="118"/>
      <c r="C25" s="79"/>
      <c r="D25" s="118"/>
      <c r="E25" s="118"/>
      <c r="F25" s="79"/>
      <c r="G25" s="79"/>
      <c r="H25" s="79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21:B21"/>
    <mergeCell ref="D21:E21"/>
    <mergeCell ref="A22:B22"/>
    <mergeCell ref="D22:E22"/>
    <mergeCell ref="A19:B19"/>
    <mergeCell ref="D19:E19"/>
    <mergeCell ref="A20:B20"/>
    <mergeCell ref="D20:E20"/>
    <mergeCell ref="A17:B17"/>
    <mergeCell ref="D17:E17"/>
    <mergeCell ref="A18:B18"/>
    <mergeCell ref="D18:E18"/>
    <mergeCell ref="A15:B15"/>
    <mergeCell ref="D15:E15"/>
    <mergeCell ref="A16:B16"/>
    <mergeCell ref="D16:E16"/>
    <mergeCell ref="A13:B13"/>
    <mergeCell ref="D13:E13"/>
    <mergeCell ref="A14:B14"/>
    <mergeCell ref="D14:E14"/>
    <mergeCell ref="A11:B11"/>
    <mergeCell ref="D11:E11"/>
    <mergeCell ref="A12:B12"/>
    <mergeCell ref="D12:E12"/>
    <mergeCell ref="A9:B9"/>
    <mergeCell ref="D9:E9"/>
    <mergeCell ref="A10:B10"/>
    <mergeCell ref="D10:E10"/>
    <mergeCell ref="A7:B7"/>
    <mergeCell ref="D7:E7"/>
    <mergeCell ref="A8:B8"/>
    <mergeCell ref="D8:E8"/>
    <mergeCell ref="D4:E5"/>
    <mergeCell ref="F4:H4"/>
    <mergeCell ref="A6:B6"/>
    <mergeCell ref="D6:E6"/>
    <mergeCell ref="A4:B5"/>
    <mergeCell ref="C4:C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3" tint="0.79998168889431442"/>
  </sheetPr>
  <dimension ref="A1:H28"/>
  <sheetViews>
    <sheetView zoomScaleNormal="100" workbookViewId="0">
      <selection activeCell="F18" sqref="F18"/>
    </sheetView>
  </sheetViews>
  <sheetFormatPr baseColWidth="10" defaultRowHeight="12.75" x14ac:dyDescent="0.2"/>
  <cols>
    <col min="1" max="1" width="15.7109375" style="73" customWidth="1"/>
    <col min="2" max="2" width="28" style="73" customWidth="1"/>
    <col min="3" max="3" width="16" style="73" customWidth="1"/>
    <col min="4" max="4" width="8.42578125" style="73" customWidth="1"/>
    <col min="5" max="5" width="13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7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0" t="s">
        <v>48</v>
      </c>
      <c r="D6" s="122" t="s">
        <v>55</v>
      </c>
      <c r="E6" s="122"/>
      <c r="F6" s="62">
        <v>20</v>
      </c>
      <c r="G6" s="62">
        <v>9</v>
      </c>
      <c r="H6" s="62">
        <v>0</v>
      </c>
    </row>
    <row r="7" spans="1:8" ht="20.100000000000001" customHeight="1" x14ac:dyDescent="0.2">
      <c r="A7" s="138" t="s">
        <v>87</v>
      </c>
      <c r="B7" s="138"/>
      <c r="C7" s="70" t="s">
        <v>49</v>
      </c>
      <c r="D7" s="122" t="s">
        <v>55</v>
      </c>
      <c r="E7" s="122"/>
      <c r="F7" s="62">
        <v>21</v>
      </c>
      <c r="G7" s="62">
        <v>5</v>
      </c>
      <c r="H7" s="62">
        <v>0</v>
      </c>
    </row>
    <row r="8" spans="1:8" ht="20.100000000000001" customHeight="1" x14ac:dyDescent="0.2">
      <c r="A8" s="138" t="s">
        <v>88</v>
      </c>
      <c r="B8" s="138"/>
      <c r="C8" s="70" t="s">
        <v>50</v>
      </c>
      <c r="D8" s="122" t="s">
        <v>55</v>
      </c>
      <c r="E8" s="122"/>
      <c r="F8" s="62">
        <v>13</v>
      </c>
      <c r="G8" s="62">
        <v>4</v>
      </c>
      <c r="H8" s="62">
        <v>1</v>
      </c>
    </row>
    <row r="9" spans="1:8" ht="20.100000000000001" customHeight="1" x14ac:dyDescent="0.2">
      <c r="A9" s="138" t="s">
        <v>89</v>
      </c>
      <c r="B9" s="138"/>
      <c r="C9" s="70" t="s">
        <v>90</v>
      </c>
      <c r="D9" s="122" t="s">
        <v>55</v>
      </c>
      <c r="E9" s="122"/>
      <c r="F9" s="62">
        <v>12</v>
      </c>
      <c r="G9" s="62">
        <v>5</v>
      </c>
      <c r="H9" s="62">
        <v>0</v>
      </c>
    </row>
    <row r="10" spans="1:8" ht="20.100000000000001" customHeight="1" x14ac:dyDescent="0.2">
      <c r="A10" s="138" t="s">
        <v>77</v>
      </c>
      <c r="B10" s="138"/>
      <c r="C10" s="70" t="s">
        <v>53</v>
      </c>
      <c r="D10" s="122" t="s">
        <v>55</v>
      </c>
      <c r="E10" s="122"/>
      <c r="F10" s="62">
        <v>10</v>
      </c>
      <c r="G10" s="62">
        <v>2</v>
      </c>
      <c r="H10" s="62">
        <v>0</v>
      </c>
    </row>
    <row r="11" spans="1:8" ht="20.100000000000001" customHeight="1" x14ac:dyDescent="0.2">
      <c r="A11" s="138" t="s">
        <v>62</v>
      </c>
      <c r="B11" s="138"/>
      <c r="C11" s="70" t="s">
        <v>52</v>
      </c>
      <c r="D11" s="122" t="s">
        <v>55</v>
      </c>
      <c r="E11" s="122"/>
      <c r="F11" s="62">
        <v>6</v>
      </c>
      <c r="G11" s="62">
        <v>0</v>
      </c>
      <c r="H11" s="62">
        <v>0</v>
      </c>
    </row>
    <row r="12" spans="1:8" ht="20.100000000000001" customHeight="1" x14ac:dyDescent="0.2">
      <c r="A12" s="138" t="s">
        <v>81</v>
      </c>
      <c r="B12" s="138"/>
      <c r="C12" s="70" t="s">
        <v>82</v>
      </c>
      <c r="D12" s="122" t="s">
        <v>55</v>
      </c>
      <c r="E12" s="122"/>
      <c r="F12" s="62">
        <v>1</v>
      </c>
      <c r="G12" s="62">
        <v>1</v>
      </c>
      <c r="H12" s="62">
        <v>0</v>
      </c>
    </row>
    <row r="13" spans="1:8" ht="20.100000000000001" customHeight="1" x14ac:dyDescent="0.2">
      <c r="A13" s="138" t="s">
        <v>91</v>
      </c>
      <c r="B13" s="138"/>
      <c r="C13" s="70" t="s">
        <v>92</v>
      </c>
      <c r="D13" s="122" t="s">
        <v>76</v>
      </c>
      <c r="E13" s="122"/>
      <c r="F13" s="62">
        <v>14</v>
      </c>
      <c r="G13" s="62">
        <v>6</v>
      </c>
      <c r="H13" s="62">
        <v>0</v>
      </c>
    </row>
    <row r="14" spans="1:8" ht="20.100000000000001" customHeight="1" x14ac:dyDescent="0.2">
      <c r="A14" s="139" t="s">
        <v>149</v>
      </c>
      <c r="B14" s="139"/>
      <c r="C14" s="66" t="s">
        <v>150</v>
      </c>
      <c r="D14" s="123" t="s">
        <v>150</v>
      </c>
      <c r="E14" s="123"/>
      <c r="F14" s="63">
        <v>1</v>
      </c>
      <c r="G14" s="63">
        <v>0</v>
      </c>
      <c r="H14" s="63">
        <v>0</v>
      </c>
    </row>
    <row r="15" spans="1:8" ht="20.100000000000001" customHeight="1" x14ac:dyDescent="0.2">
      <c r="A15" s="124"/>
      <c r="B15" s="124"/>
      <c r="C15" s="77"/>
      <c r="D15" s="124"/>
      <c r="E15" s="124"/>
      <c r="F15" s="77"/>
      <c r="G15" s="77"/>
      <c r="H15" s="77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18"/>
      <c r="B25" s="118"/>
      <c r="C25" s="79"/>
      <c r="D25" s="118"/>
      <c r="E25" s="118"/>
      <c r="F25" s="79"/>
      <c r="G25" s="79"/>
      <c r="H25" s="79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D22:E22"/>
    <mergeCell ref="A19:B19"/>
    <mergeCell ref="A15:B1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5:E15"/>
    <mergeCell ref="A20:B20"/>
    <mergeCell ref="A21:B21"/>
    <mergeCell ref="A18:B18"/>
    <mergeCell ref="A17:B17"/>
    <mergeCell ref="D18:E18"/>
    <mergeCell ref="A16:B16"/>
    <mergeCell ref="D20:E20"/>
    <mergeCell ref="D21:E21"/>
    <mergeCell ref="A4:B5"/>
    <mergeCell ref="C4:C5"/>
    <mergeCell ref="D4:E5"/>
    <mergeCell ref="F4:H4"/>
    <mergeCell ref="A22:B22"/>
    <mergeCell ref="D17:E17"/>
    <mergeCell ref="D19:E19"/>
    <mergeCell ref="D16:E16"/>
    <mergeCell ref="A6:B6"/>
    <mergeCell ref="D12:E12"/>
    <mergeCell ref="D13:E13"/>
    <mergeCell ref="D11:E11"/>
    <mergeCell ref="A14:B14"/>
    <mergeCell ref="D7:E7"/>
    <mergeCell ref="D8:E8"/>
    <mergeCell ref="D9:E9"/>
    <mergeCell ref="A9:B9"/>
    <mergeCell ref="D6:E6"/>
    <mergeCell ref="D14:E14"/>
    <mergeCell ref="A10:B10"/>
    <mergeCell ref="A11:B11"/>
    <mergeCell ref="A12:B12"/>
    <mergeCell ref="A13:B13"/>
    <mergeCell ref="D10:E10"/>
    <mergeCell ref="A7:B7"/>
    <mergeCell ref="A8:B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3" tint="0.79998168889431442"/>
  </sheetPr>
  <dimension ref="A1:H2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37.140625" style="73" customWidth="1"/>
    <col min="3" max="3" width="17.140625" style="73" customWidth="1"/>
    <col min="4" max="4" width="8.42578125" style="73" customWidth="1"/>
    <col min="5" max="5" width="12.2851562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8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0" t="s">
        <v>48</v>
      </c>
      <c r="D6" s="122" t="s">
        <v>55</v>
      </c>
      <c r="E6" s="122"/>
      <c r="F6" s="62">
        <v>9</v>
      </c>
      <c r="G6" s="62">
        <v>2</v>
      </c>
      <c r="H6" s="62">
        <v>0</v>
      </c>
    </row>
    <row r="7" spans="1:8" ht="20.100000000000001" customHeight="1" x14ac:dyDescent="0.2">
      <c r="A7" s="138" t="s">
        <v>69</v>
      </c>
      <c r="B7" s="138"/>
      <c r="C7" s="70" t="s">
        <v>49</v>
      </c>
      <c r="D7" s="122" t="s">
        <v>55</v>
      </c>
      <c r="E7" s="122"/>
      <c r="F7" s="62">
        <v>19</v>
      </c>
      <c r="G7" s="62">
        <v>4</v>
      </c>
      <c r="H7" s="62">
        <v>0</v>
      </c>
    </row>
    <row r="8" spans="1:8" ht="20.100000000000001" customHeight="1" x14ac:dyDescent="0.2">
      <c r="A8" s="138" t="s">
        <v>50</v>
      </c>
      <c r="B8" s="138"/>
      <c r="C8" s="81" t="s">
        <v>50</v>
      </c>
      <c r="D8" s="122" t="s">
        <v>55</v>
      </c>
      <c r="E8" s="122"/>
      <c r="F8" s="62">
        <v>2</v>
      </c>
      <c r="G8" s="62">
        <v>0</v>
      </c>
      <c r="H8" s="62">
        <v>0</v>
      </c>
    </row>
    <row r="9" spans="1:8" ht="20.100000000000001" customHeight="1" x14ac:dyDescent="0.2">
      <c r="A9" s="138" t="s">
        <v>70</v>
      </c>
      <c r="B9" s="138"/>
      <c r="C9" s="82" t="s">
        <v>71</v>
      </c>
      <c r="D9" s="122" t="s">
        <v>55</v>
      </c>
      <c r="E9" s="122"/>
      <c r="F9" s="62">
        <v>1</v>
      </c>
      <c r="G9" s="62">
        <v>0</v>
      </c>
      <c r="H9" s="62">
        <v>0</v>
      </c>
    </row>
    <row r="10" spans="1:8" ht="20.100000000000001" customHeight="1" x14ac:dyDescent="0.2">
      <c r="A10" s="138" t="s">
        <v>57</v>
      </c>
      <c r="B10" s="138"/>
      <c r="C10" s="70" t="s">
        <v>51</v>
      </c>
      <c r="D10" s="122" t="s">
        <v>55</v>
      </c>
      <c r="E10" s="122"/>
      <c r="F10" s="62">
        <v>1</v>
      </c>
      <c r="G10" s="62">
        <v>0</v>
      </c>
      <c r="H10" s="62">
        <v>0</v>
      </c>
    </row>
    <row r="11" spans="1:8" ht="20.100000000000001" customHeight="1" x14ac:dyDescent="0.2">
      <c r="A11" s="138" t="s">
        <v>72</v>
      </c>
      <c r="B11" s="138"/>
      <c r="C11" s="70" t="s">
        <v>73</v>
      </c>
      <c r="D11" s="122" t="s">
        <v>61</v>
      </c>
      <c r="E11" s="122"/>
      <c r="F11" s="62">
        <v>14</v>
      </c>
      <c r="G11" s="62">
        <v>6</v>
      </c>
      <c r="H11" s="62">
        <v>0</v>
      </c>
    </row>
    <row r="12" spans="1:8" ht="20.100000000000001" customHeight="1" x14ac:dyDescent="0.2">
      <c r="A12" s="139" t="s">
        <v>74</v>
      </c>
      <c r="B12" s="139"/>
      <c r="C12" s="66" t="s">
        <v>75</v>
      </c>
      <c r="D12" s="123" t="s">
        <v>76</v>
      </c>
      <c r="E12" s="123"/>
      <c r="F12" s="63">
        <v>27</v>
      </c>
      <c r="G12" s="63">
        <v>6</v>
      </c>
      <c r="H12" s="63">
        <v>0</v>
      </c>
    </row>
    <row r="13" spans="1:8" ht="20.100000000000001" customHeight="1" x14ac:dyDescent="0.2">
      <c r="A13" s="124"/>
      <c r="B13" s="124"/>
      <c r="C13" s="77"/>
      <c r="D13" s="124"/>
      <c r="E13" s="124"/>
      <c r="F13" s="77"/>
      <c r="G13" s="77"/>
      <c r="H13" s="77"/>
    </row>
    <row r="14" spans="1:8" ht="20.100000000000001" customHeight="1" x14ac:dyDescent="0.2">
      <c r="A14" s="118"/>
      <c r="B14" s="118"/>
      <c r="C14" s="79"/>
      <c r="D14" s="118"/>
      <c r="E14" s="118"/>
      <c r="F14" s="79"/>
      <c r="G14" s="79"/>
      <c r="H14" s="79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2:E22"/>
    <mergeCell ref="A21:B21"/>
    <mergeCell ref="A19:B19"/>
    <mergeCell ref="D17:E17"/>
    <mergeCell ref="D18:E18"/>
    <mergeCell ref="A18:B18"/>
    <mergeCell ref="D19:E19"/>
    <mergeCell ref="A22:B22"/>
    <mergeCell ref="A20:B20"/>
    <mergeCell ref="A17:B17"/>
    <mergeCell ref="D20:E20"/>
    <mergeCell ref="A4:B5"/>
    <mergeCell ref="C4:C5"/>
    <mergeCell ref="D4:E5"/>
    <mergeCell ref="F4:H4"/>
    <mergeCell ref="D21:E21"/>
    <mergeCell ref="A15:B15"/>
    <mergeCell ref="D15:E15"/>
    <mergeCell ref="A16:B16"/>
    <mergeCell ref="D13:E13"/>
    <mergeCell ref="D14:E14"/>
    <mergeCell ref="D16:E16"/>
    <mergeCell ref="A13:B13"/>
    <mergeCell ref="A14:B14"/>
    <mergeCell ref="A11:B11"/>
    <mergeCell ref="A12:B12"/>
    <mergeCell ref="D7:E7"/>
    <mergeCell ref="D11:E11"/>
    <mergeCell ref="D12:E12"/>
    <mergeCell ref="D10:E10"/>
    <mergeCell ref="A6:B6"/>
    <mergeCell ref="A7:B7"/>
    <mergeCell ref="D6:E6"/>
    <mergeCell ref="A10:B10"/>
    <mergeCell ref="A8:B8"/>
    <mergeCell ref="A9:B9"/>
    <mergeCell ref="D8:E8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3" tint="0.79998168889431442"/>
  </sheetPr>
  <dimension ref="A1:H2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36.85546875" style="73" customWidth="1"/>
    <col min="3" max="3" width="16.85546875" style="73" customWidth="1"/>
    <col min="4" max="4" width="8.42578125" style="73" customWidth="1"/>
    <col min="5" max="5" width="12.7109375" style="73" customWidth="1"/>
    <col min="6" max="7" width="16.285156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9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20.100000000000001" customHeight="1" x14ac:dyDescent="0.2">
      <c r="A6" s="138" t="s">
        <v>54</v>
      </c>
      <c r="B6" s="138"/>
      <c r="C6" s="71" t="s">
        <v>48</v>
      </c>
      <c r="D6" s="122" t="s">
        <v>55</v>
      </c>
      <c r="E6" s="122"/>
      <c r="F6" s="62">
        <v>5</v>
      </c>
      <c r="G6" s="62">
        <v>2</v>
      </c>
      <c r="H6" s="62">
        <v>0</v>
      </c>
    </row>
    <row r="7" spans="1:8" ht="20.100000000000001" customHeight="1" x14ac:dyDescent="0.2">
      <c r="A7" s="138" t="s">
        <v>69</v>
      </c>
      <c r="B7" s="138"/>
      <c r="C7" s="71" t="s">
        <v>49</v>
      </c>
      <c r="D7" s="122" t="s">
        <v>55</v>
      </c>
      <c r="E7" s="122"/>
      <c r="F7" s="62">
        <v>12</v>
      </c>
      <c r="G7" s="62">
        <v>1</v>
      </c>
      <c r="H7" s="62">
        <v>0</v>
      </c>
    </row>
    <row r="8" spans="1:8" ht="20.100000000000001" customHeight="1" x14ac:dyDescent="0.2">
      <c r="A8" s="138" t="s">
        <v>50</v>
      </c>
      <c r="B8" s="138"/>
      <c r="C8" s="71" t="s">
        <v>50</v>
      </c>
      <c r="D8" s="122" t="s">
        <v>55</v>
      </c>
      <c r="E8" s="122"/>
      <c r="F8" s="62">
        <v>11</v>
      </c>
      <c r="G8" s="62">
        <v>6</v>
      </c>
      <c r="H8" s="62">
        <v>0</v>
      </c>
    </row>
    <row r="9" spans="1:8" ht="20.100000000000001" customHeight="1" x14ac:dyDescent="0.2">
      <c r="A9" s="138" t="s">
        <v>70</v>
      </c>
      <c r="B9" s="138"/>
      <c r="C9" s="71" t="s">
        <v>71</v>
      </c>
      <c r="D9" s="122" t="s">
        <v>55</v>
      </c>
      <c r="E9" s="122"/>
      <c r="F9" s="62">
        <v>1</v>
      </c>
      <c r="G9" s="62">
        <v>1</v>
      </c>
      <c r="H9" s="62">
        <v>0</v>
      </c>
    </row>
    <row r="10" spans="1:8" ht="20.100000000000001" customHeight="1" x14ac:dyDescent="0.2">
      <c r="A10" s="138" t="s">
        <v>62</v>
      </c>
      <c r="B10" s="138"/>
      <c r="C10" s="71" t="s">
        <v>52</v>
      </c>
      <c r="D10" s="122" t="s">
        <v>55</v>
      </c>
      <c r="E10" s="122"/>
      <c r="F10" s="62">
        <v>4</v>
      </c>
      <c r="G10" s="62">
        <v>0</v>
      </c>
      <c r="H10" s="62">
        <v>0</v>
      </c>
    </row>
    <row r="11" spans="1:8" ht="19.899999999999999" customHeight="1" x14ac:dyDescent="0.2">
      <c r="A11" s="144" t="s">
        <v>146</v>
      </c>
      <c r="B11" s="145"/>
      <c r="C11" s="75" t="s">
        <v>102</v>
      </c>
      <c r="D11" s="140" t="s">
        <v>61</v>
      </c>
      <c r="E11" s="141"/>
      <c r="F11" s="63">
        <v>7</v>
      </c>
      <c r="G11" s="63">
        <v>5</v>
      </c>
      <c r="H11" s="63">
        <v>0</v>
      </c>
    </row>
    <row r="12" spans="1:8" ht="20.100000000000001" customHeight="1" x14ac:dyDescent="0.2">
      <c r="A12" s="124"/>
      <c r="B12" s="124"/>
      <c r="C12" s="72"/>
      <c r="D12" s="143"/>
      <c r="E12" s="143"/>
      <c r="F12" s="72"/>
      <c r="G12" s="72"/>
      <c r="H12" s="72"/>
    </row>
    <row r="13" spans="1:8" ht="20.100000000000001" customHeight="1" x14ac:dyDescent="0.2">
      <c r="A13" s="118"/>
      <c r="B13" s="118"/>
      <c r="C13" s="79"/>
      <c r="D13" s="118"/>
      <c r="E13" s="118"/>
      <c r="F13" s="79"/>
      <c r="G13" s="79"/>
      <c r="H13" s="79"/>
    </row>
    <row r="14" spans="1:8" ht="20.100000000000001" customHeight="1" x14ac:dyDescent="0.2">
      <c r="A14" s="118"/>
      <c r="B14" s="118"/>
      <c r="C14" s="79"/>
      <c r="D14" s="118"/>
      <c r="E14" s="118"/>
      <c r="F14" s="79"/>
      <c r="G14" s="79"/>
      <c r="H14" s="79"/>
    </row>
    <row r="15" spans="1:8" ht="20.100000000000001" customHeight="1" x14ac:dyDescent="0.2">
      <c r="A15" s="118"/>
      <c r="B15" s="118"/>
      <c r="C15" s="79"/>
      <c r="D15" s="118"/>
      <c r="E15" s="118"/>
      <c r="F15" s="79"/>
      <c r="G15" s="79"/>
      <c r="H15" s="79"/>
    </row>
    <row r="16" spans="1:8" ht="20.100000000000001" customHeight="1" x14ac:dyDescent="0.2">
      <c r="A16" s="118"/>
      <c r="B16" s="118"/>
      <c r="C16" s="79"/>
      <c r="D16" s="118"/>
      <c r="E16" s="118"/>
      <c r="F16" s="79"/>
      <c r="G16" s="79"/>
      <c r="H16" s="79"/>
    </row>
    <row r="17" spans="1:8" ht="20.100000000000001" customHeight="1" x14ac:dyDescent="0.2">
      <c r="A17" s="118"/>
      <c r="B17" s="118"/>
      <c r="C17" s="79"/>
      <c r="D17" s="118"/>
      <c r="E17" s="118"/>
      <c r="F17" s="79"/>
      <c r="G17" s="79"/>
      <c r="H17" s="79"/>
    </row>
    <row r="18" spans="1:8" ht="20.100000000000001" customHeight="1" x14ac:dyDescent="0.2">
      <c r="A18" s="118"/>
      <c r="B18" s="118"/>
      <c r="C18" s="79"/>
      <c r="D18" s="118"/>
      <c r="E18" s="118"/>
      <c r="F18" s="79"/>
      <c r="G18" s="79"/>
      <c r="H18" s="79"/>
    </row>
    <row r="19" spans="1:8" ht="20.100000000000001" customHeight="1" x14ac:dyDescent="0.2">
      <c r="A19" s="118"/>
      <c r="B19" s="118"/>
      <c r="C19" s="79"/>
      <c r="D19" s="118"/>
      <c r="E19" s="118"/>
      <c r="F19" s="79"/>
      <c r="G19" s="79"/>
      <c r="H19" s="79"/>
    </row>
    <row r="20" spans="1:8" ht="20.100000000000001" customHeight="1" x14ac:dyDescent="0.2">
      <c r="A20" s="118"/>
      <c r="B20" s="118"/>
      <c r="C20" s="79"/>
      <c r="D20" s="118"/>
      <c r="E20" s="118"/>
      <c r="F20" s="79"/>
      <c r="G20" s="79"/>
      <c r="H20" s="79"/>
    </row>
    <row r="21" spans="1:8" ht="20.100000000000001" customHeight="1" x14ac:dyDescent="0.2">
      <c r="A21" s="118"/>
      <c r="B21" s="118"/>
      <c r="C21" s="79"/>
      <c r="D21" s="118"/>
      <c r="E21" s="118"/>
      <c r="F21" s="79"/>
      <c r="G21" s="79"/>
      <c r="H21" s="79"/>
    </row>
    <row r="22" spans="1:8" ht="20.100000000000001" customHeight="1" x14ac:dyDescent="0.2">
      <c r="A22" s="118"/>
      <c r="B22" s="118"/>
      <c r="C22" s="79"/>
      <c r="D22" s="118"/>
      <c r="E22" s="118"/>
      <c r="F22" s="79"/>
      <c r="G22" s="79"/>
      <c r="H22" s="79"/>
    </row>
    <row r="23" spans="1:8" ht="20.100000000000001" customHeight="1" x14ac:dyDescent="0.2">
      <c r="A23" s="118"/>
      <c r="B23" s="118"/>
      <c r="C23" s="79"/>
      <c r="D23" s="118"/>
      <c r="E23" s="118"/>
      <c r="F23" s="79"/>
      <c r="G23" s="79"/>
      <c r="H23" s="79"/>
    </row>
    <row r="24" spans="1:8" ht="20.100000000000001" customHeight="1" x14ac:dyDescent="0.2">
      <c r="A24" s="118"/>
      <c r="B24" s="118"/>
      <c r="C24" s="79"/>
      <c r="D24" s="118"/>
      <c r="E24" s="118"/>
      <c r="F24" s="79"/>
      <c r="G24" s="79"/>
      <c r="H24" s="79"/>
    </row>
    <row r="25" spans="1:8" ht="20.100000000000001" customHeight="1" x14ac:dyDescent="0.2">
      <c r="A25" s="125"/>
      <c r="B25" s="125"/>
      <c r="D25" s="118"/>
      <c r="E25" s="118"/>
    </row>
    <row r="26" spans="1:8" ht="20.100000000000001" customHeight="1" x14ac:dyDescent="0.2">
      <c r="A26" s="125"/>
      <c r="B26" s="125"/>
      <c r="D26" s="118"/>
      <c r="E26" s="118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7">
    <mergeCell ref="C4:C5"/>
    <mergeCell ref="A7:B7"/>
    <mergeCell ref="A8:B8"/>
    <mergeCell ref="A9:B9"/>
    <mergeCell ref="D17:E17"/>
    <mergeCell ref="A4:B5"/>
    <mergeCell ref="D4:E5"/>
    <mergeCell ref="A12:B12"/>
    <mergeCell ref="A13:B13"/>
    <mergeCell ref="A14:B14"/>
    <mergeCell ref="A11:B11"/>
    <mergeCell ref="A10:B10"/>
    <mergeCell ref="A6:B6"/>
    <mergeCell ref="D20:E20"/>
    <mergeCell ref="D21:E21"/>
    <mergeCell ref="D22:E22"/>
    <mergeCell ref="A25:B25"/>
    <mergeCell ref="A22:B22"/>
    <mergeCell ref="A20:B20"/>
    <mergeCell ref="A21:B21"/>
    <mergeCell ref="A27:H27"/>
    <mergeCell ref="D23:E23"/>
    <mergeCell ref="D24:E24"/>
    <mergeCell ref="D25:E25"/>
    <mergeCell ref="D26:E26"/>
    <mergeCell ref="A26:B26"/>
    <mergeCell ref="A23:B23"/>
    <mergeCell ref="A24:B24"/>
    <mergeCell ref="F4:H4"/>
    <mergeCell ref="D19:E19"/>
    <mergeCell ref="D12:E12"/>
    <mergeCell ref="D13:E13"/>
    <mergeCell ref="D14:E14"/>
    <mergeCell ref="D18:E18"/>
    <mergeCell ref="D6:E6"/>
    <mergeCell ref="D16:E16"/>
    <mergeCell ref="D7:E7"/>
    <mergeCell ref="D8:E8"/>
    <mergeCell ref="D9:E9"/>
    <mergeCell ref="D10:E10"/>
    <mergeCell ref="D11:E11"/>
    <mergeCell ref="D15:E15"/>
    <mergeCell ref="A18:B18"/>
    <mergeCell ref="A17:B17"/>
    <mergeCell ref="A19:B19"/>
    <mergeCell ref="A15:B15"/>
    <mergeCell ref="A16:B1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79998168889431442"/>
  </sheetPr>
  <dimension ref="A1:H2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style="73" customWidth="1"/>
    <col min="2" max="2" width="24.7109375" style="73" customWidth="1"/>
    <col min="3" max="3" width="16.140625" style="73" customWidth="1"/>
    <col min="4" max="4" width="8.42578125" style="73" customWidth="1"/>
    <col min="5" max="5" width="12.42578125" style="73" customWidth="1"/>
    <col min="6" max="7" width="16.42578125" style="73" customWidth="1"/>
    <col min="8" max="8" width="20" style="73" customWidth="1"/>
    <col min="9" max="16384" width="11.42578125" style="73"/>
  </cols>
  <sheetData>
    <row r="1" spans="1:8" x14ac:dyDescent="0.2">
      <c r="A1" s="59"/>
      <c r="B1" s="59"/>
      <c r="C1" s="59"/>
      <c r="D1" s="59"/>
      <c r="E1" s="59"/>
      <c r="F1" s="59"/>
      <c r="G1" s="59"/>
      <c r="H1" s="59"/>
    </row>
    <row r="2" spans="1:8" x14ac:dyDescent="0.2">
      <c r="A2" s="60" t="s">
        <v>3</v>
      </c>
      <c r="B2" s="74" t="s">
        <v>10</v>
      </c>
      <c r="C2" s="59"/>
      <c r="D2" s="59"/>
      <c r="E2" s="59"/>
      <c r="F2" s="59"/>
      <c r="G2" s="59"/>
      <c r="H2" s="59"/>
    </row>
    <row r="4" spans="1:8" ht="20.25" customHeight="1" x14ac:dyDescent="0.2">
      <c r="A4" s="130" t="s">
        <v>0</v>
      </c>
      <c r="B4" s="131"/>
      <c r="C4" s="126" t="s">
        <v>147</v>
      </c>
      <c r="D4" s="134" t="s">
        <v>148</v>
      </c>
      <c r="E4" s="131"/>
      <c r="F4" s="119" t="s">
        <v>154</v>
      </c>
      <c r="G4" s="120"/>
      <c r="H4" s="121"/>
    </row>
    <row r="5" spans="1:8" ht="36" customHeight="1" x14ac:dyDescent="0.2">
      <c r="A5" s="132"/>
      <c r="B5" s="133"/>
      <c r="C5" s="127"/>
      <c r="D5" s="135"/>
      <c r="E5" s="133"/>
      <c r="F5" s="63" t="s">
        <v>1</v>
      </c>
      <c r="G5" s="63" t="s">
        <v>2</v>
      </c>
      <c r="H5" s="61" t="s">
        <v>155</v>
      </c>
    </row>
    <row r="6" spans="1:8" ht="19.5" customHeight="1" x14ac:dyDescent="0.2">
      <c r="A6" s="148" t="s">
        <v>54</v>
      </c>
      <c r="B6" s="149"/>
      <c r="C6" s="71" t="s">
        <v>48</v>
      </c>
      <c r="D6" s="119" t="s">
        <v>55</v>
      </c>
      <c r="E6" s="121"/>
      <c r="F6" s="62">
        <v>3</v>
      </c>
      <c r="G6" s="62">
        <v>1</v>
      </c>
      <c r="H6" s="62">
        <v>0</v>
      </c>
    </row>
    <row r="7" spans="1:8" ht="19.5" customHeight="1" x14ac:dyDescent="0.2">
      <c r="A7" s="148" t="s">
        <v>125</v>
      </c>
      <c r="B7" s="149"/>
      <c r="C7" s="71" t="s">
        <v>49</v>
      </c>
      <c r="D7" s="119" t="s">
        <v>55</v>
      </c>
      <c r="E7" s="121"/>
      <c r="F7" s="62">
        <v>14</v>
      </c>
      <c r="G7" s="62">
        <v>2</v>
      </c>
      <c r="H7" s="62">
        <v>0</v>
      </c>
    </row>
    <row r="8" spans="1:8" ht="19.5" customHeight="1" x14ac:dyDescent="0.2">
      <c r="A8" s="148" t="s">
        <v>50</v>
      </c>
      <c r="B8" s="149"/>
      <c r="C8" s="71" t="s">
        <v>50</v>
      </c>
      <c r="D8" s="119" t="s">
        <v>55</v>
      </c>
      <c r="E8" s="121"/>
      <c r="F8" s="62">
        <v>7</v>
      </c>
      <c r="G8" s="62">
        <v>4</v>
      </c>
      <c r="H8" s="62">
        <v>0</v>
      </c>
    </row>
    <row r="9" spans="1:8" ht="19.5" customHeight="1" x14ac:dyDescent="0.2">
      <c r="A9" s="148" t="s">
        <v>77</v>
      </c>
      <c r="B9" s="149"/>
      <c r="C9" s="71" t="s">
        <v>53</v>
      </c>
      <c r="D9" s="119" t="s">
        <v>55</v>
      </c>
      <c r="E9" s="121"/>
      <c r="F9" s="62">
        <v>2</v>
      </c>
      <c r="G9" s="62">
        <v>0</v>
      </c>
      <c r="H9" s="62">
        <v>0</v>
      </c>
    </row>
    <row r="10" spans="1:8" ht="19.5" customHeight="1" x14ac:dyDescent="0.2">
      <c r="A10" s="148" t="s">
        <v>59</v>
      </c>
      <c r="B10" s="149"/>
      <c r="C10" s="71" t="s">
        <v>60</v>
      </c>
      <c r="D10" s="119" t="s">
        <v>61</v>
      </c>
      <c r="E10" s="121"/>
      <c r="F10" s="62">
        <v>8</v>
      </c>
      <c r="G10" s="62">
        <v>3</v>
      </c>
      <c r="H10" s="62">
        <v>0</v>
      </c>
    </row>
    <row r="11" spans="1:8" ht="19.5" customHeight="1" x14ac:dyDescent="0.2">
      <c r="A11" s="136" t="s">
        <v>141</v>
      </c>
      <c r="B11" s="137"/>
      <c r="C11" s="75" t="s">
        <v>142</v>
      </c>
      <c r="D11" s="140" t="s">
        <v>61</v>
      </c>
      <c r="E11" s="141"/>
      <c r="F11" s="63">
        <v>14</v>
      </c>
      <c r="G11" s="63">
        <v>6</v>
      </c>
      <c r="H11" s="63">
        <v>0</v>
      </c>
    </row>
    <row r="12" spans="1:8" ht="19.5" customHeight="1" x14ac:dyDescent="0.2">
      <c r="A12" s="147"/>
      <c r="B12" s="147"/>
      <c r="C12" s="83"/>
      <c r="D12" s="147"/>
      <c r="E12" s="147"/>
      <c r="F12" s="83"/>
      <c r="G12" s="83"/>
      <c r="H12" s="83"/>
    </row>
    <row r="13" spans="1:8" ht="19.5" customHeight="1" x14ac:dyDescent="0.2">
      <c r="A13" s="146"/>
      <c r="B13" s="146"/>
      <c r="C13" s="79"/>
      <c r="D13" s="146"/>
      <c r="E13" s="146"/>
      <c r="F13" s="79"/>
      <c r="G13" s="79"/>
      <c r="H13" s="79"/>
    </row>
    <row r="14" spans="1:8" ht="19.5" customHeight="1" x14ac:dyDescent="0.2">
      <c r="A14" s="146"/>
      <c r="B14" s="146"/>
      <c r="C14" s="79"/>
      <c r="D14" s="146"/>
      <c r="E14" s="146"/>
      <c r="F14" s="79"/>
      <c r="G14" s="79"/>
      <c r="H14" s="79"/>
    </row>
    <row r="15" spans="1:8" ht="19.5" customHeight="1" x14ac:dyDescent="0.2">
      <c r="A15" s="146"/>
      <c r="B15" s="146"/>
      <c r="C15" s="79"/>
      <c r="D15" s="146"/>
      <c r="E15" s="146"/>
      <c r="F15" s="79"/>
      <c r="G15" s="79"/>
      <c r="H15" s="79"/>
    </row>
    <row r="16" spans="1:8" ht="19.5" customHeight="1" x14ac:dyDescent="0.2">
      <c r="A16" s="146"/>
      <c r="B16" s="146"/>
      <c r="C16" s="79"/>
      <c r="D16" s="146"/>
      <c r="E16" s="146"/>
      <c r="F16" s="79"/>
      <c r="G16" s="79"/>
      <c r="H16" s="79"/>
    </row>
    <row r="17" spans="1:8" ht="19.5" customHeight="1" x14ac:dyDescent="0.2">
      <c r="A17" s="146"/>
      <c r="B17" s="146"/>
      <c r="C17" s="79"/>
      <c r="D17" s="146"/>
      <c r="E17" s="146"/>
      <c r="F17" s="79"/>
      <c r="G17" s="79"/>
      <c r="H17" s="79"/>
    </row>
    <row r="18" spans="1:8" ht="19.5" customHeight="1" x14ac:dyDescent="0.2">
      <c r="A18" s="146"/>
      <c r="B18" s="146"/>
      <c r="C18" s="79"/>
      <c r="D18" s="146"/>
      <c r="E18" s="146"/>
      <c r="F18" s="79"/>
      <c r="G18" s="79"/>
      <c r="H18" s="79"/>
    </row>
    <row r="19" spans="1:8" ht="19.5" customHeight="1" x14ac:dyDescent="0.2">
      <c r="A19" s="146"/>
      <c r="B19" s="146"/>
      <c r="C19" s="79"/>
      <c r="D19" s="146"/>
      <c r="E19" s="146"/>
      <c r="F19" s="79"/>
      <c r="G19" s="79"/>
      <c r="H19" s="79"/>
    </row>
    <row r="20" spans="1:8" ht="19.5" customHeight="1" x14ac:dyDescent="0.2">
      <c r="A20" s="146"/>
      <c r="B20" s="146"/>
      <c r="C20" s="79"/>
      <c r="D20" s="146"/>
      <c r="E20" s="146"/>
      <c r="F20" s="79"/>
      <c r="G20" s="79"/>
      <c r="H20" s="79"/>
    </row>
    <row r="21" spans="1:8" ht="19.5" customHeight="1" x14ac:dyDescent="0.2">
      <c r="A21" s="146"/>
      <c r="B21" s="146"/>
      <c r="C21" s="79"/>
      <c r="D21" s="146"/>
      <c r="E21" s="146"/>
      <c r="F21" s="79"/>
      <c r="G21" s="79"/>
      <c r="H21" s="79"/>
    </row>
    <row r="22" spans="1:8" ht="19.5" customHeight="1" x14ac:dyDescent="0.2">
      <c r="A22" s="146"/>
      <c r="B22" s="146"/>
      <c r="C22" s="79"/>
      <c r="D22" s="146"/>
      <c r="E22" s="146"/>
      <c r="F22" s="79"/>
      <c r="G22" s="79"/>
      <c r="H22" s="79"/>
    </row>
    <row r="23" spans="1:8" ht="19.5" customHeight="1" x14ac:dyDescent="0.2">
      <c r="A23" s="146"/>
      <c r="B23" s="146"/>
      <c r="C23" s="79"/>
      <c r="D23" s="146"/>
      <c r="E23" s="146"/>
      <c r="F23" s="79"/>
      <c r="G23" s="79"/>
      <c r="H23" s="79"/>
    </row>
    <row r="24" spans="1:8" ht="19.5" customHeight="1" x14ac:dyDescent="0.2">
      <c r="A24" s="146"/>
      <c r="B24" s="146"/>
      <c r="C24" s="79"/>
      <c r="D24" s="146"/>
      <c r="E24" s="146"/>
      <c r="F24" s="79"/>
      <c r="G24" s="79"/>
      <c r="H24" s="79"/>
    </row>
    <row r="27" spans="1:8" x14ac:dyDescent="0.2">
      <c r="A27" s="125"/>
      <c r="B27" s="125"/>
      <c r="C27" s="125"/>
      <c r="D27" s="125"/>
      <c r="E27" s="125"/>
      <c r="F27" s="125"/>
      <c r="G27" s="125"/>
      <c r="H27" s="125"/>
    </row>
    <row r="28" spans="1:8" x14ac:dyDescent="0.2">
      <c r="A28" s="80"/>
      <c r="B28" s="80"/>
      <c r="C28" s="80"/>
      <c r="D28" s="80"/>
      <c r="E28" s="80"/>
      <c r="F28" s="80"/>
      <c r="G28" s="80"/>
      <c r="H28" s="80"/>
    </row>
  </sheetData>
  <mergeCells count="43">
    <mergeCell ref="A8:B8"/>
    <mergeCell ref="D9:E9"/>
    <mergeCell ref="D10:E10"/>
    <mergeCell ref="D11:E11"/>
    <mergeCell ref="A9:B9"/>
    <mergeCell ref="D8:E8"/>
    <mergeCell ref="A27:H27"/>
    <mergeCell ref="A22:B22"/>
    <mergeCell ref="A23:B23"/>
    <mergeCell ref="A24:B24"/>
    <mergeCell ref="A18:B18"/>
    <mergeCell ref="A19:B19"/>
    <mergeCell ref="A20:B20"/>
    <mergeCell ref="A21:B21"/>
    <mergeCell ref="D21:E21"/>
    <mergeCell ref="D22:E22"/>
    <mergeCell ref="D24:E24"/>
    <mergeCell ref="D20:E20"/>
    <mergeCell ref="A17:B17"/>
    <mergeCell ref="A12:B12"/>
    <mergeCell ref="A13:B13"/>
    <mergeCell ref="A10:B10"/>
    <mergeCell ref="A11:B11"/>
    <mergeCell ref="A14:B14"/>
    <mergeCell ref="A15:B15"/>
    <mergeCell ref="A16:B16"/>
    <mergeCell ref="A6:B6"/>
    <mergeCell ref="A7:B7"/>
    <mergeCell ref="A4:B5"/>
    <mergeCell ref="C4:C5"/>
    <mergeCell ref="D4:E5"/>
    <mergeCell ref="D6:E6"/>
    <mergeCell ref="D14:E14"/>
    <mergeCell ref="D23:E23"/>
    <mergeCell ref="D12:E12"/>
    <mergeCell ref="D13:E13"/>
    <mergeCell ref="F4:H4"/>
    <mergeCell ref="D15:E15"/>
    <mergeCell ref="D16:E16"/>
    <mergeCell ref="D17:E17"/>
    <mergeCell ref="D18:E18"/>
    <mergeCell ref="D19:E19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20</vt:i4>
      </vt:variant>
      <vt:variant>
        <vt:lpstr>Benannte Bereiche</vt:lpstr>
      </vt:variant>
      <vt:variant>
        <vt:i4>2</vt:i4>
      </vt:variant>
    </vt:vector>
  </HeadingPairs>
  <TitlesOfParts>
    <vt:vector size="22" baseType="lpstr">
      <vt:lpstr>65</vt:lpstr>
      <vt:lpstr>Birkenwerder 00</vt:lpstr>
      <vt:lpstr>Fürstenberg (Havel) 00</vt:lpstr>
      <vt:lpstr>Glienicke-Nordbahn 00</vt:lpstr>
      <vt:lpstr>Hennigsdorf 00</vt:lpstr>
      <vt:lpstr>Hohen Neuendorf 00</vt:lpstr>
      <vt:lpstr>Kremmen 00</vt:lpstr>
      <vt:lpstr>Leegebruch 00</vt:lpstr>
      <vt:lpstr>Liebenwalde 00</vt:lpstr>
      <vt:lpstr>Löwenberger Land 00</vt:lpstr>
      <vt:lpstr>Mühlenbecker Land 00</vt:lpstr>
      <vt:lpstr>Oberkrämer 00</vt:lpstr>
      <vt:lpstr>Oranienburg 00</vt:lpstr>
      <vt:lpstr>Velten 00</vt:lpstr>
      <vt:lpstr>Zehdenick 00</vt:lpstr>
      <vt:lpstr>Gransee 02</vt:lpstr>
      <vt:lpstr>Großwoltersdorf 02</vt:lpstr>
      <vt:lpstr>Schönermark 02</vt:lpstr>
      <vt:lpstr>Sonnenberg 02</vt:lpstr>
      <vt:lpstr>Stechlin 02</vt:lpstr>
      <vt:lpstr>'65'!Druckbereich</vt:lpstr>
      <vt:lpstr>'65'!Drucktitel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2019-03-25T06:14:02Z</cp:lastPrinted>
  <dcterms:created xsi:type="dcterms:W3CDTF">2008-05-13T09:26:49Z</dcterms:created>
  <dcterms:modified xsi:type="dcterms:W3CDTF">2021-06-21T10:51:58Z</dcterms:modified>
</cp:coreProperties>
</file>