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7170" yWindow="285" windowWidth="19275" windowHeight="8565" tabRatio="923"/>
  </bookViews>
  <sheets>
    <sheet name="70" sheetId="28" r:id="rId1"/>
    <sheet name="Groß Pankow (Prignitz) 00" sheetId="1" r:id="rId2"/>
    <sheet name="Gumtow 00" sheetId="5" r:id="rId3"/>
    <sheet name="Karstädt 00" sheetId="2" r:id="rId4"/>
    <sheet name="Perleberg 00" sheetId="3" r:id="rId5"/>
    <sheet name="Plattenburg 00" sheetId="6" r:id="rId6"/>
    <sheet name="Pritzwalk 00" sheetId="7" r:id="rId7"/>
    <sheet name="Wittenberge 00" sheetId="8" r:id="rId8"/>
    <sheet name="Bad Wilsnack 01" sheetId="9" r:id="rId9"/>
    <sheet name="Breese 01" sheetId="10" r:id="rId10"/>
    <sheet name="Legde-Quitzöbel 01" sheetId="11" r:id="rId11"/>
    <sheet name="Rühstädt 01" sheetId="12" r:id="rId12"/>
    <sheet name="Weisen 01" sheetId="13" r:id="rId13"/>
    <sheet name="Cumlosen 05" sheetId="14" r:id="rId14"/>
    <sheet name="Lanz 05" sheetId="15" r:id="rId15"/>
    <sheet name="Lenzen (Elbe) 05" sheetId="16" r:id="rId16"/>
    <sheet name="Lenzerwische 05" sheetId="17" r:id="rId17"/>
    <sheet name="Gerdshagen 06" sheetId="18" r:id="rId18"/>
    <sheet name="Halenbeck-Rohlsdorf 06" sheetId="19" r:id="rId19"/>
    <sheet name="Kümmernitztal 06" sheetId="20" r:id="rId20"/>
    <sheet name="Marienfließ 06" sheetId="21" r:id="rId21"/>
    <sheet name="Meyenburg 06" sheetId="22" r:id="rId22"/>
    <sheet name="Berge 09" sheetId="23" r:id="rId23"/>
    <sheet name="Gülitz-Reetz 09" sheetId="24" r:id="rId24"/>
    <sheet name="Pirow 09" sheetId="25" r:id="rId25"/>
    <sheet name="Putlitz 09" sheetId="26" r:id="rId26"/>
    <sheet name="Triglitz 09" sheetId="27" r:id="rId27"/>
  </sheets>
  <definedNames>
    <definedName name="_xlnm.Print_Area" localSheetId="0">'70'!$A$1:$P$34</definedName>
    <definedName name="_xlnm.Print_Titles" localSheetId="0">'70'!$5:$7</definedName>
  </definedNames>
  <calcPr calcId="162913"/>
</workbook>
</file>

<file path=xl/calcChain.xml><?xml version="1.0" encoding="utf-8"?>
<calcChain xmlns="http://schemas.openxmlformats.org/spreadsheetml/2006/main">
  <c r="O13" i="28" l="1"/>
  <c r="D34" i="28" l="1"/>
  <c r="E34" i="28"/>
  <c r="G34" i="28" l="1"/>
  <c r="H34" i="28"/>
  <c r="I34" i="28"/>
  <c r="J34" i="28"/>
  <c r="K34" i="28"/>
  <c r="L34" i="28"/>
  <c r="M34" i="28"/>
  <c r="N34" i="28"/>
  <c r="O34" i="28"/>
  <c r="P34" i="28"/>
  <c r="F34" i="28"/>
</calcChain>
</file>

<file path=xl/sharedStrings.xml><?xml version="1.0" encoding="utf-8"?>
<sst xmlns="http://schemas.openxmlformats.org/spreadsheetml/2006/main" count="680" uniqueCount="194">
  <si>
    <t>Bezeichnung des Wahlvorschlagsträgers</t>
  </si>
  <si>
    <t>Kurzbe-zeichnung</t>
  </si>
  <si>
    <t>insgesamt</t>
  </si>
  <si>
    <t>dar. weiblich</t>
  </si>
  <si>
    <t>Stadt/Gemeinde:</t>
  </si>
  <si>
    <t>Gumtow</t>
  </si>
  <si>
    <t>Karstädt</t>
  </si>
  <si>
    <t>Perleberg</t>
  </si>
  <si>
    <t>Plattenburg</t>
  </si>
  <si>
    <t>Pritzwalk</t>
  </si>
  <si>
    <t>Wittenberge</t>
  </si>
  <si>
    <t>Bad Wilsnack</t>
  </si>
  <si>
    <t>Breese</t>
  </si>
  <si>
    <t>Legde/Quitzöbel</t>
  </si>
  <si>
    <t>Rühstädt</t>
  </si>
  <si>
    <t>Weisen</t>
  </si>
  <si>
    <t>Cumlosen</t>
  </si>
  <si>
    <t>Lanz</t>
  </si>
  <si>
    <t>Lenzen (Elbe)</t>
  </si>
  <si>
    <t>Lenzerwische</t>
  </si>
  <si>
    <t>Gerdshagen</t>
  </si>
  <si>
    <t>Halenbeck-Rohlsdorf</t>
  </si>
  <si>
    <t>Kümmernitztal</t>
  </si>
  <si>
    <t>Marienfließ</t>
  </si>
  <si>
    <t>Meyenburg</t>
  </si>
  <si>
    <t>Berge</t>
  </si>
  <si>
    <t>Gülitz-Reetz</t>
  </si>
  <si>
    <t>Pirow</t>
  </si>
  <si>
    <t>Putlitz</t>
  </si>
  <si>
    <t>Triglitz</t>
  </si>
  <si>
    <t>Groß Pankow (Prignitz)</t>
  </si>
  <si>
    <t>Landkreis:</t>
  </si>
  <si>
    <t>Prignitz</t>
  </si>
  <si>
    <t>Listen-vereini-gungen</t>
  </si>
  <si>
    <t>Wähler-gruppen</t>
  </si>
  <si>
    <t>AGS</t>
  </si>
  <si>
    <t>Amts-Nr.</t>
  </si>
  <si>
    <t>Name</t>
  </si>
  <si>
    <t>Perleberg, Stadt</t>
  </si>
  <si>
    <t>Pritzwalk, Stadt</t>
  </si>
  <si>
    <t>Wittenberge, Stadt</t>
  </si>
  <si>
    <t>Bad Wilsnack, Stadt</t>
  </si>
  <si>
    <t>Lenzen (Elbe), Stadt</t>
  </si>
  <si>
    <t>Meyenburg, Stadt</t>
  </si>
  <si>
    <t>Putlitz, Stadt</t>
  </si>
  <si>
    <t>Landkreis insgesamt:</t>
  </si>
  <si>
    <t>Kreisangehörige Gemeinde
 Gebietsstand: 01.01.2014</t>
  </si>
  <si>
    <t>Partei</t>
  </si>
  <si>
    <t>Politische Vereini-gung</t>
  </si>
  <si>
    <t>Wahlen der Gemeindevertretung am 26.05.2019</t>
  </si>
  <si>
    <t>darunter
Frauen</t>
  </si>
  <si>
    <t>darunter</t>
  </si>
  <si>
    <t xml:space="preserve">Frauen </t>
  </si>
  <si>
    <t>CDU</t>
  </si>
  <si>
    <t>P</t>
  </si>
  <si>
    <t xml:space="preserve">  70 302</t>
  </si>
  <si>
    <t>FDP</t>
  </si>
  <si>
    <t>LV</t>
  </si>
  <si>
    <t>Wählergruppe Freiwillige Feuerwehr und Dorfverein Plattenburg</t>
  </si>
  <si>
    <t>WG Freiwillige Feuerwehr und Dorfverein Plattenburg</t>
  </si>
  <si>
    <t>WG</t>
  </si>
  <si>
    <t>Wählergruppe Kleinow/Uenze</t>
  </si>
  <si>
    <t>WG Kleinow/Uenze</t>
  </si>
  <si>
    <t>Wählergruppe Krampfer/Groß Gottschow</t>
  </si>
  <si>
    <t>WG Krampfer/Groß Gottschow</t>
  </si>
  <si>
    <t>Wählergruppe Bauernverband Kletzke</t>
  </si>
  <si>
    <t>WG Bauernverband Kletzke</t>
  </si>
  <si>
    <t>DIE LINKE</t>
  </si>
  <si>
    <t>Christlich Demokratische Union Deutschlands</t>
  </si>
  <si>
    <t>Freie Demokratische Partei</t>
  </si>
  <si>
    <t>BVB / FREIE WÄHLER Pro Prignitz</t>
  </si>
  <si>
    <t>Aktiv für Plattenburg/GRÜNE/B90</t>
  </si>
  <si>
    <t>Aktiv für Plattenburg/BÜNDNIS 90/DIE GRÜNEN</t>
  </si>
  <si>
    <t>SPD</t>
  </si>
  <si>
    <t>BVB / FREIE 
WÄHLER Pro Prignitz</t>
  </si>
  <si>
    <t>GRÜNE/
B90</t>
  </si>
  <si>
    <t>AfD</t>
  </si>
  <si>
    <t>Sozialdemokratische Partei Deutschlands</t>
  </si>
  <si>
    <t>Alternative für Deutschland</t>
  </si>
  <si>
    <t>BÜNDNIS 90/DIE GRÜNEN</t>
  </si>
  <si>
    <t>Perleberg Stadtwächter</t>
  </si>
  <si>
    <t>WGPS</t>
  </si>
  <si>
    <t>Freie Wähler Perleberg</t>
  </si>
  <si>
    <t>FW Perleberg</t>
  </si>
  <si>
    <t>GRÜNE/B 90</t>
  </si>
  <si>
    <t xml:space="preserve">Kreisbauernverband </t>
  </si>
  <si>
    <t xml:space="preserve">Bauernverband </t>
  </si>
  <si>
    <t xml:space="preserve">WG </t>
  </si>
  <si>
    <t>GRÜNE/B90</t>
  </si>
  <si>
    <t xml:space="preserve">Alternative für Deutschland </t>
  </si>
  <si>
    <t xml:space="preserve">Wählergruppe Gemeinde Groß Pankow (Prignitz) </t>
  </si>
  <si>
    <t xml:space="preserve">Wählergruppe Lindenberger Bürger </t>
  </si>
  <si>
    <t>Li Bü</t>
  </si>
  <si>
    <t xml:space="preserve">Wählergruppe Feuerwehr </t>
  </si>
  <si>
    <t>WFW</t>
  </si>
  <si>
    <t xml:space="preserve">Wählergruppe Groß Pankow / Luggendorf </t>
  </si>
  <si>
    <t>GPL</t>
  </si>
  <si>
    <t>Wählergruppe Kehrberg</t>
  </si>
  <si>
    <t xml:space="preserve">WK </t>
  </si>
  <si>
    <t>WBS</t>
  </si>
  <si>
    <t xml:space="preserve">Wählergruppe „Wahrberge“ Woltersdorf </t>
  </si>
  <si>
    <t>„Wahrberge“</t>
  </si>
  <si>
    <t>Wählergruppe Gulow / Steinberg</t>
  </si>
  <si>
    <t xml:space="preserve">Wählergruppe Tangendorf-Hohenvier </t>
  </si>
  <si>
    <t xml:space="preserve">WTH </t>
  </si>
  <si>
    <t xml:space="preserve">Wählergruppe Für Vettin </t>
  </si>
  <si>
    <t xml:space="preserve">Wählergruppe Wolfshagen und Ortsteile </t>
  </si>
  <si>
    <t>WG-WO</t>
  </si>
  <si>
    <t xml:space="preserve">Wählergruppe Pro Landleben gegen die Deponie Luggendorf </t>
  </si>
  <si>
    <t>BILU</t>
  </si>
  <si>
    <t xml:space="preserve">BÜNDNIS 90/DIE GRÜNEN </t>
  </si>
  <si>
    <t xml:space="preserve">Wählergruppe Baek/Strigleben </t>
  </si>
  <si>
    <t>Unabhängige Wählergemeinschaft</t>
  </si>
  <si>
    <t>UWG</t>
  </si>
  <si>
    <t>Wählergruppe Breese-Groß Breese-Kuhblank</t>
  </si>
  <si>
    <t>WG BGK</t>
  </si>
  <si>
    <t>Freie Wählergruppe Legde-Quitzöbel</t>
  </si>
  <si>
    <t>FWG L-Q</t>
  </si>
  <si>
    <t>Unabhängige Wählergemeinschaft Weisen</t>
  </si>
  <si>
    <t>Wählergemeinschaft für Weisen &amp; Schilde</t>
  </si>
  <si>
    <t>WG W &amp; S</t>
  </si>
  <si>
    <t>Christlich Demokratische Union Deutschland</t>
  </si>
  <si>
    <t xml:space="preserve"> P</t>
  </si>
  <si>
    <t xml:space="preserve">Soziademokratische Partei Deutschlands </t>
  </si>
  <si>
    <t>Kreisbauernverband Prignitz</t>
  </si>
  <si>
    <t>Bauernverband</t>
  </si>
  <si>
    <t xml:space="preserve">P </t>
  </si>
  <si>
    <t>Freie Wähler Pro Prignitz</t>
  </si>
  <si>
    <t>FW PP</t>
  </si>
  <si>
    <t>Bürgerstimme für Pritzwalk</t>
  </si>
  <si>
    <t>BSP</t>
  </si>
  <si>
    <t>Aktiv für Gumtow/BÜNDNIS 90/DIE GÜNEN</t>
  </si>
  <si>
    <t>Wählergruppe Wirtschaft Gumtow</t>
  </si>
  <si>
    <t>WG WG</t>
  </si>
  <si>
    <t>Wählergruppe Freie Wirtschaft</t>
  </si>
  <si>
    <t>WG FW</t>
  </si>
  <si>
    <t>Wählergruppe Bürgernah</t>
  </si>
  <si>
    <t>WG Bürgernah</t>
  </si>
  <si>
    <t>Christlich Demokratische Union Deutsschlands</t>
  </si>
  <si>
    <t xml:space="preserve">Freie Demokratische Partei </t>
  </si>
  <si>
    <t>Meyenburger Wählergemeinschaft</t>
  </si>
  <si>
    <t>MWG</t>
  </si>
  <si>
    <t>Unabhängige Wählergruppe „Bürger für Meyenburg“</t>
  </si>
  <si>
    <t>UWG-BfM</t>
  </si>
  <si>
    <t>Frehner Ortsgruppe</t>
  </si>
  <si>
    <t>FO</t>
  </si>
  <si>
    <t>Pro Jännersdorf</t>
  </si>
  <si>
    <t>Pro Marienfließ</t>
  </si>
  <si>
    <t>Brandenburger Vereinigte Bürgerbewegungen / Freie Wähler Kümmernitztal</t>
  </si>
  <si>
    <t>BVB / Freie Wähler Kümmernitztal</t>
  </si>
  <si>
    <t>Pro Kümmernitztal</t>
  </si>
  <si>
    <t>Neue Perspektiven für unsere 5 Gemeindeteile</t>
  </si>
  <si>
    <t>Neue Perspektiven</t>
  </si>
  <si>
    <t>Wir für unsere Dörfer</t>
  </si>
  <si>
    <t>fWG</t>
  </si>
  <si>
    <t>Freie Wählergemeinschaft Triglitz</t>
  </si>
  <si>
    <t>FW Triglitz</t>
  </si>
  <si>
    <t>Aktionsgemeinschaft Silmersdorf</t>
  </si>
  <si>
    <t>AG Silmersdorf</t>
  </si>
  <si>
    <t>Wählergemeinschaft Bürger für Stadt und Land</t>
  </si>
  <si>
    <t>BSL</t>
  </si>
  <si>
    <t>Freie Wählergemeinschaft Putlitz</t>
  </si>
  <si>
    <t>FW Putlitz</t>
  </si>
  <si>
    <t>Ortsbauerngruppe</t>
  </si>
  <si>
    <t>Wählergruppe Freie Liste</t>
  </si>
  <si>
    <t>WFL</t>
  </si>
  <si>
    <t>Wählergruppe Alle für Alle</t>
  </si>
  <si>
    <t>Wählergruppe Reetz</t>
  </si>
  <si>
    <t>WR</t>
  </si>
  <si>
    <t>Wählergemeinschaft 93</t>
  </si>
  <si>
    <t>WG 93</t>
  </si>
  <si>
    <t>Wählergemeinschaft Aktive Bürger für die Gemeinde Berge</t>
  </si>
  <si>
    <t>WGABGB</t>
  </si>
  <si>
    <t>Aktives Dorfleben</t>
  </si>
  <si>
    <t>Freie Wählergemeinschaft Gerdshagen</t>
  </si>
  <si>
    <t>Unabhängige Bürgerliste Cumlosen</t>
  </si>
  <si>
    <t>UBC</t>
  </si>
  <si>
    <t>Freie Wählergruppe Cumlosen</t>
  </si>
  <si>
    <t>FDWC</t>
  </si>
  <si>
    <t>Wie von hier</t>
  </si>
  <si>
    <t>Wählergruppe Lenzerwische</t>
  </si>
  <si>
    <t>BVB / FREIE WÄHLER - Neues Lenzen</t>
  </si>
  <si>
    <t>BVB / FREIE WÄHLER Neues Lenzen</t>
  </si>
  <si>
    <t>Bürger für Bürger Lenzen</t>
  </si>
  <si>
    <t>Kurzbezeichnung</t>
  </si>
  <si>
    <t>Art des Wahlvorschlagsträgers</t>
  </si>
  <si>
    <t>Einzelwahlvorschlag</t>
  </si>
  <si>
    <t>EWV</t>
  </si>
  <si>
    <t xml:space="preserve">Einzelwahlvorschlag </t>
  </si>
  <si>
    <t>davon Zahl der Bewerbenden</t>
  </si>
  <si>
    <t>Zahl der Bewerbenden insgesamt</t>
  </si>
  <si>
    <t>Einzelwahl-vorschläge</t>
  </si>
  <si>
    <t>Zahl der auf diesen Wahlvorschlägen benannten Bewerbenden</t>
  </si>
  <si>
    <t>dar. Personen mit Unionsbürgerschaft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</si>
</sst>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\ #\ ##\ ##0"/>
    <numFmt numFmtId="165" formatCode="0#"/>
    <numFmt numFmtId="166" formatCode="00"/>
  </numFmts>
  <fonts count="9" x14ac:knownFonts="1">
    <font>
      <sz val="10"/>
      <name val="Arial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0"/>
      <name val="Arial Narrow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top" wrapText="1"/>
    </xf>
    <xf numFmtId="164" fontId="4" fillId="0" borderId="5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/>
    <xf numFmtId="0" fontId="4" fillId="0" borderId="0" xfId="0" applyFont="1" applyBorder="1"/>
    <xf numFmtId="164" fontId="4" fillId="0" borderId="6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/>
    <xf numFmtId="0" fontId="4" fillId="0" borderId="6" xfId="0" applyFont="1" applyBorder="1"/>
    <xf numFmtId="165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/>
    <xf numFmtId="0" fontId="4" fillId="0" borderId="1" xfId="0" applyFont="1" applyBorder="1"/>
    <xf numFmtId="0" fontId="6" fillId="0" borderId="5" xfId="0" applyFont="1" applyBorder="1"/>
    <xf numFmtId="0" fontId="6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4" fillId="0" borderId="1" xfId="0" applyFont="1" applyFill="1" applyBorder="1"/>
    <xf numFmtId="0" fontId="4" fillId="0" borderId="5" xfId="0" applyFont="1" applyFill="1" applyBorder="1"/>
    <xf numFmtId="0" fontId="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 wrapText="1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zoomScaleNormal="100" workbookViewId="0">
      <pane ySplit="7" topLeftCell="A11" activePane="bottomLeft" state="frozen"/>
      <selection activeCell="A2" sqref="A2"/>
      <selection pane="bottomLeft" activeCell="S30" sqref="S30"/>
    </sheetView>
  </sheetViews>
  <sheetFormatPr baseColWidth="10" defaultColWidth="11.42578125" defaultRowHeight="12.75" x14ac:dyDescent="0.2"/>
  <cols>
    <col min="1" max="1" width="6.5703125" style="7" customWidth="1"/>
    <col min="2" max="2" width="6" style="7" customWidth="1"/>
    <col min="3" max="3" width="19.5703125" style="7" customWidth="1"/>
    <col min="4" max="4" width="11.28515625" style="7" customWidth="1"/>
    <col min="5" max="5" width="10" style="7" customWidth="1"/>
    <col min="6" max="7" width="5.7109375" style="7" customWidth="1"/>
    <col min="8" max="8" width="8.28515625" style="7" customWidth="1"/>
    <col min="9" max="10" width="5.7109375" style="7" customWidth="1"/>
    <col min="11" max="11" width="7.85546875" style="7" customWidth="1"/>
    <col min="12" max="12" width="5.7109375" style="7" customWidth="1"/>
    <col min="13" max="13" width="8" style="7" customWidth="1"/>
    <col min="14" max="15" width="7.7109375" style="7" customWidth="1"/>
    <col min="16" max="18" width="8.7109375" style="7" customWidth="1"/>
    <col min="19" max="16384" width="11.42578125" style="7"/>
  </cols>
  <sheetData>
    <row r="1" spans="1:20" ht="17.25" customHeight="1" x14ac:dyDescent="0.3">
      <c r="A1" s="5" t="s">
        <v>49</v>
      </c>
      <c r="B1" s="6"/>
      <c r="C1" s="6"/>
      <c r="D1" s="6"/>
      <c r="E1" s="6"/>
      <c r="P1" s="34"/>
      <c r="Q1" s="34"/>
      <c r="R1" s="34"/>
      <c r="S1" s="34"/>
      <c r="T1" s="34"/>
    </row>
    <row r="3" spans="1:20" x14ac:dyDescent="0.2">
      <c r="A3" s="6" t="s">
        <v>31</v>
      </c>
      <c r="C3" s="70" t="s">
        <v>32</v>
      </c>
      <c r="D3" s="70"/>
      <c r="E3" s="8"/>
    </row>
    <row r="5" spans="1:20" ht="13.15" customHeight="1" x14ac:dyDescent="0.2">
      <c r="A5" s="71" t="s">
        <v>46</v>
      </c>
      <c r="B5" s="72"/>
      <c r="C5" s="73"/>
      <c r="D5" s="64" t="s">
        <v>190</v>
      </c>
      <c r="E5" s="64" t="s">
        <v>50</v>
      </c>
      <c r="F5" s="77" t="s">
        <v>189</v>
      </c>
      <c r="G5" s="78"/>
      <c r="H5" s="78"/>
      <c r="I5" s="78"/>
      <c r="J5" s="78"/>
      <c r="K5" s="78"/>
      <c r="L5" s="78"/>
      <c r="M5" s="78"/>
      <c r="N5" s="78"/>
      <c r="O5" s="78"/>
      <c r="P5" s="79"/>
      <c r="Q5" s="8"/>
      <c r="R5" s="8"/>
    </row>
    <row r="6" spans="1:20" x14ac:dyDescent="0.2">
      <c r="A6" s="74"/>
      <c r="B6" s="75"/>
      <c r="C6" s="76"/>
      <c r="D6" s="65"/>
      <c r="E6" s="65" t="s">
        <v>51</v>
      </c>
      <c r="F6" s="60" t="s">
        <v>47</v>
      </c>
      <c r="G6" s="61"/>
      <c r="H6" s="61"/>
      <c r="I6" s="61"/>
      <c r="J6" s="61"/>
      <c r="K6" s="61"/>
      <c r="L6" s="61"/>
      <c r="M6" s="62" t="s">
        <v>48</v>
      </c>
      <c r="N6" s="62" t="s">
        <v>33</v>
      </c>
      <c r="O6" s="62" t="s">
        <v>34</v>
      </c>
      <c r="P6" s="62" t="s">
        <v>191</v>
      </c>
      <c r="Q6" s="9"/>
      <c r="R6" s="9"/>
    </row>
    <row r="7" spans="1:20" ht="25.5" customHeight="1" x14ac:dyDescent="0.2">
      <c r="A7" s="10" t="s">
        <v>35</v>
      </c>
      <c r="B7" s="11" t="s">
        <v>36</v>
      </c>
      <c r="C7" s="10" t="s">
        <v>37</v>
      </c>
      <c r="D7" s="66"/>
      <c r="E7" s="66" t="s">
        <v>52</v>
      </c>
      <c r="F7" s="10" t="s">
        <v>53</v>
      </c>
      <c r="G7" s="10" t="s">
        <v>73</v>
      </c>
      <c r="H7" s="10" t="s">
        <v>67</v>
      </c>
      <c r="I7" s="10" t="s">
        <v>56</v>
      </c>
      <c r="J7" s="12" t="s">
        <v>74</v>
      </c>
      <c r="K7" s="12" t="s">
        <v>75</v>
      </c>
      <c r="L7" s="10" t="s">
        <v>76</v>
      </c>
      <c r="M7" s="63"/>
      <c r="N7" s="63"/>
      <c r="O7" s="63"/>
      <c r="P7" s="63"/>
      <c r="Q7" s="9"/>
      <c r="R7" s="9"/>
    </row>
    <row r="8" spans="1:20" ht="20.100000000000001" customHeight="1" x14ac:dyDescent="0.2">
      <c r="A8" s="13">
        <v>70125</v>
      </c>
      <c r="B8" s="14">
        <v>0</v>
      </c>
      <c r="C8" s="15" t="s">
        <v>30</v>
      </c>
      <c r="D8" s="16">
        <v>34</v>
      </c>
      <c r="E8" s="26">
        <v>12</v>
      </c>
      <c r="F8" s="26">
        <v>0</v>
      </c>
      <c r="G8" s="26">
        <v>0</v>
      </c>
      <c r="H8" s="26">
        <v>2</v>
      </c>
      <c r="I8" s="26">
        <v>0</v>
      </c>
      <c r="J8" s="26">
        <v>0</v>
      </c>
      <c r="K8" s="26">
        <v>2</v>
      </c>
      <c r="L8" s="26">
        <v>1</v>
      </c>
      <c r="M8" s="26">
        <v>0</v>
      </c>
      <c r="N8" s="26">
        <v>0</v>
      </c>
      <c r="O8" s="26">
        <v>29</v>
      </c>
      <c r="P8" s="26">
        <v>0</v>
      </c>
      <c r="Q8" s="17"/>
      <c r="R8" s="17"/>
    </row>
    <row r="9" spans="1:20" ht="20.100000000000001" customHeight="1" x14ac:dyDescent="0.2">
      <c r="A9" s="18">
        <v>70149</v>
      </c>
      <c r="B9" s="19">
        <v>0</v>
      </c>
      <c r="C9" s="20" t="s">
        <v>5</v>
      </c>
      <c r="D9" s="16">
        <v>40</v>
      </c>
      <c r="E9" s="57">
        <v>11</v>
      </c>
      <c r="F9" s="26">
        <v>5</v>
      </c>
      <c r="G9" s="26">
        <v>0</v>
      </c>
      <c r="H9" s="26">
        <v>1</v>
      </c>
      <c r="I9" s="26">
        <v>0</v>
      </c>
      <c r="J9" s="26">
        <v>0</v>
      </c>
      <c r="K9" s="26">
        <v>12</v>
      </c>
      <c r="L9" s="26">
        <v>0</v>
      </c>
      <c r="M9" s="26">
        <v>0</v>
      </c>
      <c r="N9" s="26">
        <v>0</v>
      </c>
      <c r="O9" s="26">
        <v>20</v>
      </c>
      <c r="P9" s="26">
        <v>2</v>
      </c>
      <c r="Q9" s="17"/>
      <c r="R9" s="17"/>
    </row>
    <row r="10" spans="1:20" ht="20.100000000000001" customHeight="1" x14ac:dyDescent="0.2">
      <c r="A10" s="18">
        <v>70173</v>
      </c>
      <c r="B10" s="19">
        <v>0</v>
      </c>
      <c r="C10" s="20" t="s">
        <v>6</v>
      </c>
      <c r="D10" s="16">
        <v>40</v>
      </c>
      <c r="E10" s="26">
        <v>8</v>
      </c>
      <c r="F10" s="26">
        <v>23</v>
      </c>
      <c r="G10" s="26">
        <v>7</v>
      </c>
      <c r="H10" s="26">
        <v>3</v>
      </c>
      <c r="I10" s="26">
        <v>3</v>
      </c>
      <c r="J10" s="26">
        <v>0</v>
      </c>
      <c r="K10" s="26">
        <v>0</v>
      </c>
      <c r="L10" s="26">
        <v>2</v>
      </c>
      <c r="M10" s="26">
        <v>0</v>
      </c>
      <c r="N10" s="26">
        <v>0</v>
      </c>
      <c r="O10" s="26">
        <v>0</v>
      </c>
      <c r="P10" s="26">
        <v>2</v>
      </c>
      <c r="Q10" s="17"/>
      <c r="R10" s="17"/>
    </row>
    <row r="11" spans="1:20" ht="20.100000000000001" customHeight="1" x14ac:dyDescent="0.2">
      <c r="A11" s="18">
        <v>70296</v>
      </c>
      <c r="B11" s="19">
        <v>0</v>
      </c>
      <c r="C11" s="20" t="s">
        <v>38</v>
      </c>
      <c r="D11" s="16">
        <v>64</v>
      </c>
      <c r="E11" s="26">
        <v>21</v>
      </c>
      <c r="F11" s="26">
        <v>12</v>
      </c>
      <c r="G11" s="26">
        <v>13</v>
      </c>
      <c r="H11" s="26">
        <v>13</v>
      </c>
      <c r="I11" s="26">
        <v>7</v>
      </c>
      <c r="J11" s="26">
        <v>0</v>
      </c>
      <c r="K11" s="26">
        <v>5</v>
      </c>
      <c r="L11" s="26">
        <v>0</v>
      </c>
      <c r="M11" s="26">
        <v>0</v>
      </c>
      <c r="N11" s="26">
        <v>6</v>
      </c>
      <c r="O11" s="26">
        <v>8</v>
      </c>
      <c r="P11" s="26">
        <v>0</v>
      </c>
      <c r="Q11" s="17"/>
      <c r="R11" s="17"/>
    </row>
    <row r="12" spans="1:20" ht="20.100000000000001" customHeight="1" x14ac:dyDescent="0.2">
      <c r="A12" s="18" t="s">
        <v>55</v>
      </c>
      <c r="B12" s="19">
        <v>0</v>
      </c>
      <c r="C12" s="20" t="s">
        <v>8</v>
      </c>
      <c r="D12" s="16">
        <v>39</v>
      </c>
      <c r="E12" s="26">
        <v>13</v>
      </c>
      <c r="F12" s="26">
        <v>2</v>
      </c>
      <c r="G12" s="26">
        <v>0</v>
      </c>
      <c r="H12" s="26">
        <v>1</v>
      </c>
      <c r="I12" s="26">
        <v>1</v>
      </c>
      <c r="J12" s="26">
        <v>0</v>
      </c>
      <c r="K12" s="26">
        <v>0</v>
      </c>
      <c r="L12" s="26">
        <v>0</v>
      </c>
      <c r="M12" s="26">
        <v>0</v>
      </c>
      <c r="N12" s="26">
        <v>15</v>
      </c>
      <c r="O12" s="26">
        <v>20</v>
      </c>
      <c r="P12" s="26">
        <v>0</v>
      </c>
      <c r="Q12" s="17"/>
      <c r="R12" s="17"/>
    </row>
    <row r="13" spans="1:20" ht="20.100000000000001" customHeight="1" x14ac:dyDescent="0.2">
      <c r="A13" s="18">
        <v>70316</v>
      </c>
      <c r="B13" s="19">
        <v>0</v>
      </c>
      <c r="C13" s="20" t="s">
        <v>39</v>
      </c>
      <c r="D13" s="16">
        <v>57</v>
      </c>
      <c r="E13" s="26">
        <v>13</v>
      </c>
      <c r="F13" s="26">
        <v>9</v>
      </c>
      <c r="G13" s="26">
        <v>10</v>
      </c>
      <c r="H13" s="26">
        <v>9</v>
      </c>
      <c r="I13" s="26">
        <v>11</v>
      </c>
      <c r="J13" s="57">
        <v>0</v>
      </c>
      <c r="K13" s="26">
        <v>0</v>
      </c>
      <c r="L13" s="26">
        <v>1</v>
      </c>
      <c r="M13" s="26">
        <v>0</v>
      </c>
      <c r="N13" s="26">
        <v>0</v>
      </c>
      <c r="O13" s="26">
        <f>12+5</f>
        <v>17</v>
      </c>
      <c r="P13" s="26">
        <v>0</v>
      </c>
      <c r="Q13" s="17"/>
      <c r="R13" s="17"/>
    </row>
    <row r="14" spans="1:20" ht="20.100000000000001" customHeight="1" x14ac:dyDescent="0.2">
      <c r="A14" s="18">
        <v>70424</v>
      </c>
      <c r="B14" s="19">
        <v>0</v>
      </c>
      <c r="C14" s="20" t="s">
        <v>40</v>
      </c>
      <c r="D14" s="16">
        <v>61</v>
      </c>
      <c r="E14" s="26">
        <v>16</v>
      </c>
      <c r="F14" s="26">
        <v>17</v>
      </c>
      <c r="G14" s="26">
        <v>14</v>
      </c>
      <c r="H14" s="26">
        <v>7</v>
      </c>
      <c r="I14" s="26">
        <v>13</v>
      </c>
      <c r="J14" s="26">
        <v>0</v>
      </c>
      <c r="K14" s="26">
        <v>5</v>
      </c>
      <c r="L14" s="26">
        <v>4</v>
      </c>
      <c r="M14" s="26">
        <v>0</v>
      </c>
      <c r="N14" s="26">
        <v>0</v>
      </c>
      <c r="O14" s="26">
        <v>0</v>
      </c>
      <c r="P14" s="26">
        <v>1</v>
      </c>
      <c r="Q14" s="17"/>
      <c r="R14" s="17"/>
    </row>
    <row r="15" spans="1:20" ht="20.100000000000001" customHeight="1" x14ac:dyDescent="0.2">
      <c r="A15" s="18">
        <v>70008</v>
      </c>
      <c r="B15" s="22">
        <v>1</v>
      </c>
      <c r="C15" s="21" t="s">
        <v>41</v>
      </c>
      <c r="D15" s="58">
        <v>26</v>
      </c>
      <c r="E15" s="57">
        <v>7</v>
      </c>
      <c r="F15" s="57">
        <v>6</v>
      </c>
      <c r="G15" s="57">
        <v>2</v>
      </c>
      <c r="H15" s="57">
        <v>0</v>
      </c>
      <c r="I15" s="57">
        <v>10</v>
      </c>
      <c r="J15" s="57">
        <v>0</v>
      </c>
      <c r="K15" s="57">
        <v>3</v>
      </c>
      <c r="L15" s="57">
        <v>0</v>
      </c>
      <c r="M15" s="26">
        <v>0</v>
      </c>
      <c r="N15" s="26">
        <v>0</v>
      </c>
      <c r="O15" s="26">
        <v>5</v>
      </c>
      <c r="P15" s="26">
        <v>0</v>
      </c>
      <c r="Q15" s="17"/>
      <c r="R15" s="17"/>
      <c r="S15" s="17"/>
    </row>
    <row r="16" spans="1:20" ht="20.100000000000001" customHeight="1" x14ac:dyDescent="0.2">
      <c r="A16" s="18">
        <v>70052</v>
      </c>
      <c r="B16" s="22">
        <v>1</v>
      </c>
      <c r="C16" s="21" t="s">
        <v>12</v>
      </c>
      <c r="D16" s="16">
        <v>32</v>
      </c>
      <c r="E16" s="57">
        <v>11</v>
      </c>
      <c r="F16" s="26">
        <v>5</v>
      </c>
      <c r="G16" s="26">
        <v>15</v>
      </c>
      <c r="H16" s="26">
        <v>2</v>
      </c>
      <c r="I16" s="26">
        <v>2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8</v>
      </c>
      <c r="P16" s="26">
        <v>0</v>
      </c>
      <c r="Q16" s="17"/>
      <c r="R16" s="17"/>
      <c r="S16" s="17"/>
    </row>
    <row r="17" spans="1:19" ht="20.100000000000001" customHeight="1" x14ac:dyDescent="0.2">
      <c r="A17" s="18">
        <v>70241</v>
      </c>
      <c r="B17" s="22">
        <v>1</v>
      </c>
      <c r="C17" s="21" t="s">
        <v>13</v>
      </c>
      <c r="D17" s="16">
        <v>10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1</v>
      </c>
      <c r="L17" s="26">
        <v>0</v>
      </c>
      <c r="M17" s="26">
        <v>0</v>
      </c>
      <c r="N17" s="26">
        <v>0</v>
      </c>
      <c r="O17" s="26">
        <v>8</v>
      </c>
      <c r="P17" s="26">
        <v>1</v>
      </c>
      <c r="Q17" s="17"/>
      <c r="R17" s="17"/>
      <c r="S17" s="17"/>
    </row>
    <row r="18" spans="1:19" ht="20.100000000000001" customHeight="1" x14ac:dyDescent="0.2">
      <c r="A18" s="18">
        <v>70348</v>
      </c>
      <c r="B18" s="22">
        <v>1</v>
      </c>
      <c r="C18" s="21" t="s">
        <v>14</v>
      </c>
      <c r="D18" s="16">
        <v>9</v>
      </c>
      <c r="E18" s="26">
        <v>0</v>
      </c>
      <c r="F18" s="26">
        <v>7</v>
      </c>
      <c r="G18" s="26">
        <v>1</v>
      </c>
      <c r="H18" s="26">
        <v>1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17"/>
      <c r="R18" s="17"/>
      <c r="S18" s="17"/>
    </row>
    <row r="19" spans="1:19" ht="20.100000000000001" customHeight="1" x14ac:dyDescent="0.2">
      <c r="A19" s="18">
        <v>70416</v>
      </c>
      <c r="B19" s="22">
        <v>1</v>
      </c>
      <c r="C19" s="21" t="s">
        <v>15</v>
      </c>
      <c r="D19" s="16">
        <v>18</v>
      </c>
      <c r="E19" s="26">
        <v>3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18</v>
      </c>
      <c r="P19" s="26">
        <v>0</v>
      </c>
      <c r="Q19" s="17"/>
      <c r="R19" s="17"/>
      <c r="S19" s="17"/>
    </row>
    <row r="20" spans="1:19" ht="20.100000000000001" customHeight="1" x14ac:dyDescent="0.2">
      <c r="A20" s="18">
        <v>70060</v>
      </c>
      <c r="B20" s="22">
        <v>5</v>
      </c>
      <c r="C20" s="20" t="s">
        <v>16</v>
      </c>
      <c r="D20" s="16">
        <v>18</v>
      </c>
      <c r="E20" s="26">
        <v>3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18</v>
      </c>
      <c r="P20" s="26">
        <v>0</v>
      </c>
      <c r="Q20" s="17"/>
      <c r="R20" s="17"/>
    </row>
    <row r="21" spans="1:19" ht="20.100000000000001" customHeight="1" x14ac:dyDescent="0.2">
      <c r="A21" s="18">
        <v>70236</v>
      </c>
      <c r="B21" s="22">
        <v>5</v>
      </c>
      <c r="C21" s="20" t="s">
        <v>17</v>
      </c>
      <c r="D21" s="16">
        <v>15</v>
      </c>
      <c r="E21" s="26">
        <v>2</v>
      </c>
      <c r="F21" s="26">
        <v>6</v>
      </c>
      <c r="G21" s="26">
        <v>0</v>
      </c>
      <c r="H21" s="26">
        <v>0</v>
      </c>
      <c r="I21" s="26">
        <v>2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6</v>
      </c>
      <c r="P21" s="26">
        <v>1</v>
      </c>
      <c r="Q21" s="17"/>
      <c r="R21" s="17"/>
    </row>
    <row r="22" spans="1:19" ht="20.100000000000001" customHeight="1" x14ac:dyDescent="0.2">
      <c r="A22" s="18">
        <v>70244</v>
      </c>
      <c r="B22" s="22">
        <v>5</v>
      </c>
      <c r="C22" s="20" t="s">
        <v>42</v>
      </c>
      <c r="D22" s="16">
        <v>27</v>
      </c>
      <c r="E22" s="26">
        <v>9</v>
      </c>
      <c r="F22" s="26">
        <v>7</v>
      </c>
      <c r="G22" s="26">
        <v>5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13</v>
      </c>
      <c r="P22" s="26">
        <v>2</v>
      </c>
      <c r="Q22" s="17"/>
      <c r="R22" s="17"/>
    </row>
    <row r="23" spans="1:19" ht="20.100000000000001" customHeight="1" x14ac:dyDescent="0.2">
      <c r="A23" s="18">
        <v>70246</v>
      </c>
      <c r="B23" s="22">
        <v>5</v>
      </c>
      <c r="C23" s="20" t="s">
        <v>19</v>
      </c>
      <c r="D23" s="16">
        <v>12</v>
      </c>
      <c r="E23" s="26">
        <v>3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9</v>
      </c>
      <c r="P23" s="26">
        <v>3</v>
      </c>
      <c r="Q23" s="17"/>
      <c r="R23" s="17"/>
    </row>
    <row r="24" spans="1:19" ht="20.100000000000001" customHeight="1" x14ac:dyDescent="0.2">
      <c r="A24" s="18">
        <v>70096</v>
      </c>
      <c r="B24" s="22">
        <v>6</v>
      </c>
      <c r="C24" s="20" t="s">
        <v>20</v>
      </c>
      <c r="D24" s="27">
        <v>9</v>
      </c>
      <c r="E24" s="28">
        <v>3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9</v>
      </c>
      <c r="P24" s="26">
        <v>0</v>
      </c>
      <c r="Q24" s="17"/>
      <c r="R24" s="17"/>
    </row>
    <row r="25" spans="1:19" ht="20.100000000000001" customHeight="1" x14ac:dyDescent="0.2">
      <c r="A25" s="18">
        <v>70153</v>
      </c>
      <c r="B25" s="22">
        <v>6</v>
      </c>
      <c r="C25" s="20" t="s">
        <v>21</v>
      </c>
      <c r="D25" s="27">
        <v>15</v>
      </c>
      <c r="E25" s="28">
        <v>6</v>
      </c>
      <c r="F25" s="26">
        <v>0</v>
      </c>
      <c r="G25" s="26">
        <v>1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14</v>
      </c>
      <c r="P25" s="26">
        <v>0</v>
      </c>
      <c r="Q25" s="17"/>
      <c r="R25" s="17"/>
    </row>
    <row r="26" spans="1:19" ht="20.100000000000001" customHeight="1" x14ac:dyDescent="0.2">
      <c r="A26" s="18">
        <v>70222</v>
      </c>
      <c r="B26" s="22">
        <v>6</v>
      </c>
      <c r="C26" s="20" t="s">
        <v>22</v>
      </c>
      <c r="D26" s="27">
        <v>12</v>
      </c>
      <c r="E26" s="28">
        <v>4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8">
        <v>5</v>
      </c>
      <c r="O26" s="28">
        <v>6</v>
      </c>
      <c r="P26" s="28">
        <v>1</v>
      </c>
      <c r="Q26" s="17"/>
      <c r="R26" s="17"/>
    </row>
    <row r="27" spans="1:19" ht="20.100000000000001" customHeight="1" x14ac:dyDescent="0.2">
      <c r="A27" s="18">
        <v>70266</v>
      </c>
      <c r="B27" s="22">
        <v>6</v>
      </c>
      <c r="C27" s="20" t="s">
        <v>23</v>
      </c>
      <c r="D27" s="27">
        <v>16</v>
      </c>
      <c r="E27" s="28">
        <v>6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16</v>
      </c>
      <c r="P27" s="26">
        <v>0</v>
      </c>
      <c r="Q27" s="17"/>
      <c r="R27" s="17"/>
    </row>
    <row r="28" spans="1:19" ht="20.100000000000001" customHeight="1" x14ac:dyDescent="0.2">
      <c r="A28" s="18">
        <v>70280</v>
      </c>
      <c r="B28" s="22">
        <v>6</v>
      </c>
      <c r="C28" s="20" t="s">
        <v>43</v>
      </c>
      <c r="D28" s="27">
        <v>23</v>
      </c>
      <c r="E28" s="28">
        <v>4</v>
      </c>
      <c r="F28" s="26">
        <v>0</v>
      </c>
      <c r="G28" s="26">
        <v>1</v>
      </c>
      <c r="H28" s="26">
        <v>0</v>
      </c>
      <c r="I28" s="26">
        <v>1</v>
      </c>
      <c r="J28" s="26">
        <v>0</v>
      </c>
      <c r="K28" s="26">
        <v>0</v>
      </c>
      <c r="L28" s="26">
        <v>1</v>
      </c>
      <c r="M28" s="26">
        <v>0</v>
      </c>
      <c r="N28" s="26">
        <v>0</v>
      </c>
      <c r="O28" s="26">
        <v>19</v>
      </c>
      <c r="P28" s="26">
        <v>1</v>
      </c>
      <c r="Q28" s="17"/>
      <c r="R28" s="17"/>
    </row>
    <row r="29" spans="1:19" ht="20.100000000000001" customHeight="1" x14ac:dyDescent="0.2">
      <c r="A29" s="18">
        <v>70028</v>
      </c>
      <c r="B29" s="22">
        <v>9</v>
      </c>
      <c r="C29" s="20" t="s">
        <v>25</v>
      </c>
      <c r="D29" s="27">
        <v>24</v>
      </c>
      <c r="E29" s="28">
        <v>6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57">
        <v>24</v>
      </c>
      <c r="P29" s="57">
        <v>0</v>
      </c>
      <c r="Q29" s="17"/>
      <c r="R29" s="17"/>
    </row>
    <row r="30" spans="1:19" ht="20.100000000000001" customHeight="1" x14ac:dyDescent="0.2">
      <c r="A30" s="18">
        <v>70145</v>
      </c>
      <c r="B30" s="22">
        <v>9</v>
      </c>
      <c r="C30" s="20" t="s">
        <v>26</v>
      </c>
      <c r="D30" s="27">
        <v>15</v>
      </c>
      <c r="E30" s="28">
        <v>5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14</v>
      </c>
      <c r="P30" s="26">
        <v>1</v>
      </c>
      <c r="Q30" s="17"/>
      <c r="R30" s="17"/>
    </row>
    <row r="31" spans="1:19" ht="20.100000000000001" customHeight="1" x14ac:dyDescent="0.2">
      <c r="A31" s="18">
        <v>70300</v>
      </c>
      <c r="B31" s="22">
        <v>9</v>
      </c>
      <c r="C31" s="20" t="s">
        <v>27</v>
      </c>
      <c r="D31" s="27">
        <v>15</v>
      </c>
      <c r="E31" s="28">
        <v>1</v>
      </c>
      <c r="F31" s="26">
        <v>1</v>
      </c>
      <c r="G31" s="26">
        <v>0</v>
      </c>
      <c r="H31" s="26">
        <v>1</v>
      </c>
      <c r="I31" s="26">
        <v>0</v>
      </c>
      <c r="J31" s="26">
        <v>0</v>
      </c>
      <c r="K31" s="26">
        <v>1</v>
      </c>
      <c r="L31" s="26">
        <v>0</v>
      </c>
      <c r="M31" s="26">
        <v>0</v>
      </c>
      <c r="N31" s="26">
        <v>0</v>
      </c>
      <c r="O31" s="26">
        <v>10</v>
      </c>
      <c r="P31" s="26">
        <v>2</v>
      </c>
      <c r="Q31" s="17"/>
      <c r="R31" s="17"/>
    </row>
    <row r="32" spans="1:19" ht="20.100000000000001" customHeight="1" x14ac:dyDescent="0.2">
      <c r="A32" s="18">
        <v>70325</v>
      </c>
      <c r="B32" s="22">
        <v>9</v>
      </c>
      <c r="C32" s="20" t="s">
        <v>44</v>
      </c>
      <c r="D32" s="27">
        <v>23</v>
      </c>
      <c r="E32" s="28">
        <v>8</v>
      </c>
      <c r="F32" s="26">
        <v>3</v>
      </c>
      <c r="G32" s="26">
        <v>0</v>
      </c>
      <c r="H32" s="26">
        <v>3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17</v>
      </c>
      <c r="P32" s="26">
        <v>0</v>
      </c>
      <c r="Q32" s="17"/>
      <c r="R32" s="17"/>
    </row>
    <row r="33" spans="1:18" ht="20.100000000000001" customHeight="1" x14ac:dyDescent="0.2">
      <c r="A33" s="23">
        <v>70393</v>
      </c>
      <c r="B33" s="24">
        <v>9</v>
      </c>
      <c r="C33" s="25" t="s">
        <v>29</v>
      </c>
      <c r="D33" s="27">
        <v>11</v>
      </c>
      <c r="E33" s="28">
        <v>3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9</v>
      </c>
      <c r="P33" s="26">
        <v>2</v>
      </c>
      <c r="Q33" s="17"/>
      <c r="R33" s="17"/>
    </row>
    <row r="34" spans="1:18" ht="20.100000000000001" customHeight="1" x14ac:dyDescent="0.2">
      <c r="A34" s="67" t="s">
        <v>45</v>
      </c>
      <c r="B34" s="68"/>
      <c r="C34" s="69"/>
      <c r="D34" s="26">
        <f>SUM(D8:D33)</f>
        <v>665</v>
      </c>
      <c r="E34" s="26">
        <f>SUM(E8:E33)</f>
        <v>178</v>
      </c>
      <c r="F34" s="26">
        <f t="shared" ref="F34:P34" si="0">SUM(F8:F33)</f>
        <v>103</v>
      </c>
      <c r="G34" s="26">
        <f t="shared" si="0"/>
        <v>69</v>
      </c>
      <c r="H34" s="26">
        <f t="shared" si="0"/>
        <v>43</v>
      </c>
      <c r="I34" s="26">
        <f t="shared" si="0"/>
        <v>50</v>
      </c>
      <c r="J34" s="26">
        <f t="shared" si="0"/>
        <v>0</v>
      </c>
      <c r="K34" s="26">
        <f t="shared" si="0"/>
        <v>29</v>
      </c>
      <c r="L34" s="26">
        <f t="shared" si="0"/>
        <v>9</v>
      </c>
      <c r="M34" s="26">
        <f t="shared" si="0"/>
        <v>0</v>
      </c>
      <c r="N34" s="26">
        <f t="shared" si="0"/>
        <v>26</v>
      </c>
      <c r="O34" s="26">
        <f t="shared" si="0"/>
        <v>317</v>
      </c>
      <c r="P34" s="26">
        <f t="shared" si="0"/>
        <v>19</v>
      </c>
      <c r="Q34" s="17"/>
      <c r="R34" s="17"/>
    </row>
    <row r="35" spans="1:18" x14ac:dyDescent="0.2">
      <c r="F35" s="59"/>
      <c r="G35" s="59"/>
      <c r="H35" s="59"/>
      <c r="I35" s="59"/>
      <c r="J35" s="59"/>
      <c r="K35" s="59"/>
      <c r="L35" s="59"/>
    </row>
  </sheetData>
  <mergeCells count="12">
    <mergeCell ref="C3:D3"/>
    <mergeCell ref="A5:C6"/>
    <mergeCell ref="D5:D7"/>
    <mergeCell ref="F5:P5"/>
    <mergeCell ref="N6:N7"/>
    <mergeCell ref="O6:O7"/>
    <mergeCell ref="P6:P7"/>
    <mergeCell ref="F35:L35"/>
    <mergeCell ref="F6:L6"/>
    <mergeCell ref="M6:M7"/>
    <mergeCell ref="E5:E7"/>
    <mergeCell ref="A34:C34"/>
  </mergeCells>
  <phoneticPr fontId="0" type="noConversion"/>
  <pageMargins left="0" right="0.39370078740157483" top="0.78740157480314965" bottom="0.78740157480314965" header="0.51181102362204722" footer="0.51181102362204722"/>
  <pageSetup paperSize="9" orientation="landscape" r:id="rId1"/>
  <headerFooter alignWithMargins="0">
    <oddFooter>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3" tint="0.79998168889431442"/>
  </sheetPr>
  <dimension ref="A1:H41"/>
  <sheetViews>
    <sheetView zoomScaleNormal="100" workbookViewId="0">
      <selection activeCell="G6" sqref="G6:G1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" customWidth="1"/>
    <col min="4" max="4" width="8.42578125" customWidth="1"/>
    <col min="5" max="5" width="11" customWidth="1"/>
    <col min="6" max="7" width="16.425781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12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19.5" customHeight="1" x14ac:dyDescent="0.2">
      <c r="A6" s="114" t="s">
        <v>68</v>
      </c>
      <c r="B6" s="94"/>
      <c r="C6" s="44" t="s">
        <v>53</v>
      </c>
      <c r="D6" s="110" t="s">
        <v>54</v>
      </c>
      <c r="E6" s="82"/>
      <c r="F6" s="33">
        <v>5</v>
      </c>
      <c r="G6" s="33">
        <v>0</v>
      </c>
      <c r="H6" s="33">
        <v>0</v>
      </c>
    </row>
    <row r="7" spans="1:8" s="41" customFormat="1" ht="19.5" customHeight="1" x14ac:dyDescent="0.2">
      <c r="A7" s="114" t="s">
        <v>77</v>
      </c>
      <c r="B7" s="94"/>
      <c r="C7" s="44" t="s">
        <v>73</v>
      </c>
      <c r="D7" s="110" t="s">
        <v>54</v>
      </c>
      <c r="E7" s="82"/>
      <c r="F7" s="33">
        <v>15</v>
      </c>
      <c r="G7" s="33">
        <v>6</v>
      </c>
      <c r="H7" s="33">
        <v>0</v>
      </c>
    </row>
    <row r="8" spans="1:8" s="41" customFormat="1" ht="19.5" customHeight="1" x14ac:dyDescent="0.2">
      <c r="A8" s="114" t="s">
        <v>67</v>
      </c>
      <c r="B8" s="94"/>
      <c r="C8" s="44" t="s">
        <v>67</v>
      </c>
      <c r="D8" s="110" t="s">
        <v>54</v>
      </c>
      <c r="E8" s="82"/>
      <c r="F8" s="33">
        <v>2</v>
      </c>
      <c r="G8" s="33">
        <v>0</v>
      </c>
      <c r="H8" s="33">
        <v>0</v>
      </c>
    </row>
    <row r="9" spans="1:8" s="41" customFormat="1" ht="19.5" customHeight="1" x14ac:dyDescent="0.2">
      <c r="A9" s="114" t="s">
        <v>69</v>
      </c>
      <c r="B9" s="94"/>
      <c r="C9" s="44" t="s">
        <v>56</v>
      </c>
      <c r="D9" s="110" t="s">
        <v>54</v>
      </c>
      <c r="E9" s="82"/>
      <c r="F9" s="33">
        <v>2</v>
      </c>
      <c r="G9" s="33">
        <v>0</v>
      </c>
      <c r="H9" s="33">
        <v>0</v>
      </c>
    </row>
    <row r="10" spans="1:8" s="41" customFormat="1" ht="19.5" customHeight="1" x14ac:dyDescent="0.2">
      <c r="A10" s="115" t="s">
        <v>114</v>
      </c>
      <c r="B10" s="109"/>
      <c r="C10" s="45" t="s">
        <v>115</v>
      </c>
      <c r="D10" s="111" t="s">
        <v>60</v>
      </c>
      <c r="E10" s="96"/>
      <c r="F10" s="3">
        <v>8</v>
      </c>
      <c r="G10" s="3">
        <v>5</v>
      </c>
      <c r="H10" s="3">
        <v>0</v>
      </c>
    </row>
    <row r="11" spans="1:8" s="41" customFormat="1" ht="19.5" customHeight="1" x14ac:dyDescent="0.2">
      <c r="A11" s="116"/>
      <c r="B11" s="116"/>
      <c r="C11" s="47"/>
      <c r="D11" s="116"/>
      <c r="E11" s="116"/>
      <c r="F11" s="47"/>
      <c r="G11" s="47"/>
      <c r="H11" s="47"/>
    </row>
    <row r="12" spans="1:8" ht="19.5" customHeight="1" x14ac:dyDescent="0.2">
      <c r="A12" s="113"/>
      <c r="B12" s="113"/>
      <c r="C12" s="39"/>
      <c r="D12" s="113"/>
      <c r="E12" s="113"/>
      <c r="F12" s="39"/>
      <c r="G12" s="39"/>
      <c r="H12" s="39"/>
    </row>
    <row r="13" spans="1:8" ht="19.5" customHeight="1" x14ac:dyDescent="0.2">
      <c r="A13" s="113"/>
      <c r="B13" s="113"/>
      <c r="C13" s="39"/>
      <c r="D13" s="113"/>
      <c r="E13" s="113"/>
      <c r="F13" s="39"/>
      <c r="G13" s="39"/>
      <c r="H13" s="39"/>
    </row>
    <row r="14" spans="1:8" ht="19.5" customHeight="1" x14ac:dyDescent="0.2">
      <c r="A14" s="113"/>
      <c r="B14" s="113"/>
      <c r="C14" s="39"/>
      <c r="D14" s="113"/>
      <c r="E14" s="113"/>
      <c r="F14" s="39"/>
      <c r="G14" s="39"/>
      <c r="H14" s="39"/>
    </row>
    <row r="15" spans="1:8" ht="19.5" customHeight="1" x14ac:dyDescent="0.2">
      <c r="A15" s="113"/>
      <c r="B15" s="113"/>
      <c r="C15" s="39"/>
      <c r="D15" s="113"/>
      <c r="E15" s="113"/>
      <c r="F15" s="39"/>
      <c r="G15" s="39"/>
      <c r="H15" s="39"/>
    </row>
    <row r="16" spans="1:8" ht="19.5" customHeight="1" x14ac:dyDescent="0.2">
      <c r="A16" s="113"/>
      <c r="B16" s="113"/>
      <c r="C16" s="39"/>
      <c r="D16" s="113"/>
      <c r="E16" s="113"/>
      <c r="F16" s="39"/>
      <c r="G16" s="39"/>
      <c r="H16" s="39"/>
    </row>
    <row r="17" spans="1:8" ht="19.5" customHeight="1" x14ac:dyDescent="0.2">
      <c r="A17" s="113"/>
      <c r="B17" s="113"/>
      <c r="C17" s="39"/>
      <c r="D17" s="113"/>
      <c r="E17" s="113"/>
      <c r="F17" s="39"/>
      <c r="G17" s="39"/>
      <c r="H17" s="39"/>
    </row>
    <row r="18" spans="1:8" ht="19.5" customHeight="1" x14ac:dyDescent="0.2">
      <c r="A18" s="113"/>
      <c r="B18" s="113"/>
      <c r="C18" s="39"/>
      <c r="D18" s="113"/>
      <c r="E18" s="113"/>
      <c r="F18" s="39"/>
      <c r="G18" s="39"/>
      <c r="H18" s="39"/>
    </row>
    <row r="19" spans="1:8" ht="19.5" customHeight="1" x14ac:dyDescent="0.2">
      <c r="A19" s="113"/>
      <c r="B19" s="113"/>
      <c r="C19" s="39"/>
      <c r="D19" s="113"/>
      <c r="E19" s="113"/>
      <c r="F19" s="39"/>
      <c r="G19" s="39"/>
      <c r="H19" s="39"/>
    </row>
    <row r="20" spans="1:8" ht="19.5" customHeight="1" x14ac:dyDescent="0.2">
      <c r="A20" s="113"/>
      <c r="B20" s="113"/>
      <c r="C20" s="39"/>
      <c r="D20" s="113"/>
      <c r="E20" s="113"/>
      <c r="F20" s="39"/>
      <c r="G20" s="39"/>
      <c r="H20" s="39"/>
    </row>
    <row r="21" spans="1:8" ht="19.5" customHeight="1" x14ac:dyDescent="0.2">
      <c r="A21" s="113"/>
      <c r="B21" s="113"/>
      <c r="C21" s="39"/>
      <c r="D21" s="113"/>
      <c r="E21" s="113"/>
      <c r="F21" s="39"/>
      <c r="G21" s="39"/>
      <c r="H21" s="39"/>
    </row>
    <row r="22" spans="1:8" ht="19.5" customHeight="1" x14ac:dyDescent="0.2">
      <c r="A22" s="113"/>
      <c r="B22" s="113"/>
      <c r="C22" s="39"/>
      <c r="D22" s="113"/>
      <c r="E22" s="113"/>
      <c r="F22" s="39"/>
      <c r="G22" s="39"/>
      <c r="H22" s="39"/>
    </row>
    <row r="23" spans="1:8" ht="19.5" customHeight="1" x14ac:dyDescent="0.2">
      <c r="A23" s="113"/>
      <c r="B23" s="113"/>
      <c r="C23" s="39"/>
      <c r="D23" s="113"/>
      <c r="E23" s="113"/>
      <c r="F23" s="39"/>
      <c r="G23" s="39"/>
      <c r="H23" s="39"/>
    </row>
    <row r="24" spans="1:8" ht="19.5" customHeight="1" x14ac:dyDescent="0.2">
      <c r="A24" s="113"/>
      <c r="B24" s="113"/>
      <c r="C24" s="39"/>
      <c r="D24" s="113"/>
      <c r="E24" s="113"/>
      <c r="F24" s="39"/>
      <c r="G24" s="39"/>
      <c r="H24" s="39"/>
    </row>
    <row r="25" spans="1:8" x14ac:dyDescent="0.2">
      <c r="A25" s="39"/>
      <c r="B25" s="39"/>
      <c r="C25" s="39"/>
      <c r="D25" s="39"/>
      <c r="E25" s="39"/>
      <c r="F25" s="39"/>
      <c r="G25" s="39"/>
      <c r="H25" s="39"/>
    </row>
    <row r="26" spans="1:8" x14ac:dyDescent="0.2">
      <c r="A26" s="39"/>
      <c r="B26" s="39"/>
      <c r="C26" s="39"/>
      <c r="D26" s="39"/>
      <c r="E26" s="39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9"/>
      <c r="B38" s="39"/>
      <c r="C38" s="39"/>
      <c r="D38" s="39"/>
      <c r="E38" s="39"/>
      <c r="F38" s="39"/>
      <c r="G38" s="39"/>
      <c r="H38" s="39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  <row r="40" spans="1:8" x14ac:dyDescent="0.2">
      <c r="A40" s="39"/>
      <c r="B40" s="39"/>
      <c r="C40" s="39"/>
      <c r="D40" s="39"/>
      <c r="E40" s="39"/>
      <c r="F40" s="39"/>
      <c r="G40" s="39"/>
      <c r="H40" s="39"/>
    </row>
    <row r="41" spans="1:8" x14ac:dyDescent="0.2">
      <c r="A41" s="39"/>
      <c r="B41" s="39"/>
      <c r="C41" s="39"/>
      <c r="D41" s="39"/>
      <c r="E41" s="39"/>
      <c r="F41" s="39"/>
      <c r="G41" s="39"/>
      <c r="H41" s="39"/>
    </row>
  </sheetData>
  <mergeCells count="43">
    <mergeCell ref="A27:H27"/>
    <mergeCell ref="A24:B24"/>
    <mergeCell ref="A19:B19"/>
    <mergeCell ref="A20:B20"/>
    <mergeCell ref="A21:B21"/>
    <mergeCell ref="A22:B22"/>
    <mergeCell ref="D24:E24"/>
    <mergeCell ref="D21:E21"/>
    <mergeCell ref="D22:E22"/>
    <mergeCell ref="D23:E23"/>
    <mergeCell ref="A23:B23"/>
    <mergeCell ref="D20:E20"/>
    <mergeCell ref="D18:E18"/>
    <mergeCell ref="D19:E19"/>
    <mergeCell ref="D16:E16"/>
    <mergeCell ref="A14:B14"/>
    <mergeCell ref="A16:B16"/>
    <mergeCell ref="A17:B17"/>
    <mergeCell ref="A18:B18"/>
    <mergeCell ref="D17:E17"/>
    <mergeCell ref="D9:E9"/>
    <mergeCell ref="D10:E10"/>
    <mergeCell ref="D11:E11"/>
    <mergeCell ref="D12:E12"/>
    <mergeCell ref="A15:B15"/>
    <mergeCell ref="D13:E13"/>
    <mergeCell ref="D14:E14"/>
    <mergeCell ref="D15:E15"/>
    <mergeCell ref="A10:B10"/>
    <mergeCell ref="A11:B11"/>
    <mergeCell ref="A12:B12"/>
    <mergeCell ref="A13:B13"/>
    <mergeCell ref="A9:B9"/>
    <mergeCell ref="D8:E8"/>
    <mergeCell ref="D4:E5"/>
    <mergeCell ref="F4:H4"/>
    <mergeCell ref="A4:B5"/>
    <mergeCell ref="C4:C5"/>
    <mergeCell ref="D6:E6"/>
    <mergeCell ref="D7:E7"/>
    <mergeCell ref="A6:B6"/>
    <mergeCell ref="A7:B7"/>
    <mergeCell ref="A8:B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3" tint="0.79998168889431442"/>
  </sheetPr>
  <dimension ref="A1:I32"/>
  <sheetViews>
    <sheetView zoomScaleNormal="100" workbookViewId="0">
      <selection activeCell="F13" sqref="F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2" customWidth="1"/>
    <col min="6" max="7" width="16.28515625" customWidth="1"/>
    <col min="8" max="8" width="19.28515625" customWidth="1"/>
  </cols>
  <sheetData>
    <row r="1" spans="1:9" x14ac:dyDescent="0.2">
      <c r="A1" s="1"/>
      <c r="B1" s="1"/>
      <c r="C1" s="1"/>
      <c r="D1" s="1"/>
      <c r="E1" s="1"/>
      <c r="F1" s="30"/>
      <c r="G1" s="30"/>
      <c r="H1" s="30"/>
      <c r="I1" s="30"/>
    </row>
    <row r="2" spans="1:9" x14ac:dyDescent="0.2">
      <c r="A2" s="43" t="s">
        <v>4</v>
      </c>
      <c r="B2" s="2" t="s">
        <v>13</v>
      </c>
      <c r="C2" s="1"/>
      <c r="D2" s="1"/>
      <c r="E2" s="1"/>
      <c r="F2" s="1"/>
      <c r="G2" s="1"/>
      <c r="H2" s="1"/>
    </row>
    <row r="4" spans="1:9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9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9" s="41" customFormat="1" ht="20.100000000000001" customHeight="1" x14ac:dyDescent="0.2">
      <c r="A6" s="119" t="s">
        <v>78</v>
      </c>
      <c r="B6" s="98"/>
      <c r="C6" s="44" t="s">
        <v>76</v>
      </c>
      <c r="D6" s="120" t="s">
        <v>54</v>
      </c>
      <c r="E6" s="97"/>
      <c r="F6" s="33">
        <v>1</v>
      </c>
      <c r="G6" s="33">
        <v>0</v>
      </c>
      <c r="H6" s="33">
        <v>0</v>
      </c>
    </row>
    <row r="7" spans="1:9" s="41" customFormat="1" ht="20.100000000000001" customHeight="1" x14ac:dyDescent="0.2">
      <c r="A7" s="119" t="s">
        <v>116</v>
      </c>
      <c r="B7" s="98"/>
      <c r="C7" s="44" t="s">
        <v>117</v>
      </c>
      <c r="D7" s="120" t="s">
        <v>60</v>
      </c>
      <c r="E7" s="97"/>
      <c r="F7" s="33">
        <v>8</v>
      </c>
      <c r="G7" s="33">
        <v>0</v>
      </c>
      <c r="H7" s="33">
        <v>0</v>
      </c>
    </row>
    <row r="8" spans="1:9" s="41" customFormat="1" ht="20.100000000000001" customHeight="1" x14ac:dyDescent="0.2">
      <c r="A8" s="117" t="s">
        <v>186</v>
      </c>
      <c r="B8" s="100"/>
      <c r="C8" s="45" t="s">
        <v>187</v>
      </c>
      <c r="D8" s="118" t="s">
        <v>187</v>
      </c>
      <c r="E8" s="99"/>
      <c r="F8" s="3">
        <v>1</v>
      </c>
      <c r="G8" s="3">
        <v>0</v>
      </c>
      <c r="H8" s="3">
        <v>0</v>
      </c>
    </row>
    <row r="9" spans="1:9" ht="20.100000000000001" customHeight="1" x14ac:dyDescent="0.2">
      <c r="A9" s="88"/>
      <c r="B9" s="88"/>
      <c r="C9" s="4"/>
      <c r="D9" s="88"/>
      <c r="E9" s="88"/>
      <c r="F9" s="4"/>
      <c r="G9" s="4"/>
      <c r="H9" s="4"/>
    </row>
    <row r="10" spans="1:9" ht="20.100000000000001" customHeight="1" x14ac:dyDescent="0.2">
      <c r="A10" s="87"/>
      <c r="B10" s="87"/>
      <c r="C10" s="39"/>
      <c r="D10" s="87"/>
      <c r="E10" s="87"/>
      <c r="F10" s="39"/>
      <c r="G10" s="39"/>
      <c r="H10" s="39"/>
    </row>
    <row r="11" spans="1:9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9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9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9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9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9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</sheetData>
  <mergeCells count="47">
    <mergeCell ref="F4:H4"/>
    <mergeCell ref="A7:B7"/>
    <mergeCell ref="D7:E7"/>
    <mergeCell ref="A6:B6"/>
    <mergeCell ref="D6:E6"/>
    <mergeCell ref="A11:B11"/>
    <mergeCell ref="D11:E11"/>
    <mergeCell ref="A4:B5"/>
    <mergeCell ref="C4:C5"/>
    <mergeCell ref="D4:E5"/>
    <mergeCell ref="A9:B9"/>
    <mergeCell ref="D9:E9"/>
    <mergeCell ref="A10:B10"/>
    <mergeCell ref="D10:E10"/>
    <mergeCell ref="A8:B8"/>
    <mergeCell ref="D8:E8"/>
    <mergeCell ref="A13:B13"/>
    <mergeCell ref="D13:E13"/>
    <mergeCell ref="A14:B14"/>
    <mergeCell ref="D14:E14"/>
    <mergeCell ref="A12:B12"/>
    <mergeCell ref="D12:E12"/>
    <mergeCell ref="A17:B17"/>
    <mergeCell ref="D17:E17"/>
    <mergeCell ref="A18:B18"/>
    <mergeCell ref="D18:E18"/>
    <mergeCell ref="A15:B15"/>
    <mergeCell ref="D15:E15"/>
    <mergeCell ref="A16:B16"/>
    <mergeCell ref="D16:E16"/>
    <mergeCell ref="A27:H27"/>
    <mergeCell ref="A25:B25"/>
    <mergeCell ref="D25:E25"/>
    <mergeCell ref="A26:B26"/>
    <mergeCell ref="D26:E26"/>
    <mergeCell ref="A23:B23"/>
    <mergeCell ref="D23:E23"/>
    <mergeCell ref="A24:B24"/>
    <mergeCell ref="A19:B19"/>
    <mergeCell ref="D19:E19"/>
    <mergeCell ref="A20:B20"/>
    <mergeCell ref="D20:E20"/>
    <mergeCell ref="D24:E24"/>
    <mergeCell ref="A21:B21"/>
    <mergeCell ref="D21:E21"/>
    <mergeCell ref="A22:B22"/>
    <mergeCell ref="D22:E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3" tint="0.79998168889431442"/>
  </sheetPr>
  <dimension ref="A1:H40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14062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14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119" t="s">
        <v>68</v>
      </c>
      <c r="B6" s="98"/>
      <c r="C6" s="44" t="s">
        <v>53</v>
      </c>
      <c r="D6" s="120" t="s">
        <v>54</v>
      </c>
      <c r="E6" s="97"/>
      <c r="F6" s="33">
        <v>7</v>
      </c>
      <c r="G6" s="33">
        <v>0</v>
      </c>
      <c r="H6" s="33">
        <v>0</v>
      </c>
    </row>
    <row r="7" spans="1:8" s="41" customFormat="1" ht="20.100000000000001" customHeight="1" x14ac:dyDescent="0.2">
      <c r="A7" s="119" t="s">
        <v>77</v>
      </c>
      <c r="B7" s="98"/>
      <c r="C7" s="44" t="s">
        <v>73</v>
      </c>
      <c r="D7" s="120" t="s">
        <v>54</v>
      </c>
      <c r="E7" s="97"/>
      <c r="F7" s="33">
        <v>1</v>
      </c>
      <c r="G7" s="33">
        <v>0</v>
      </c>
      <c r="H7" s="33">
        <v>0</v>
      </c>
    </row>
    <row r="8" spans="1:8" s="41" customFormat="1" ht="20.100000000000001" customHeight="1" x14ac:dyDescent="0.2">
      <c r="A8" s="117" t="s">
        <v>67</v>
      </c>
      <c r="B8" s="100"/>
      <c r="C8" s="45" t="s">
        <v>67</v>
      </c>
      <c r="D8" s="118" t="s">
        <v>54</v>
      </c>
      <c r="E8" s="99"/>
      <c r="F8" s="3">
        <v>1</v>
      </c>
      <c r="G8" s="3">
        <v>0</v>
      </c>
      <c r="H8" s="3">
        <v>0</v>
      </c>
    </row>
    <row r="9" spans="1:8" ht="20.100000000000001" customHeight="1" x14ac:dyDescent="0.2">
      <c r="A9" s="107"/>
      <c r="B9" s="107"/>
      <c r="C9" s="47"/>
      <c r="D9" s="107"/>
      <c r="E9" s="107"/>
      <c r="F9" s="47"/>
      <c r="G9" s="47"/>
      <c r="H9" s="47"/>
    </row>
    <row r="10" spans="1:8" ht="20.100000000000001" customHeight="1" x14ac:dyDescent="0.2">
      <c r="A10" s="121"/>
      <c r="B10" s="121"/>
      <c r="C10" s="48"/>
      <c r="D10" s="121"/>
      <c r="E10" s="121"/>
      <c r="F10" s="48"/>
      <c r="G10" s="48"/>
      <c r="H10" s="48"/>
    </row>
    <row r="11" spans="1:8" ht="20.100000000000001" customHeight="1" x14ac:dyDescent="0.2">
      <c r="A11" s="121"/>
      <c r="B11" s="121"/>
      <c r="C11" s="48"/>
      <c r="D11" s="121"/>
      <c r="E11" s="121"/>
      <c r="F11" s="48"/>
      <c r="G11" s="48"/>
      <c r="H11" s="48"/>
    </row>
    <row r="12" spans="1:8" ht="20.100000000000001" customHeight="1" x14ac:dyDescent="0.2">
      <c r="A12" s="121"/>
      <c r="B12" s="121"/>
      <c r="C12" s="48"/>
      <c r="D12" s="121"/>
      <c r="E12" s="121"/>
      <c r="F12" s="48"/>
      <c r="G12" s="48"/>
      <c r="H12" s="48"/>
    </row>
    <row r="13" spans="1:8" ht="20.100000000000001" customHeight="1" x14ac:dyDescent="0.2">
      <c r="A13" s="121"/>
      <c r="B13" s="121"/>
      <c r="C13" s="48"/>
      <c r="D13" s="121"/>
      <c r="E13" s="121"/>
      <c r="F13" s="48"/>
      <c r="G13" s="48"/>
      <c r="H13" s="48"/>
    </row>
    <row r="14" spans="1:8" ht="20.100000000000001" customHeight="1" x14ac:dyDescent="0.2">
      <c r="A14" s="121"/>
      <c r="B14" s="121"/>
      <c r="C14" s="48"/>
      <c r="D14" s="121"/>
      <c r="E14" s="121"/>
      <c r="F14" s="48"/>
      <c r="G14" s="48"/>
      <c r="H14" s="48"/>
    </row>
    <row r="15" spans="1:8" ht="20.100000000000001" customHeight="1" x14ac:dyDescent="0.2">
      <c r="A15" s="121"/>
      <c r="B15" s="121"/>
      <c r="C15" s="48"/>
      <c r="D15" s="121"/>
      <c r="E15" s="121"/>
      <c r="F15" s="48"/>
      <c r="G15" s="48"/>
      <c r="H15" s="48"/>
    </row>
    <row r="16" spans="1:8" ht="20.100000000000001" customHeight="1" x14ac:dyDescent="0.2">
      <c r="A16" s="121"/>
      <c r="B16" s="121"/>
      <c r="C16" s="48"/>
      <c r="D16" s="121"/>
      <c r="E16" s="121"/>
      <c r="F16" s="48"/>
      <c r="G16" s="48"/>
      <c r="H16" s="48"/>
    </row>
    <row r="17" spans="1:8" ht="20.100000000000001" customHeight="1" x14ac:dyDescent="0.2">
      <c r="A17" s="121"/>
      <c r="B17" s="121"/>
      <c r="C17" s="48"/>
      <c r="D17" s="121"/>
      <c r="E17" s="121"/>
      <c r="F17" s="48"/>
      <c r="G17" s="48"/>
      <c r="H17" s="48"/>
    </row>
    <row r="18" spans="1:8" ht="20.100000000000001" customHeight="1" x14ac:dyDescent="0.2">
      <c r="A18" s="121"/>
      <c r="B18" s="121"/>
      <c r="C18" s="48"/>
      <c r="D18" s="121"/>
      <c r="E18" s="121"/>
      <c r="F18" s="48"/>
      <c r="G18" s="48"/>
      <c r="H18" s="48"/>
    </row>
    <row r="19" spans="1:8" ht="20.100000000000001" customHeight="1" x14ac:dyDescent="0.2">
      <c r="A19" s="121"/>
      <c r="B19" s="121"/>
      <c r="C19" s="48"/>
      <c r="D19" s="121"/>
      <c r="E19" s="121"/>
      <c r="F19" s="48"/>
      <c r="G19" s="48"/>
      <c r="H19" s="48"/>
    </row>
    <row r="20" spans="1:8" ht="20.100000000000001" customHeight="1" x14ac:dyDescent="0.2">
      <c r="A20" s="121"/>
      <c r="B20" s="121"/>
      <c r="C20" s="48"/>
      <c r="D20" s="121"/>
      <c r="E20" s="121"/>
      <c r="F20" s="48"/>
      <c r="G20" s="48"/>
      <c r="H20" s="48"/>
    </row>
    <row r="21" spans="1:8" ht="20.100000000000001" customHeight="1" x14ac:dyDescent="0.2">
      <c r="A21" s="121"/>
      <c r="B21" s="121"/>
      <c r="C21" s="48"/>
      <c r="D21" s="121"/>
      <c r="E21" s="121"/>
      <c r="F21" s="48"/>
      <c r="G21" s="48"/>
      <c r="H21" s="48"/>
    </row>
    <row r="22" spans="1:8" ht="20.100000000000001" customHeight="1" x14ac:dyDescent="0.2">
      <c r="A22" s="121"/>
      <c r="B22" s="121"/>
      <c r="C22" s="48"/>
      <c r="D22" s="121"/>
      <c r="E22" s="121"/>
      <c r="F22" s="48"/>
      <c r="G22" s="48"/>
      <c r="H22" s="48"/>
    </row>
    <row r="23" spans="1:8" ht="20.100000000000001" customHeight="1" x14ac:dyDescent="0.2">
      <c r="A23" s="121"/>
      <c r="B23" s="121"/>
      <c r="C23" s="48"/>
      <c r="D23" s="121"/>
      <c r="E23" s="121"/>
      <c r="F23" s="48"/>
      <c r="G23" s="48"/>
      <c r="H23" s="48"/>
    </row>
    <row r="24" spans="1:8" ht="20.100000000000001" customHeight="1" x14ac:dyDescent="0.2">
      <c r="A24" s="121"/>
      <c r="B24" s="121"/>
      <c r="C24" s="48"/>
      <c r="D24" s="121"/>
      <c r="E24" s="121"/>
      <c r="F24" s="48"/>
      <c r="G24" s="48"/>
      <c r="H24" s="48"/>
    </row>
    <row r="25" spans="1:8" ht="20.100000000000001" customHeight="1" x14ac:dyDescent="0.2">
      <c r="A25" s="121"/>
      <c r="B25" s="121"/>
      <c r="C25" s="48"/>
      <c r="D25" s="121"/>
      <c r="E25" s="121"/>
      <c r="F25" s="48"/>
      <c r="G25" s="48"/>
      <c r="H25" s="48"/>
    </row>
    <row r="26" spans="1:8" ht="20.100000000000001" customHeight="1" x14ac:dyDescent="0.2">
      <c r="A26" s="121"/>
      <c r="B26" s="121"/>
      <c r="C26" s="48"/>
      <c r="D26" s="121"/>
      <c r="E26" s="121"/>
      <c r="F26" s="48"/>
      <c r="G26" s="48"/>
      <c r="H26" s="48"/>
    </row>
    <row r="27" spans="1:8" x14ac:dyDescent="0.2">
      <c r="A27" s="121"/>
      <c r="B27" s="121"/>
      <c r="C27" s="121"/>
      <c r="D27" s="121"/>
      <c r="E27" s="121"/>
      <c r="F27" s="121"/>
      <c r="G27" s="121"/>
      <c r="H27" s="121"/>
    </row>
    <row r="28" spans="1:8" x14ac:dyDescent="0.2">
      <c r="A28" s="48"/>
      <c r="B28" s="48"/>
      <c r="C28" s="48"/>
      <c r="D28" s="48"/>
      <c r="E28" s="48"/>
      <c r="F28" s="48"/>
      <c r="G28" s="48"/>
      <c r="H28" s="48"/>
    </row>
    <row r="29" spans="1:8" x14ac:dyDescent="0.2">
      <c r="A29" s="48"/>
      <c r="B29" s="48"/>
      <c r="C29" s="48"/>
      <c r="D29" s="48"/>
      <c r="E29" s="48"/>
      <c r="F29" s="48"/>
      <c r="G29" s="48"/>
      <c r="H29" s="48"/>
    </row>
    <row r="30" spans="1:8" x14ac:dyDescent="0.2">
      <c r="A30" s="48"/>
      <c r="B30" s="48"/>
      <c r="C30" s="48"/>
      <c r="D30" s="48"/>
      <c r="E30" s="48"/>
      <c r="F30" s="48"/>
      <c r="G30" s="48"/>
      <c r="H30" s="48"/>
    </row>
    <row r="31" spans="1:8" x14ac:dyDescent="0.2">
      <c r="A31" s="48"/>
      <c r="B31" s="48"/>
      <c r="C31" s="48"/>
      <c r="D31" s="48"/>
      <c r="E31" s="48"/>
      <c r="F31" s="48"/>
      <c r="G31" s="48"/>
      <c r="H31" s="48"/>
    </row>
    <row r="32" spans="1:8" x14ac:dyDescent="0.2">
      <c r="A32" s="48"/>
      <c r="B32" s="48"/>
      <c r="C32" s="48"/>
      <c r="D32" s="48"/>
      <c r="E32" s="48"/>
      <c r="F32" s="48"/>
      <c r="G32" s="48"/>
      <c r="H32" s="48"/>
    </row>
    <row r="33" spans="1:8" x14ac:dyDescent="0.2">
      <c r="A33" s="48"/>
      <c r="B33" s="48"/>
      <c r="C33" s="48"/>
      <c r="D33" s="48"/>
      <c r="E33" s="48"/>
      <c r="F33" s="48"/>
      <c r="G33" s="48"/>
      <c r="H33" s="48"/>
    </row>
    <row r="34" spans="1:8" x14ac:dyDescent="0.2">
      <c r="A34" s="48"/>
      <c r="B34" s="48"/>
      <c r="C34" s="48"/>
      <c r="D34" s="48"/>
      <c r="E34" s="48"/>
      <c r="F34" s="48"/>
      <c r="G34" s="48"/>
      <c r="H34" s="48"/>
    </row>
    <row r="35" spans="1:8" x14ac:dyDescent="0.2">
      <c r="A35" s="48"/>
      <c r="B35" s="48"/>
      <c r="C35" s="48"/>
      <c r="D35" s="48"/>
      <c r="E35" s="48"/>
      <c r="F35" s="48"/>
      <c r="G35" s="48"/>
      <c r="H35" s="48"/>
    </row>
    <row r="36" spans="1:8" x14ac:dyDescent="0.2">
      <c r="A36" s="48"/>
      <c r="B36" s="48"/>
      <c r="C36" s="48"/>
      <c r="D36" s="48"/>
      <c r="E36" s="48"/>
      <c r="F36" s="48"/>
      <c r="G36" s="48"/>
      <c r="H36" s="48"/>
    </row>
    <row r="37" spans="1:8" x14ac:dyDescent="0.2">
      <c r="A37" s="48"/>
      <c r="B37" s="48"/>
      <c r="C37" s="48"/>
      <c r="D37" s="48"/>
      <c r="E37" s="48"/>
      <c r="F37" s="48"/>
      <c r="G37" s="48"/>
      <c r="H37" s="48"/>
    </row>
    <row r="38" spans="1:8" x14ac:dyDescent="0.2">
      <c r="A38" s="48"/>
      <c r="B38" s="48"/>
      <c r="C38" s="48"/>
      <c r="D38" s="48"/>
      <c r="E38" s="48"/>
      <c r="F38" s="48"/>
      <c r="G38" s="48"/>
      <c r="H38" s="48"/>
    </row>
    <row r="39" spans="1:8" x14ac:dyDescent="0.2">
      <c r="A39" s="48"/>
      <c r="B39" s="48"/>
      <c r="C39" s="48"/>
      <c r="D39" s="48"/>
      <c r="E39" s="48"/>
      <c r="F39" s="48"/>
      <c r="G39" s="48"/>
      <c r="H39" s="48"/>
    </row>
    <row r="40" spans="1:8" x14ac:dyDescent="0.2">
      <c r="A40" s="48"/>
      <c r="B40" s="48"/>
      <c r="C40" s="48"/>
      <c r="D40" s="48"/>
      <c r="E40" s="48"/>
      <c r="F40" s="48"/>
      <c r="G40" s="48"/>
      <c r="H40" s="48"/>
    </row>
  </sheetData>
  <mergeCells count="47">
    <mergeCell ref="F4:H4"/>
    <mergeCell ref="A7:B7"/>
    <mergeCell ref="D7:E7"/>
    <mergeCell ref="A6:B6"/>
    <mergeCell ref="D6:E6"/>
    <mergeCell ref="A11:B11"/>
    <mergeCell ref="D11:E11"/>
    <mergeCell ref="A4:B5"/>
    <mergeCell ref="C4:C5"/>
    <mergeCell ref="D4:E5"/>
    <mergeCell ref="A9:B9"/>
    <mergeCell ref="D9:E9"/>
    <mergeCell ref="A10:B10"/>
    <mergeCell ref="D10:E10"/>
    <mergeCell ref="A8:B8"/>
    <mergeCell ref="D8:E8"/>
    <mergeCell ref="A13:B13"/>
    <mergeCell ref="D13:E13"/>
    <mergeCell ref="A14:B14"/>
    <mergeCell ref="D14:E14"/>
    <mergeCell ref="A12:B12"/>
    <mergeCell ref="D12:E12"/>
    <mergeCell ref="A17:B17"/>
    <mergeCell ref="D17:E17"/>
    <mergeCell ref="A18:B18"/>
    <mergeCell ref="D18:E18"/>
    <mergeCell ref="A15:B15"/>
    <mergeCell ref="D15:E15"/>
    <mergeCell ref="A16:B16"/>
    <mergeCell ref="D16:E16"/>
    <mergeCell ref="A27:H27"/>
    <mergeCell ref="A25:B25"/>
    <mergeCell ref="D25:E25"/>
    <mergeCell ref="A26:B26"/>
    <mergeCell ref="D26:E26"/>
    <mergeCell ref="A23:B23"/>
    <mergeCell ref="D23:E23"/>
    <mergeCell ref="A24:B24"/>
    <mergeCell ref="A19:B19"/>
    <mergeCell ref="D19:E19"/>
    <mergeCell ref="A20:B20"/>
    <mergeCell ref="D20:E20"/>
    <mergeCell ref="D24:E24"/>
    <mergeCell ref="A21:B21"/>
    <mergeCell ref="D21:E21"/>
    <mergeCell ref="A22:B22"/>
    <mergeCell ref="D22:E22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3" tint="0.79998168889431442"/>
  </sheetPr>
  <dimension ref="A1:I31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" customWidth="1"/>
    <col min="6" max="7" width="16.28515625" customWidth="1"/>
    <col min="8" max="8" width="19.28515625" customWidth="1"/>
  </cols>
  <sheetData>
    <row r="1" spans="1:9" x14ac:dyDescent="0.2">
      <c r="A1" s="1"/>
      <c r="B1" s="1"/>
      <c r="C1" s="1"/>
      <c r="D1" s="1"/>
      <c r="E1" s="1"/>
      <c r="F1" s="30"/>
      <c r="G1" s="30"/>
      <c r="H1" s="30"/>
      <c r="I1" s="30"/>
    </row>
    <row r="2" spans="1:9" x14ac:dyDescent="0.2">
      <c r="A2" s="43" t="s">
        <v>4</v>
      </c>
      <c r="B2" s="2" t="s">
        <v>15</v>
      </c>
      <c r="C2" s="1"/>
      <c r="D2" s="1"/>
      <c r="E2" s="1"/>
      <c r="F2" s="1"/>
      <c r="G2" s="1"/>
      <c r="H2" s="1"/>
    </row>
    <row r="4" spans="1:9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9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9" s="41" customFormat="1" ht="20.100000000000001" customHeight="1" x14ac:dyDescent="0.2">
      <c r="A6" s="119" t="s">
        <v>118</v>
      </c>
      <c r="B6" s="98"/>
      <c r="C6" s="44" t="s">
        <v>113</v>
      </c>
      <c r="D6" s="120" t="s">
        <v>60</v>
      </c>
      <c r="E6" s="97"/>
      <c r="F6" s="33">
        <v>9</v>
      </c>
      <c r="G6" s="33">
        <v>1</v>
      </c>
      <c r="H6" s="33">
        <v>0</v>
      </c>
    </row>
    <row r="7" spans="1:9" s="41" customFormat="1" ht="20.100000000000001" customHeight="1" x14ac:dyDescent="0.2">
      <c r="A7" s="117" t="s">
        <v>119</v>
      </c>
      <c r="B7" s="100"/>
      <c r="C7" s="45" t="s">
        <v>120</v>
      </c>
      <c r="D7" s="118" t="s">
        <v>60</v>
      </c>
      <c r="E7" s="99"/>
      <c r="F7" s="3">
        <v>9</v>
      </c>
      <c r="G7" s="3">
        <v>2</v>
      </c>
      <c r="H7" s="3">
        <v>0</v>
      </c>
    </row>
    <row r="8" spans="1:9" s="41" customFormat="1" ht="20.100000000000001" customHeight="1" x14ac:dyDescent="0.2">
      <c r="A8" s="107"/>
      <c r="B8" s="107"/>
      <c r="C8" s="47"/>
      <c r="D8" s="116"/>
      <c r="E8" s="116"/>
      <c r="F8" s="49"/>
      <c r="G8" s="49"/>
      <c r="H8" s="49"/>
    </row>
    <row r="9" spans="1:9" ht="20.100000000000001" customHeight="1" x14ac:dyDescent="0.2">
      <c r="A9" s="87"/>
      <c r="B9" s="87"/>
      <c r="C9" s="39"/>
      <c r="D9" s="87"/>
      <c r="E9" s="87"/>
      <c r="F9" s="39"/>
      <c r="G9" s="39"/>
      <c r="H9" s="39"/>
    </row>
    <row r="10" spans="1:9" ht="20.100000000000001" customHeight="1" x14ac:dyDescent="0.2">
      <c r="A10" s="87"/>
      <c r="B10" s="87"/>
      <c r="C10" s="39"/>
      <c r="D10" s="87"/>
      <c r="E10" s="87"/>
      <c r="F10" s="39"/>
      <c r="G10" s="39"/>
      <c r="H10" s="39"/>
    </row>
    <row r="11" spans="1:9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9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9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9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9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9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</sheetData>
  <mergeCells count="47">
    <mergeCell ref="A4:B5"/>
    <mergeCell ref="C4:C5"/>
    <mergeCell ref="D4:E5"/>
    <mergeCell ref="D6:E6"/>
    <mergeCell ref="A7:B7"/>
    <mergeCell ref="A8:B8"/>
    <mergeCell ref="A9:B9"/>
    <mergeCell ref="D16:E16"/>
    <mergeCell ref="D7:E7"/>
    <mergeCell ref="D12:E12"/>
    <mergeCell ref="D13:E13"/>
    <mergeCell ref="D14:E14"/>
    <mergeCell ref="D11:E11"/>
    <mergeCell ref="D18:E18"/>
    <mergeCell ref="A25:B25"/>
    <mergeCell ref="D20:E20"/>
    <mergeCell ref="D21:E21"/>
    <mergeCell ref="D19:E19"/>
    <mergeCell ref="A20:B20"/>
    <mergeCell ref="A21:B21"/>
    <mergeCell ref="A18:B18"/>
    <mergeCell ref="F4:H4"/>
    <mergeCell ref="A19:B19"/>
    <mergeCell ref="A15:B15"/>
    <mergeCell ref="D15:E15"/>
    <mergeCell ref="A14:B14"/>
    <mergeCell ref="D8:E8"/>
    <mergeCell ref="D9:E9"/>
    <mergeCell ref="D10:E10"/>
    <mergeCell ref="A17:B17"/>
    <mergeCell ref="A16:B16"/>
    <mergeCell ref="D17:E17"/>
    <mergeCell ref="A10:B10"/>
    <mergeCell ref="A11:B11"/>
    <mergeCell ref="A12:B12"/>
    <mergeCell ref="A13:B13"/>
    <mergeCell ref="A6:B6"/>
    <mergeCell ref="A27:H27"/>
    <mergeCell ref="D26:E26"/>
    <mergeCell ref="A26:B26"/>
    <mergeCell ref="D22:E22"/>
    <mergeCell ref="A22:B22"/>
    <mergeCell ref="D23:E23"/>
    <mergeCell ref="D24:E24"/>
    <mergeCell ref="D25:E25"/>
    <mergeCell ref="A23:B23"/>
    <mergeCell ref="A24:B2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  <cellWatches>
    <cellWatch r="B2"/>
  </cellWatch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3" tint="0.79998168889431442"/>
  </sheetPr>
  <dimension ref="A1:H40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5703125" customWidth="1"/>
    <col min="4" max="4" width="8.42578125" customWidth="1"/>
    <col min="5" max="5" width="11.8554687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</row>
    <row r="2" spans="1:8" x14ac:dyDescent="0.2">
      <c r="A2" s="43" t="s">
        <v>4</v>
      </c>
      <c r="B2" s="2" t="s">
        <v>16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98" t="s">
        <v>175</v>
      </c>
      <c r="B6" s="98"/>
      <c r="C6" s="40" t="s">
        <v>176</v>
      </c>
      <c r="D6" s="97" t="s">
        <v>60</v>
      </c>
      <c r="E6" s="97"/>
      <c r="F6" s="33">
        <v>12</v>
      </c>
      <c r="G6" s="33">
        <v>2</v>
      </c>
      <c r="H6" s="33">
        <v>0</v>
      </c>
    </row>
    <row r="7" spans="1:8" s="41" customFormat="1" ht="20.100000000000001" customHeight="1" x14ac:dyDescent="0.2">
      <c r="A7" s="100" t="s">
        <v>177</v>
      </c>
      <c r="B7" s="100"/>
      <c r="C7" s="42" t="s">
        <v>178</v>
      </c>
      <c r="D7" s="99" t="s">
        <v>60</v>
      </c>
      <c r="E7" s="99"/>
      <c r="F7" s="3">
        <v>6</v>
      </c>
      <c r="G7" s="3">
        <v>1</v>
      </c>
      <c r="H7" s="3">
        <v>0</v>
      </c>
    </row>
    <row r="8" spans="1:8" ht="20.100000000000001" customHeight="1" x14ac:dyDescent="0.2">
      <c r="A8" s="88"/>
      <c r="B8" s="88"/>
      <c r="C8" s="4"/>
      <c r="D8" s="88"/>
      <c r="E8" s="88"/>
      <c r="F8" s="4"/>
      <c r="G8" s="4"/>
      <c r="H8" s="4"/>
    </row>
    <row r="9" spans="1:8" ht="20.100000000000001" customHeight="1" x14ac:dyDescent="0.2">
      <c r="A9" s="87"/>
      <c r="B9" s="87"/>
      <c r="C9" s="39"/>
      <c r="D9" s="87"/>
      <c r="E9" s="87"/>
      <c r="F9" s="39"/>
      <c r="G9" s="39"/>
      <c r="H9" s="39"/>
    </row>
    <row r="10" spans="1:8" ht="20.100000000000001" customHeight="1" x14ac:dyDescent="0.2">
      <c r="A10" s="87"/>
      <c r="B10" s="87"/>
      <c r="C10" s="39"/>
      <c r="D10" s="87"/>
      <c r="E10" s="87"/>
      <c r="F10" s="39"/>
      <c r="G10" s="39"/>
      <c r="H10" s="39"/>
    </row>
    <row r="11" spans="1:8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8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8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8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9"/>
      <c r="B38" s="39"/>
      <c r="C38" s="39"/>
      <c r="D38" s="39"/>
      <c r="E38" s="39"/>
      <c r="F38" s="39"/>
      <c r="G38" s="39"/>
      <c r="H38" s="39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  <row r="40" spans="1:8" x14ac:dyDescent="0.2">
      <c r="A40" s="39"/>
      <c r="B40" s="39"/>
      <c r="C40" s="39"/>
      <c r="D40" s="39"/>
      <c r="E40" s="39"/>
      <c r="F40" s="39"/>
      <c r="G40" s="39"/>
      <c r="H40" s="39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D20:E20"/>
    <mergeCell ref="D10:E10"/>
    <mergeCell ref="D11:E11"/>
    <mergeCell ref="D21:E21"/>
    <mergeCell ref="D22:E22"/>
    <mergeCell ref="D19:E19"/>
    <mergeCell ref="D12:E12"/>
    <mergeCell ref="A4:B5"/>
    <mergeCell ref="D13:E13"/>
    <mergeCell ref="D14:E14"/>
    <mergeCell ref="D18:E18"/>
    <mergeCell ref="D17:E17"/>
    <mergeCell ref="A15:B15"/>
    <mergeCell ref="D15:E15"/>
    <mergeCell ref="A16:B16"/>
    <mergeCell ref="A10:B10"/>
    <mergeCell ref="A11:B11"/>
    <mergeCell ref="A12:B12"/>
    <mergeCell ref="A13:B13"/>
    <mergeCell ref="A6:B6"/>
    <mergeCell ref="D16:E16"/>
    <mergeCell ref="D7:E7"/>
    <mergeCell ref="D8:E8"/>
    <mergeCell ref="A19:B19"/>
    <mergeCell ref="A7:B7"/>
    <mergeCell ref="A8:B8"/>
    <mergeCell ref="A9:B9"/>
    <mergeCell ref="A25:B25"/>
    <mergeCell ref="A14:B14"/>
    <mergeCell ref="A18:B18"/>
    <mergeCell ref="A20:B20"/>
    <mergeCell ref="A21:B21"/>
    <mergeCell ref="A17:B17"/>
    <mergeCell ref="A22:B22"/>
    <mergeCell ref="D9:E9"/>
    <mergeCell ref="C4:C5"/>
    <mergeCell ref="D4:E5"/>
    <mergeCell ref="D6:E6"/>
    <mergeCell ref="F4:H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tabColor theme="3" tint="0.79998168889431442"/>
  </sheetPr>
  <dimension ref="A1:I35"/>
  <sheetViews>
    <sheetView zoomScaleNormal="100" workbookViewId="0">
      <selection activeCell="D15" sqref="D15:E15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" customWidth="1"/>
    <col min="4" max="4" width="8.42578125" customWidth="1"/>
    <col min="5" max="5" width="13" customWidth="1"/>
    <col min="6" max="7" width="16.28515625" customWidth="1"/>
    <col min="8" max="8" width="19.28515625" customWidth="1"/>
  </cols>
  <sheetData>
    <row r="1" spans="1:9" x14ac:dyDescent="0.2">
      <c r="A1" s="1"/>
      <c r="B1" s="1"/>
      <c r="C1" s="1"/>
      <c r="D1" s="1"/>
      <c r="E1" s="1"/>
      <c r="F1" s="30"/>
      <c r="G1" s="30"/>
      <c r="H1" s="30"/>
      <c r="I1" s="30"/>
    </row>
    <row r="2" spans="1:9" x14ac:dyDescent="0.2">
      <c r="A2" s="43" t="s">
        <v>4</v>
      </c>
      <c r="B2" s="2" t="s">
        <v>17</v>
      </c>
      <c r="C2" s="1"/>
      <c r="D2" s="1"/>
      <c r="E2" s="1"/>
      <c r="F2" s="1"/>
      <c r="G2" s="1"/>
      <c r="H2" s="1"/>
    </row>
    <row r="4" spans="1:9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9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9" s="41" customFormat="1" ht="20.100000000000001" customHeight="1" x14ac:dyDescent="0.2">
      <c r="A6" s="98" t="s">
        <v>68</v>
      </c>
      <c r="B6" s="98"/>
      <c r="C6" s="40" t="s">
        <v>53</v>
      </c>
      <c r="D6" s="97" t="s">
        <v>54</v>
      </c>
      <c r="E6" s="97"/>
      <c r="F6" s="33">
        <v>6</v>
      </c>
      <c r="G6" s="33">
        <v>0</v>
      </c>
      <c r="H6" s="33">
        <v>0</v>
      </c>
    </row>
    <row r="7" spans="1:9" s="41" customFormat="1" ht="20.100000000000001" customHeight="1" x14ac:dyDescent="0.2">
      <c r="A7" s="98" t="s">
        <v>69</v>
      </c>
      <c r="B7" s="98"/>
      <c r="C7" s="40" t="s">
        <v>56</v>
      </c>
      <c r="D7" s="97" t="s">
        <v>54</v>
      </c>
      <c r="E7" s="97"/>
      <c r="F7" s="33">
        <v>2</v>
      </c>
      <c r="G7" s="33">
        <v>1</v>
      </c>
      <c r="H7" s="33">
        <v>0</v>
      </c>
    </row>
    <row r="8" spans="1:9" s="41" customFormat="1" ht="20.100000000000001" customHeight="1" x14ac:dyDescent="0.2">
      <c r="A8" s="98" t="s">
        <v>179</v>
      </c>
      <c r="B8" s="98"/>
      <c r="C8" s="40"/>
      <c r="D8" s="97" t="s">
        <v>60</v>
      </c>
      <c r="E8" s="97"/>
      <c r="F8" s="33">
        <v>6</v>
      </c>
      <c r="G8" s="33">
        <v>1</v>
      </c>
      <c r="H8" s="33">
        <v>0</v>
      </c>
    </row>
    <row r="9" spans="1:9" s="41" customFormat="1" ht="20.100000000000001" customHeight="1" x14ac:dyDescent="0.2">
      <c r="A9" s="117" t="s">
        <v>186</v>
      </c>
      <c r="B9" s="100"/>
      <c r="C9" s="45" t="s">
        <v>187</v>
      </c>
      <c r="D9" s="99" t="s">
        <v>187</v>
      </c>
      <c r="E9" s="99"/>
      <c r="F9" s="3">
        <v>1</v>
      </c>
      <c r="G9" s="3">
        <v>0</v>
      </c>
      <c r="H9" s="3">
        <v>0</v>
      </c>
    </row>
    <row r="10" spans="1:9" ht="20.100000000000001" customHeight="1" x14ac:dyDescent="0.2">
      <c r="A10" s="88"/>
      <c r="B10" s="88"/>
      <c r="C10" s="4"/>
      <c r="D10" s="88"/>
      <c r="E10" s="88"/>
      <c r="F10" s="4"/>
      <c r="G10" s="4"/>
      <c r="H10" s="4"/>
    </row>
    <row r="11" spans="1:9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9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9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9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9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9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theme="3" tint="0.79998168889431442"/>
  </sheetPr>
  <dimension ref="A1:I38"/>
  <sheetViews>
    <sheetView zoomScaleNormal="100" workbookViewId="0">
      <selection activeCell="D10" sqref="D10:E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21" customWidth="1"/>
    <col min="4" max="4" width="8.42578125" customWidth="1"/>
    <col min="5" max="5" width="11.85546875" customWidth="1"/>
    <col min="6" max="7" width="16.28515625" customWidth="1"/>
    <col min="8" max="8" width="19.28515625" customWidth="1"/>
  </cols>
  <sheetData>
    <row r="1" spans="1:9" x14ac:dyDescent="0.2">
      <c r="A1" s="1"/>
      <c r="B1" s="1"/>
      <c r="C1" s="1"/>
      <c r="D1" s="1"/>
      <c r="E1" s="1"/>
      <c r="F1" s="30"/>
      <c r="G1" s="30"/>
      <c r="H1" s="30"/>
      <c r="I1" s="30"/>
    </row>
    <row r="2" spans="1:9" x14ac:dyDescent="0.2">
      <c r="A2" s="43" t="s">
        <v>4</v>
      </c>
      <c r="B2" s="2" t="s">
        <v>18</v>
      </c>
      <c r="C2" s="1"/>
      <c r="D2" s="1"/>
      <c r="E2" s="1"/>
      <c r="F2" s="1"/>
      <c r="G2" s="1"/>
      <c r="H2" s="1"/>
    </row>
    <row r="4" spans="1:9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9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9" ht="20.100000000000001" customHeight="1" x14ac:dyDescent="0.2">
      <c r="A6" s="98" t="s">
        <v>68</v>
      </c>
      <c r="B6" s="98"/>
      <c r="C6" s="40" t="s">
        <v>53</v>
      </c>
      <c r="D6" s="97" t="s">
        <v>54</v>
      </c>
      <c r="E6" s="97"/>
      <c r="F6" s="33">
        <v>7</v>
      </c>
      <c r="G6" s="33">
        <v>2</v>
      </c>
      <c r="H6" s="33">
        <v>0</v>
      </c>
    </row>
    <row r="7" spans="1:9" ht="20.100000000000001" customHeight="1" x14ac:dyDescent="0.2">
      <c r="A7" s="98" t="s">
        <v>77</v>
      </c>
      <c r="B7" s="98"/>
      <c r="C7" s="40" t="s">
        <v>73</v>
      </c>
      <c r="D7" s="97" t="s">
        <v>54</v>
      </c>
      <c r="E7" s="97"/>
      <c r="F7" s="33">
        <v>5</v>
      </c>
      <c r="G7" s="33"/>
      <c r="H7" s="33">
        <v>0</v>
      </c>
    </row>
    <row r="8" spans="1:9" ht="29.25" customHeight="1" x14ac:dyDescent="0.2">
      <c r="A8" s="98" t="s">
        <v>181</v>
      </c>
      <c r="B8" s="98"/>
      <c r="C8" s="46" t="s">
        <v>182</v>
      </c>
      <c r="D8" s="97" t="s">
        <v>60</v>
      </c>
      <c r="E8" s="97"/>
      <c r="F8" s="33">
        <v>4</v>
      </c>
      <c r="G8" s="33">
        <v>2</v>
      </c>
      <c r="H8" s="33">
        <v>0</v>
      </c>
    </row>
    <row r="9" spans="1:9" ht="20.100000000000001" customHeight="1" x14ac:dyDescent="0.2">
      <c r="A9" s="98" t="s">
        <v>183</v>
      </c>
      <c r="B9" s="98"/>
      <c r="C9" s="40"/>
      <c r="D9" s="97" t="s">
        <v>60</v>
      </c>
      <c r="E9" s="97"/>
      <c r="F9" s="33">
        <v>9</v>
      </c>
      <c r="G9" s="33">
        <v>4</v>
      </c>
      <c r="H9" s="33">
        <v>0</v>
      </c>
    </row>
    <row r="10" spans="1:9" ht="20.100000000000001" customHeight="1" x14ac:dyDescent="0.2">
      <c r="A10" s="119" t="s">
        <v>186</v>
      </c>
      <c r="B10" s="98"/>
      <c r="C10" s="44" t="s">
        <v>187</v>
      </c>
      <c r="D10" s="97" t="s">
        <v>187</v>
      </c>
      <c r="E10" s="97"/>
      <c r="F10" s="33">
        <v>1</v>
      </c>
      <c r="G10" s="33">
        <v>1</v>
      </c>
      <c r="H10" s="33">
        <v>0</v>
      </c>
    </row>
    <row r="11" spans="1:9" ht="20.100000000000001" customHeight="1" x14ac:dyDescent="0.2">
      <c r="A11" s="119" t="s">
        <v>186</v>
      </c>
      <c r="B11" s="98"/>
      <c r="C11" s="45" t="s">
        <v>187</v>
      </c>
      <c r="D11" s="97" t="s">
        <v>187</v>
      </c>
      <c r="E11" s="97"/>
      <c r="F11" s="3">
        <v>1</v>
      </c>
      <c r="G11" s="3">
        <v>0</v>
      </c>
      <c r="H11" s="3">
        <v>0</v>
      </c>
    </row>
    <row r="12" spans="1:9" ht="20.100000000000001" customHeight="1" x14ac:dyDescent="0.2">
      <c r="A12" s="88"/>
      <c r="B12" s="88"/>
      <c r="C12" s="4"/>
      <c r="D12" s="88"/>
      <c r="E12" s="88"/>
      <c r="F12" s="4"/>
      <c r="G12" s="4"/>
      <c r="H12" s="4"/>
    </row>
    <row r="13" spans="1:9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9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9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9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9"/>
      <c r="B38" s="39"/>
      <c r="C38" s="39"/>
      <c r="D38" s="39"/>
      <c r="E38" s="39"/>
      <c r="F38" s="39"/>
      <c r="G38" s="39"/>
      <c r="H38" s="39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3" tint="0.79998168889431442"/>
  </sheetPr>
  <dimension ref="A1:H33"/>
  <sheetViews>
    <sheetView zoomScaleNormal="100" workbookViewId="0">
      <selection activeCell="D17" sqref="D17:E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1.2851562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19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98" t="s">
        <v>180</v>
      </c>
      <c r="B6" s="98"/>
      <c r="C6" s="40"/>
      <c r="D6" s="97" t="s">
        <v>60</v>
      </c>
      <c r="E6" s="97"/>
      <c r="F6" s="33">
        <v>9</v>
      </c>
      <c r="G6" s="33">
        <v>3</v>
      </c>
      <c r="H6" s="33">
        <v>0</v>
      </c>
    </row>
    <row r="7" spans="1:8" s="41" customFormat="1" ht="20.100000000000001" customHeight="1" x14ac:dyDescent="0.2">
      <c r="A7" s="119" t="s">
        <v>186</v>
      </c>
      <c r="B7" s="98"/>
      <c r="C7" s="44" t="s">
        <v>187</v>
      </c>
      <c r="D7" s="97" t="s">
        <v>187</v>
      </c>
      <c r="E7" s="97"/>
      <c r="F7" s="33">
        <v>1</v>
      </c>
      <c r="G7" s="33">
        <v>0</v>
      </c>
      <c r="H7" s="33">
        <v>0</v>
      </c>
    </row>
    <row r="8" spans="1:8" s="41" customFormat="1" ht="20.100000000000001" customHeight="1" x14ac:dyDescent="0.2">
      <c r="A8" s="119" t="s">
        <v>186</v>
      </c>
      <c r="B8" s="98"/>
      <c r="C8" s="44" t="s">
        <v>187</v>
      </c>
      <c r="D8" s="97" t="s">
        <v>187</v>
      </c>
      <c r="E8" s="97"/>
      <c r="F8" s="33">
        <v>1</v>
      </c>
      <c r="G8" s="33">
        <v>0</v>
      </c>
      <c r="H8" s="33">
        <v>0</v>
      </c>
    </row>
    <row r="9" spans="1:8" s="41" customFormat="1" ht="20.100000000000001" customHeight="1" x14ac:dyDescent="0.2">
      <c r="A9" s="119" t="s">
        <v>186</v>
      </c>
      <c r="B9" s="98"/>
      <c r="C9" s="44" t="s">
        <v>187</v>
      </c>
      <c r="D9" s="97" t="s">
        <v>187</v>
      </c>
      <c r="E9" s="97"/>
      <c r="F9" s="3">
        <v>1</v>
      </c>
      <c r="G9" s="3">
        <v>0</v>
      </c>
      <c r="H9" s="3">
        <v>0</v>
      </c>
    </row>
    <row r="10" spans="1:8" ht="20.100000000000001" customHeight="1" x14ac:dyDescent="0.2">
      <c r="A10" s="88"/>
      <c r="B10" s="88"/>
      <c r="C10" s="4"/>
      <c r="D10" s="88"/>
      <c r="E10" s="88"/>
      <c r="F10" s="4"/>
      <c r="G10" s="4"/>
      <c r="H10" s="4"/>
    </row>
    <row r="11" spans="1:8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8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8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8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</sheetData>
  <mergeCells count="47">
    <mergeCell ref="D21:E21"/>
    <mergeCell ref="D22:E22"/>
    <mergeCell ref="A22:B22"/>
    <mergeCell ref="D20:E20"/>
    <mergeCell ref="A20:B20"/>
    <mergeCell ref="A21:B21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8:E8"/>
    <mergeCell ref="D6:E6"/>
    <mergeCell ref="D7:E7"/>
    <mergeCell ref="A19:B19"/>
    <mergeCell ref="A15:B15"/>
    <mergeCell ref="D15:E15"/>
    <mergeCell ref="A14:B14"/>
    <mergeCell ref="A18:B18"/>
    <mergeCell ref="A17:B17"/>
    <mergeCell ref="A16:B16"/>
    <mergeCell ref="D19:E19"/>
    <mergeCell ref="D14:E14"/>
    <mergeCell ref="D18:E18"/>
    <mergeCell ref="D16:E16"/>
    <mergeCell ref="D17:E17"/>
    <mergeCell ref="A13:B13"/>
    <mergeCell ref="F4:H4"/>
    <mergeCell ref="D12:E12"/>
    <mergeCell ref="D13:E13"/>
    <mergeCell ref="A4:B5"/>
    <mergeCell ref="C4:C5"/>
    <mergeCell ref="D4:E5"/>
    <mergeCell ref="A12:B12"/>
    <mergeCell ref="A6:B6"/>
    <mergeCell ref="A7:B7"/>
    <mergeCell ref="A8:B8"/>
    <mergeCell ref="A9:B9"/>
    <mergeCell ref="D9:E9"/>
    <mergeCell ref="D10:E10"/>
    <mergeCell ref="D11:E11"/>
    <mergeCell ref="A10:B10"/>
    <mergeCell ref="A11:B11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>
    <tabColor theme="3" tint="0.79998168889431442"/>
  </sheetPr>
  <dimension ref="A1:H35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2.14062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20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100" t="s">
        <v>174</v>
      </c>
      <c r="B6" s="100"/>
      <c r="C6" s="42" t="s">
        <v>154</v>
      </c>
      <c r="D6" s="99" t="s">
        <v>60</v>
      </c>
      <c r="E6" s="99"/>
      <c r="F6" s="3">
        <v>9</v>
      </c>
      <c r="G6" s="3">
        <v>3</v>
      </c>
      <c r="H6" s="3">
        <v>1</v>
      </c>
    </row>
    <row r="7" spans="1:8" ht="20.100000000000001" customHeight="1" x14ac:dyDescent="0.2">
      <c r="A7" s="88"/>
      <c r="B7" s="88"/>
      <c r="C7" s="4"/>
      <c r="D7" s="88"/>
      <c r="E7" s="88"/>
      <c r="F7" s="4"/>
      <c r="G7" s="4"/>
      <c r="H7" s="4"/>
    </row>
    <row r="8" spans="1:8" ht="20.100000000000001" customHeight="1" x14ac:dyDescent="0.2">
      <c r="A8" s="87"/>
      <c r="B8" s="87"/>
      <c r="C8" s="39"/>
      <c r="D8" s="87"/>
      <c r="E8" s="87"/>
      <c r="F8" s="39"/>
      <c r="G8" s="39"/>
      <c r="H8" s="39"/>
    </row>
    <row r="9" spans="1:8" ht="20.100000000000001" customHeight="1" x14ac:dyDescent="0.2">
      <c r="A9" s="87"/>
      <c r="B9" s="87"/>
      <c r="C9" s="39"/>
      <c r="D9" s="87"/>
      <c r="E9" s="87"/>
      <c r="F9" s="39"/>
      <c r="G9" s="39"/>
      <c r="H9" s="39"/>
    </row>
    <row r="10" spans="1:8" ht="20.100000000000001" customHeight="1" x14ac:dyDescent="0.2">
      <c r="A10" s="87"/>
      <c r="B10" s="87"/>
      <c r="C10" s="39"/>
      <c r="D10" s="87"/>
      <c r="E10" s="87"/>
      <c r="F10" s="39"/>
      <c r="G10" s="39"/>
      <c r="H10" s="39"/>
    </row>
    <row r="11" spans="1:8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8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8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8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</sheetData>
  <mergeCells count="47">
    <mergeCell ref="A4:B5"/>
    <mergeCell ref="C4:C5"/>
    <mergeCell ref="D4:E5"/>
    <mergeCell ref="D6:E6"/>
    <mergeCell ref="A10:B10"/>
    <mergeCell ref="A6:B6"/>
    <mergeCell ref="A7:B7"/>
    <mergeCell ref="A18:B18"/>
    <mergeCell ref="A20:B20"/>
    <mergeCell ref="A21:B21"/>
    <mergeCell ref="A17:B17"/>
    <mergeCell ref="A22:B22"/>
    <mergeCell ref="A19:B19"/>
    <mergeCell ref="A16:B16"/>
    <mergeCell ref="D8:E8"/>
    <mergeCell ref="D9:E9"/>
    <mergeCell ref="D10:E10"/>
    <mergeCell ref="D11:E11"/>
    <mergeCell ref="D12:E12"/>
    <mergeCell ref="A8:B8"/>
    <mergeCell ref="A9:B9"/>
    <mergeCell ref="A14:B14"/>
    <mergeCell ref="A15:B15"/>
    <mergeCell ref="D13:E13"/>
    <mergeCell ref="D14:E14"/>
    <mergeCell ref="A11:B11"/>
    <mergeCell ref="A12:B12"/>
    <mergeCell ref="A13:B13"/>
    <mergeCell ref="A27:H27"/>
    <mergeCell ref="A26:B26"/>
    <mergeCell ref="A23:B23"/>
    <mergeCell ref="A24:B24"/>
    <mergeCell ref="D24:E24"/>
    <mergeCell ref="D25:E25"/>
    <mergeCell ref="D26:E26"/>
    <mergeCell ref="A25:B25"/>
    <mergeCell ref="F4:H4"/>
    <mergeCell ref="D19:E19"/>
    <mergeCell ref="D23:E23"/>
    <mergeCell ref="D18:E18"/>
    <mergeCell ref="D20:E20"/>
    <mergeCell ref="D21:E21"/>
    <mergeCell ref="D22:E22"/>
    <mergeCell ref="D17:E17"/>
    <mergeCell ref="D16:E16"/>
    <mergeCell ref="D15:E15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>
    <tabColor theme="3" tint="0.79998168889431442"/>
  </sheetPr>
  <dimension ref="A1:J39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21.7109375" customWidth="1"/>
    <col min="4" max="4" width="8.42578125" customWidth="1"/>
    <col min="5" max="5" width="12" customWidth="1"/>
    <col min="6" max="7" width="16.28515625" customWidth="1"/>
    <col min="8" max="8" width="19.28515625" customWidth="1"/>
  </cols>
  <sheetData>
    <row r="1" spans="1:10" x14ac:dyDescent="0.2">
      <c r="A1" s="1"/>
      <c r="B1" s="1"/>
      <c r="C1" s="1"/>
      <c r="D1" s="1"/>
      <c r="E1" s="1"/>
      <c r="F1" s="30"/>
      <c r="G1" s="30"/>
      <c r="H1" s="30"/>
      <c r="I1" s="30"/>
      <c r="J1" s="30"/>
    </row>
    <row r="2" spans="1:10" x14ac:dyDescent="0.2">
      <c r="A2" s="43" t="s">
        <v>4</v>
      </c>
      <c r="B2" s="2" t="s">
        <v>21</v>
      </c>
      <c r="C2" s="1"/>
      <c r="D2" s="1"/>
      <c r="E2" s="1"/>
      <c r="F2" s="1"/>
      <c r="G2" s="1"/>
      <c r="H2" s="1"/>
    </row>
    <row r="4" spans="1:10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10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10" ht="20.100000000000001" customHeight="1" x14ac:dyDescent="0.2">
      <c r="A6" s="123" t="s">
        <v>77</v>
      </c>
      <c r="B6" s="123"/>
      <c r="C6" s="29" t="s">
        <v>73</v>
      </c>
      <c r="D6" s="122" t="s">
        <v>54</v>
      </c>
      <c r="E6" s="122"/>
      <c r="F6" s="36">
        <v>1</v>
      </c>
      <c r="G6" s="36">
        <v>0</v>
      </c>
      <c r="H6" s="36">
        <v>0</v>
      </c>
    </row>
    <row r="7" spans="1:10" ht="20.100000000000001" customHeight="1" x14ac:dyDescent="0.2">
      <c r="A7" s="123" t="s">
        <v>151</v>
      </c>
      <c r="B7" s="123"/>
      <c r="C7" s="29" t="s">
        <v>152</v>
      </c>
      <c r="D7" s="122" t="s">
        <v>60</v>
      </c>
      <c r="E7" s="122"/>
      <c r="F7" s="36">
        <v>9</v>
      </c>
      <c r="G7" s="36">
        <v>5</v>
      </c>
      <c r="H7" s="36">
        <v>0</v>
      </c>
    </row>
    <row r="8" spans="1:10" ht="20.100000000000001" customHeight="1" x14ac:dyDescent="0.2">
      <c r="A8" s="124" t="s">
        <v>153</v>
      </c>
      <c r="B8" s="124"/>
      <c r="C8" s="37" t="s">
        <v>153</v>
      </c>
      <c r="D8" s="125" t="s">
        <v>60</v>
      </c>
      <c r="E8" s="125"/>
      <c r="F8" s="38">
        <v>5</v>
      </c>
      <c r="G8" s="38">
        <v>1</v>
      </c>
      <c r="H8" s="38">
        <v>0</v>
      </c>
    </row>
    <row r="9" spans="1:10" ht="20.100000000000001" customHeight="1" x14ac:dyDescent="0.2">
      <c r="A9" s="88"/>
      <c r="B9" s="88"/>
      <c r="C9" s="4"/>
      <c r="D9" s="88"/>
      <c r="E9" s="88"/>
      <c r="F9" s="4"/>
      <c r="G9" s="4"/>
      <c r="H9" s="4"/>
    </row>
    <row r="10" spans="1:10" ht="20.100000000000001" customHeight="1" x14ac:dyDescent="0.2">
      <c r="A10" s="87"/>
      <c r="B10" s="87"/>
      <c r="C10" s="39"/>
      <c r="D10" s="87"/>
      <c r="E10" s="87"/>
      <c r="F10" s="39"/>
      <c r="G10" s="39"/>
      <c r="H10" s="39"/>
    </row>
    <row r="11" spans="1:10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10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10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10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10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10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9"/>
      <c r="B38" s="39"/>
      <c r="C38" s="39"/>
      <c r="D38" s="39"/>
      <c r="E38" s="39"/>
      <c r="F38" s="39"/>
      <c r="G38" s="39"/>
      <c r="H38" s="39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D20:E20"/>
    <mergeCell ref="D10:E10"/>
    <mergeCell ref="D11:E11"/>
    <mergeCell ref="D21:E21"/>
    <mergeCell ref="D22:E22"/>
    <mergeCell ref="D19:E19"/>
    <mergeCell ref="D12:E12"/>
    <mergeCell ref="A4:B5"/>
    <mergeCell ref="D13:E13"/>
    <mergeCell ref="D14:E14"/>
    <mergeCell ref="D18:E18"/>
    <mergeCell ref="D17:E17"/>
    <mergeCell ref="A15:B15"/>
    <mergeCell ref="D15:E15"/>
    <mergeCell ref="A16:B16"/>
    <mergeCell ref="A10:B10"/>
    <mergeCell ref="A11:B11"/>
    <mergeCell ref="A12:B12"/>
    <mergeCell ref="A13:B13"/>
    <mergeCell ref="A6:B6"/>
    <mergeCell ref="D16:E16"/>
    <mergeCell ref="D7:E7"/>
    <mergeCell ref="D8:E8"/>
    <mergeCell ref="A19:B19"/>
    <mergeCell ref="A7:B7"/>
    <mergeCell ref="A8:B8"/>
    <mergeCell ref="A9:B9"/>
    <mergeCell ref="A25:B25"/>
    <mergeCell ref="A14:B14"/>
    <mergeCell ref="A18:B18"/>
    <mergeCell ref="A20:B20"/>
    <mergeCell ref="A21:B21"/>
    <mergeCell ref="A17:B17"/>
    <mergeCell ref="A22:B22"/>
    <mergeCell ref="D9:E9"/>
    <mergeCell ref="C4:C5"/>
    <mergeCell ref="D4:E5"/>
    <mergeCell ref="D6:E6"/>
    <mergeCell ref="F4:H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3" tint="0.79998168889431442"/>
  </sheetPr>
  <dimension ref="A1:H36"/>
  <sheetViews>
    <sheetView zoomScaleNormal="100" workbookViewId="0">
      <selection activeCell="J15" sqref="J15"/>
    </sheetView>
  </sheetViews>
  <sheetFormatPr baseColWidth="10" defaultRowHeight="12.75" x14ac:dyDescent="0.2"/>
  <cols>
    <col min="1" max="1" width="15.7109375" customWidth="1"/>
    <col min="2" max="2" width="35.85546875" customWidth="1"/>
    <col min="3" max="3" width="15.42578125" customWidth="1"/>
    <col min="4" max="4" width="8.42578125" customWidth="1"/>
    <col min="5" max="5" width="11.4257812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31" t="s">
        <v>4</v>
      </c>
      <c r="B2" s="2" t="s">
        <v>30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89" t="s">
        <v>184</v>
      </c>
      <c r="D4" s="91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93" t="s">
        <v>67</v>
      </c>
      <c r="B6" s="94"/>
      <c r="C6" s="40" t="s">
        <v>67</v>
      </c>
      <c r="D6" s="80" t="s">
        <v>54</v>
      </c>
      <c r="E6" s="82"/>
      <c r="F6" s="33">
        <v>2</v>
      </c>
      <c r="G6" s="33">
        <v>2</v>
      </c>
      <c r="H6" s="33">
        <v>0</v>
      </c>
    </row>
    <row r="7" spans="1:8" s="41" customFormat="1" ht="20.100000000000001" customHeight="1" x14ac:dyDescent="0.2">
      <c r="A7" s="40" t="s">
        <v>85</v>
      </c>
      <c r="B7" s="40"/>
      <c r="C7" s="40" t="s">
        <v>86</v>
      </c>
      <c r="D7" s="80" t="s">
        <v>87</v>
      </c>
      <c r="E7" s="82"/>
      <c r="F7" s="33">
        <v>2</v>
      </c>
      <c r="G7" s="33">
        <v>1</v>
      </c>
      <c r="H7" s="33">
        <v>0</v>
      </c>
    </row>
    <row r="8" spans="1:8" s="41" customFormat="1" ht="20.100000000000001" customHeight="1" x14ac:dyDescent="0.2">
      <c r="A8" s="40" t="s">
        <v>110</v>
      </c>
      <c r="B8" s="40"/>
      <c r="C8" s="40" t="s">
        <v>88</v>
      </c>
      <c r="D8" s="80" t="s">
        <v>54</v>
      </c>
      <c r="E8" s="82"/>
      <c r="F8" s="33">
        <v>2</v>
      </c>
      <c r="G8" s="33">
        <v>0</v>
      </c>
      <c r="H8" s="33">
        <v>0</v>
      </c>
    </row>
    <row r="9" spans="1:8" s="41" customFormat="1" ht="20.100000000000001" customHeight="1" x14ac:dyDescent="0.2">
      <c r="A9" s="40" t="s">
        <v>89</v>
      </c>
      <c r="B9" s="40"/>
      <c r="C9" s="40" t="s">
        <v>76</v>
      </c>
      <c r="D9" s="80" t="s">
        <v>54</v>
      </c>
      <c r="E9" s="82"/>
      <c r="F9" s="33">
        <v>1</v>
      </c>
      <c r="G9" s="33">
        <v>1</v>
      </c>
      <c r="H9" s="33">
        <v>0</v>
      </c>
    </row>
    <row r="10" spans="1:8" s="41" customFormat="1" ht="20.100000000000001" customHeight="1" x14ac:dyDescent="0.2">
      <c r="A10" s="40" t="s">
        <v>90</v>
      </c>
      <c r="B10" s="40"/>
      <c r="C10" s="40"/>
      <c r="D10" s="80" t="s">
        <v>87</v>
      </c>
      <c r="E10" s="82"/>
      <c r="F10" s="33">
        <v>4</v>
      </c>
      <c r="G10" s="33">
        <v>2</v>
      </c>
      <c r="H10" s="33">
        <v>0</v>
      </c>
    </row>
    <row r="11" spans="1:8" s="41" customFormat="1" ht="20.100000000000001" customHeight="1" x14ac:dyDescent="0.2">
      <c r="A11" s="40" t="s">
        <v>91</v>
      </c>
      <c r="B11" s="40"/>
      <c r="C11" s="40" t="s">
        <v>92</v>
      </c>
      <c r="D11" s="80" t="s">
        <v>87</v>
      </c>
      <c r="E11" s="82"/>
      <c r="F11" s="33">
        <v>3</v>
      </c>
      <c r="G11" s="33">
        <v>1</v>
      </c>
      <c r="H11" s="33">
        <v>0</v>
      </c>
    </row>
    <row r="12" spans="1:8" s="41" customFormat="1" ht="20.100000000000001" customHeight="1" x14ac:dyDescent="0.2">
      <c r="A12" s="40" t="s">
        <v>93</v>
      </c>
      <c r="B12" s="40"/>
      <c r="C12" s="40" t="s">
        <v>94</v>
      </c>
      <c r="D12" s="80" t="s">
        <v>87</v>
      </c>
      <c r="E12" s="82"/>
      <c r="F12" s="33">
        <v>4</v>
      </c>
      <c r="G12" s="33">
        <v>0</v>
      </c>
      <c r="H12" s="33">
        <v>0</v>
      </c>
    </row>
    <row r="13" spans="1:8" s="41" customFormat="1" ht="20.100000000000001" customHeight="1" x14ac:dyDescent="0.2">
      <c r="A13" s="40" t="s">
        <v>95</v>
      </c>
      <c r="B13" s="40"/>
      <c r="C13" s="40" t="s">
        <v>96</v>
      </c>
      <c r="D13" s="80" t="s">
        <v>87</v>
      </c>
      <c r="E13" s="82"/>
      <c r="F13" s="33">
        <v>3</v>
      </c>
      <c r="G13" s="33">
        <v>1</v>
      </c>
      <c r="H13" s="33">
        <v>0</v>
      </c>
    </row>
    <row r="14" spans="1:8" s="41" customFormat="1" ht="20.100000000000001" customHeight="1" x14ac:dyDescent="0.2">
      <c r="A14" s="40" t="s">
        <v>97</v>
      </c>
      <c r="B14" s="40"/>
      <c r="C14" s="40" t="s">
        <v>98</v>
      </c>
      <c r="D14" s="80" t="s">
        <v>87</v>
      </c>
      <c r="E14" s="82"/>
      <c r="F14" s="33">
        <v>1</v>
      </c>
      <c r="G14" s="33">
        <v>0</v>
      </c>
      <c r="H14" s="33">
        <v>0</v>
      </c>
    </row>
    <row r="15" spans="1:8" s="41" customFormat="1" ht="20.100000000000001" customHeight="1" x14ac:dyDescent="0.2">
      <c r="A15" s="40" t="s">
        <v>111</v>
      </c>
      <c r="B15" s="40"/>
      <c r="C15" s="40" t="s">
        <v>99</v>
      </c>
      <c r="D15" s="80" t="s">
        <v>87</v>
      </c>
      <c r="E15" s="82"/>
      <c r="F15" s="33">
        <v>1</v>
      </c>
      <c r="G15" s="33">
        <v>0</v>
      </c>
      <c r="H15" s="33">
        <v>0</v>
      </c>
    </row>
    <row r="16" spans="1:8" s="41" customFormat="1" ht="20.100000000000001" customHeight="1" x14ac:dyDescent="0.2">
      <c r="A16" s="40" t="s">
        <v>100</v>
      </c>
      <c r="B16" s="40"/>
      <c r="C16" s="40" t="s">
        <v>101</v>
      </c>
      <c r="D16" s="80" t="s">
        <v>87</v>
      </c>
      <c r="E16" s="82"/>
      <c r="F16" s="33">
        <v>1</v>
      </c>
      <c r="G16" s="33">
        <v>0</v>
      </c>
      <c r="H16" s="33">
        <v>0</v>
      </c>
    </row>
    <row r="17" spans="1:8" s="41" customFormat="1" ht="20.100000000000001" customHeight="1" x14ac:dyDescent="0.2">
      <c r="A17" s="40" t="s">
        <v>102</v>
      </c>
      <c r="B17" s="40"/>
      <c r="C17" s="40"/>
      <c r="D17" s="80" t="s">
        <v>87</v>
      </c>
      <c r="E17" s="82"/>
      <c r="F17" s="33">
        <v>1</v>
      </c>
      <c r="G17" s="33">
        <v>0</v>
      </c>
      <c r="H17" s="33">
        <v>0</v>
      </c>
    </row>
    <row r="18" spans="1:8" s="41" customFormat="1" ht="20.100000000000001" customHeight="1" x14ac:dyDescent="0.2">
      <c r="A18" s="40" t="s">
        <v>103</v>
      </c>
      <c r="B18" s="40"/>
      <c r="C18" s="40" t="s">
        <v>104</v>
      </c>
      <c r="D18" s="80" t="s">
        <v>87</v>
      </c>
      <c r="E18" s="82"/>
      <c r="F18" s="33">
        <v>1</v>
      </c>
      <c r="G18" s="33">
        <v>1</v>
      </c>
      <c r="H18" s="33">
        <v>0</v>
      </c>
    </row>
    <row r="19" spans="1:8" s="41" customFormat="1" ht="20.100000000000001" customHeight="1" x14ac:dyDescent="0.2">
      <c r="A19" s="40" t="s">
        <v>105</v>
      </c>
      <c r="B19" s="40"/>
      <c r="C19" s="40"/>
      <c r="D19" s="80" t="s">
        <v>87</v>
      </c>
      <c r="E19" s="82"/>
      <c r="F19" s="33">
        <v>4</v>
      </c>
      <c r="G19" s="33">
        <v>1</v>
      </c>
      <c r="H19" s="33">
        <v>0</v>
      </c>
    </row>
    <row r="20" spans="1:8" s="41" customFormat="1" ht="20.100000000000001" customHeight="1" x14ac:dyDescent="0.2">
      <c r="A20" s="40" t="s">
        <v>106</v>
      </c>
      <c r="B20" s="40"/>
      <c r="C20" s="40" t="s">
        <v>107</v>
      </c>
      <c r="D20" s="80" t="s">
        <v>87</v>
      </c>
      <c r="E20" s="82"/>
      <c r="F20" s="33">
        <v>2</v>
      </c>
      <c r="G20" s="33">
        <v>1</v>
      </c>
      <c r="H20" s="33">
        <v>0</v>
      </c>
    </row>
    <row r="21" spans="1:8" s="41" customFormat="1" ht="20.100000000000001" customHeight="1" x14ac:dyDescent="0.2">
      <c r="A21" s="42" t="s">
        <v>108</v>
      </c>
      <c r="B21" s="42"/>
      <c r="C21" s="42" t="s">
        <v>109</v>
      </c>
      <c r="D21" s="95" t="s">
        <v>87</v>
      </c>
      <c r="E21" s="96"/>
      <c r="F21" s="3">
        <v>2</v>
      </c>
      <c r="G21" s="3">
        <v>1</v>
      </c>
      <c r="H21" s="3">
        <v>0</v>
      </c>
    </row>
    <row r="22" spans="1:8" ht="20.100000000000001" customHeight="1" x14ac:dyDescent="0.2">
      <c r="A22" s="88"/>
      <c r="B22" s="88"/>
      <c r="C22" s="4"/>
      <c r="D22" s="88"/>
      <c r="E22" s="88"/>
      <c r="F22" s="4"/>
      <c r="G22" s="4"/>
      <c r="H22" s="4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</sheetData>
  <mergeCells count="32">
    <mergeCell ref="A6:B6"/>
    <mergeCell ref="A27:H27"/>
    <mergeCell ref="D23:E23"/>
    <mergeCell ref="D24:E24"/>
    <mergeCell ref="D25:E25"/>
    <mergeCell ref="D26:E26"/>
    <mergeCell ref="A26:B26"/>
    <mergeCell ref="A23:B23"/>
    <mergeCell ref="A24:B24"/>
    <mergeCell ref="D22:E22"/>
    <mergeCell ref="D21:E21"/>
    <mergeCell ref="A4:B5"/>
    <mergeCell ref="A25:B25"/>
    <mergeCell ref="A22:B22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C4:C5"/>
    <mergeCell ref="D4:E5"/>
    <mergeCell ref="F4:H4"/>
    <mergeCell ref="D17:E17"/>
    <mergeCell ref="D18:E18"/>
    <mergeCell ref="D19:E19"/>
    <mergeCell ref="D20:E20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>
    <tabColor theme="3" tint="0.79998168889431442"/>
  </sheetPr>
  <dimension ref="A1:J39"/>
  <sheetViews>
    <sheetView zoomScaleNormal="100" workbookViewId="0">
      <selection activeCell="G16" sqref="G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.28515625" customWidth="1"/>
    <col min="4" max="4" width="8.42578125" customWidth="1"/>
    <col min="5" max="5" width="11.85546875" customWidth="1"/>
    <col min="6" max="7" width="16.28515625" customWidth="1"/>
    <col min="8" max="8" width="19.28515625" customWidth="1"/>
  </cols>
  <sheetData>
    <row r="1" spans="1:10" x14ac:dyDescent="0.2">
      <c r="A1" s="1"/>
      <c r="B1" s="1"/>
      <c r="C1" s="1"/>
      <c r="D1" s="1"/>
      <c r="E1" s="1"/>
      <c r="F1" s="30"/>
      <c r="G1" s="30"/>
      <c r="H1" s="30"/>
      <c r="I1" s="30"/>
      <c r="J1" s="30"/>
    </row>
    <row r="2" spans="1:10" x14ac:dyDescent="0.2">
      <c r="A2" s="50" t="s">
        <v>4</v>
      </c>
      <c r="B2" s="2" t="s">
        <v>22</v>
      </c>
      <c r="C2" s="1"/>
      <c r="D2" s="1"/>
      <c r="E2" s="1"/>
      <c r="F2" s="1"/>
      <c r="G2" s="1"/>
      <c r="H2" s="1"/>
    </row>
    <row r="4" spans="1:10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10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10" s="41" customFormat="1" ht="30.75" customHeight="1" x14ac:dyDescent="0.2">
      <c r="A6" s="126" t="s">
        <v>148</v>
      </c>
      <c r="B6" s="126"/>
      <c r="C6" s="46" t="s">
        <v>149</v>
      </c>
      <c r="D6" s="97" t="s">
        <v>57</v>
      </c>
      <c r="E6" s="97"/>
      <c r="F6" s="33">
        <v>5</v>
      </c>
      <c r="G6" s="33">
        <v>1</v>
      </c>
      <c r="H6" s="33">
        <v>0</v>
      </c>
    </row>
    <row r="7" spans="1:10" s="41" customFormat="1" ht="20.100000000000001" customHeight="1" x14ac:dyDescent="0.2">
      <c r="A7" s="98" t="s">
        <v>150</v>
      </c>
      <c r="B7" s="98"/>
      <c r="C7" s="40" t="s">
        <v>150</v>
      </c>
      <c r="D7" s="97" t="s">
        <v>60</v>
      </c>
      <c r="E7" s="97"/>
      <c r="F7" s="33">
        <v>6</v>
      </c>
      <c r="G7" s="33">
        <v>3</v>
      </c>
      <c r="H7" s="33">
        <v>0</v>
      </c>
    </row>
    <row r="8" spans="1:10" s="41" customFormat="1" ht="20.100000000000001" customHeight="1" x14ac:dyDescent="0.2">
      <c r="A8" s="108" t="s">
        <v>186</v>
      </c>
      <c r="B8" s="109"/>
      <c r="C8" s="45" t="s">
        <v>187</v>
      </c>
      <c r="D8" s="99" t="s">
        <v>187</v>
      </c>
      <c r="E8" s="99"/>
      <c r="F8" s="3">
        <v>1</v>
      </c>
      <c r="G8" s="3">
        <v>0</v>
      </c>
      <c r="H8" s="3">
        <v>0</v>
      </c>
    </row>
    <row r="9" spans="1:10" ht="20.100000000000001" customHeight="1" x14ac:dyDescent="0.2">
      <c r="A9" s="88"/>
      <c r="B9" s="88"/>
      <c r="C9" s="4"/>
      <c r="D9" s="88"/>
      <c r="E9" s="88"/>
      <c r="F9" s="4"/>
      <c r="G9" s="4"/>
      <c r="H9" s="4"/>
    </row>
    <row r="10" spans="1:10" ht="20.100000000000001" customHeight="1" x14ac:dyDescent="0.2">
      <c r="A10" s="87"/>
      <c r="B10" s="87"/>
      <c r="C10" s="39"/>
      <c r="D10" s="87"/>
      <c r="E10" s="87"/>
      <c r="F10" s="39"/>
      <c r="G10" s="39"/>
      <c r="H10" s="39"/>
    </row>
    <row r="11" spans="1:10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10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10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10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10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10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9"/>
      <c r="B38" s="39"/>
      <c r="C38" s="39"/>
      <c r="D38" s="39"/>
      <c r="E38" s="39"/>
      <c r="F38" s="39"/>
      <c r="G38" s="39"/>
      <c r="H38" s="39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</sheetData>
  <mergeCells count="47">
    <mergeCell ref="A4:B5"/>
    <mergeCell ref="C4:C5"/>
    <mergeCell ref="D4:E5"/>
    <mergeCell ref="D6:E6"/>
    <mergeCell ref="A10:B10"/>
    <mergeCell ref="A6:B6"/>
    <mergeCell ref="A7:B7"/>
    <mergeCell ref="A18:B18"/>
    <mergeCell ref="A20:B20"/>
    <mergeCell ref="A21:B21"/>
    <mergeCell ref="A17:B17"/>
    <mergeCell ref="A22:B22"/>
    <mergeCell ref="A19:B19"/>
    <mergeCell ref="A16:B16"/>
    <mergeCell ref="D8:E8"/>
    <mergeCell ref="D9:E9"/>
    <mergeCell ref="D10:E10"/>
    <mergeCell ref="D11:E11"/>
    <mergeCell ref="D12:E12"/>
    <mergeCell ref="A8:B8"/>
    <mergeCell ref="A9:B9"/>
    <mergeCell ref="A14:B14"/>
    <mergeCell ref="A15:B15"/>
    <mergeCell ref="D13:E13"/>
    <mergeCell ref="D14:E14"/>
    <mergeCell ref="A11:B11"/>
    <mergeCell ref="A12:B12"/>
    <mergeCell ref="A13:B13"/>
    <mergeCell ref="A27:H27"/>
    <mergeCell ref="A26:B26"/>
    <mergeCell ref="A23:B23"/>
    <mergeCell ref="A24:B24"/>
    <mergeCell ref="D24:E24"/>
    <mergeCell ref="D25:E25"/>
    <mergeCell ref="D26:E26"/>
    <mergeCell ref="A25:B25"/>
    <mergeCell ref="F4:H4"/>
    <mergeCell ref="D19:E19"/>
    <mergeCell ref="D23:E23"/>
    <mergeCell ref="D18:E18"/>
    <mergeCell ref="D20:E20"/>
    <mergeCell ref="D21:E21"/>
    <mergeCell ref="D22:E22"/>
    <mergeCell ref="D17:E17"/>
    <mergeCell ref="D16:E16"/>
    <mergeCell ref="D15:E15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>
    <tabColor theme="3" tint="0.79998168889431442"/>
  </sheetPr>
  <dimension ref="A1:I38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0.5703125" customWidth="1"/>
    <col min="3" max="3" width="16.5703125" customWidth="1"/>
    <col min="4" max="4" width="8.42578125" customWidth="1"/>
    <col min="5" max="5" width="12.140625" customWidth="1"/>
    <col min="6" max="7" width="16.28515625" customWidth="1"/>
    <col min="8" max="8" width="19.28515625" customWidth="1"/>
  </cols>
  <sheetData>
    <row r="1" spans="1:9" x14ac:dyDescent="0.2">
      <c r="A1" s="1"/>
      <c r="B1" s="1"/>
      <c r="C1" s="1"/>
      <c r="D1" s="1"/>
      <c r="E1" s="1"/>
      <c r="F1" s="30"/>
      <c r="G1" s="30"/>
      <c r="H1" s="30"/>
      <c r="I1" s="30"/>
    </row>
    <row r="2" spans="1:9" x14ac:dyDescent="0.2">
      <c r="A2" s="43" t="s">
        <v>4</v>
      </c>
      <c r="B2" s="2" t="s">
        <v>23</v>
      </c>
      <c r="C2" s="1"/>
      <c r="D2" s="1"/>
      <c r="E2" s="1"/>
      <c r="F2" s="1"/>
      <c r="G2" s="1"/>
      <c r="H2" s="1"/>
    </row>
    <row r="4" spans="1:9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9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9" s="41" customFormat="1" ht="20.100000000000001" customHeight="1" x14ac:dyDescent="0.2">
      <c r="A6" s="98" t="s">
        <v>173</v>
      </c>
      <c r="B6" s="98"/>
      <c r="C6" s="40" t="s">
        <v>173</v>
      </c>
      <c r="D6" s="97" t="s">
        <v>60</v>
      </c>
      <c r="E6" s="97"/>
      <c r="F6" s="33">
        <v>4</v>
      </c>
      <c r="G6" s="33">
        <v>1</v>
      </c>
      <c r="H6" s="33">
        <v>0</v>
      </c>
    </row>
    <row r="7" spans="1:9" s="41" customFormat="1" ht="20.100000000000001" customHeight="1" x14ac:dyDescent="0.2">
      <c r="A7" s="98" t="s">
        <v>144</v>
      </c>
      <c r="B7" s="98"/>
      <c r="C7" s="40" t="s">
        <v>145</v>
      </c>
      <c r="D7" s="97" t="s">
        <v>60</v>
      </c>
      <c r="E7" s="97"/>
      <c r="F7" s="33">
        <v>3</v>
      </c>
      <c r="G7" s="33">
        <v>2</v>
      </c>
      <c r="H7" s="33">
        <v>0</v>
      </c>
    </row>
    <row r="8" spans="1:9" s="41" customFormat="1" ht="20.100000000000001" customHeight="1" x14ac:dyDescent="0.2">
      <c r="A8" s="98" t="s">
        <v>146</v>
      </c>
      <c r="B8" s="98"/>
      <c r="C8" s="40" t="s">
        <v>146</v>
      </c>
      <c r="D8" s="97" t="s">
        <v>60</v>
      </c>
      <c r="E8" s="97"/>
      <c r="F8" s="33">
        <v>4</v>
      </c>
      <c r="G8" s="33">
        <v>1</v>
      </c>
      <c r="H8" s="33">
        <v>0</v>
      </c>
    </row>
    <row r="9" spans="1:9" s="41" customFormat="1" ht="20.100000000000001" customHeight="1" x14ac:dyDescent="0.2">
      <c r="A9" s="100" t="s">
        <v>147</v>
      </c>
      <c r="B9" s="100"/>
      <c r="C9" s="42" t="s">
        <v>147</v>
      </c>
      <c r="D9" s="99" t="s">
        <v>60</v>
      </c>
      <c r="E9" s="99"/>
      <c r="F9" s="3">
        <v>5</v>
      </c>
      <c r="G9" s="3">
        <v>2</v>
      </c>
      <c r="H9" s="3">
        <v>0</v>
      </c>
    </row>
    <row r="10" spans="1:9" s="41" customFormat="1" ht="20.100000000000001" customHeight="1" x14ac:dyDescent="0.2">
      <c r="A10" s="107"/>
      <c r="B10" s="107"/>
      <c r="C10" s="47"/>
      <c r="D10" s="107"/>
      <c r="E10" s="107"/>
      <c r="F10" s="47"/>
      <c r="G10" s="47"/>
      <c r="H10" s="47"/>
    </row>
    <row r="11" spans="1:9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9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9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9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9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9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9"/>
      <c r="B38" s="39"/>
      <c r="C38" s="39"/>
      <c r="D38" s="39"/>
      <c r="E38" s="39"/>
      <c r="F38" s="39"/>
      <c r="G38" s="39"/>
      <c r="H38" s="39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D20:E20"/>
    <mergeCell ref="D10:E10"/>
    <mergeCell ref="D11:E11"/>
    <mergeCell ref="D21:E21"/>
    <mergeCell ref="D22:E22"/>
    <mergeCell ref="D19:E19"/>
    <mergeCell ref="D12:E12"/>
    <mergeCell ref="A4:B5"/>
    <mergeCell ref="D13:E13"/>
    <mergeCell ref="D14:E14"/>
    <mergeCell ref="D18:E18"/>
    <mergeCell ref="D17:E17"/>
    <mergeCell ref="A15:B15"/>
    <mergeCell ref="D15:E15"/>
    <mergeCell ref="A16:B16"/>
    <mergeCell ref="A10:B10"/>
    <mergeCell ref="A11:B11"/>
    <mergeCell ref="A12:B12"/>
    <mergeCell ref="A13:B13"/>
    <mergeCell ref="A6:B6"/>
    <mergeCell ref="D16:E16"/>
    <mergeCell ref="D7:E7"/>
    <mergeCell ref="D8:E8"/>
    <mergeCell ref="A19:B19"/>
    <mergeCell ref="A7:B7"/>
    <mergeCell ref="A8:B8"/>
    <mergeCell ref="A9:B9"/>
    <mergeCell ref="A25:B25"/>
    <mergeCell ref="A14:B14"/>
    <mergeCell ref="A18:B18"/>
    <mergeCell ref="A20:B20"/>
    <mergeCell ref="A21:B21"/>
    <mergeCell ref="A17:B17"/>
    <mergeCell ref="A22:B22"/>
    <mergeCell ref="D9:E9"/>
    <mergeCell ref="C4:C5"/>
    <mergeCell ref="D4:E5"/>
    <mergeCell ref="D6:E6"/>
    <mergeCell ref="F4:H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>
    <tabColor theme="3" tint="0.79998168889431442"/>
  </sheetPr>
  <dimension ref="A1:H38"/>
  <sheetViews>
    <sheetView zoomScaleNormal="100" workbookViewId="0">
      <selection activeCell="F17" sqref="F17"/>
    </sheetView>
  </sheetViews>
  <sheetFormatPr baseColWidth="10" defaultRowHeight="12.75" x14ac:dyDescent="0.2"/>
  <cols>
    <col min="1" max="1" width="15.7109375" customWidth="1"/>
    <col min="2" max="2" width="30.42578125" customWidth="1"/>
    <col min="3" max="3" width="15.7109375" customWidth="1"/>
    <col min="4" max="4" width="8.42578125" customWidth="1"/>
    <col min="5" max="5" width="12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24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89" t="s">
        <v>184</v>
      </c>
      <c r="D4" s="91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98" t="s">
        <v>77</v>
      </c>
      <c r="B6" s="98"/>
      <c r="C6" s="40" t="s">
        <v>73</v>
      </c>
      <c r="D6" s="97" t="s">
        <v>54</v>
      </c>
      <c r="E6" s="97"/>
      <c r="F6" s="33">
        <v>1</v>
      </c>
      <c r="G6" s="33">
        <v>0</v>
      </c>
      <c r="H6" s="33">
        <v>0</v>
      </c>
    </row>
    <row r="7" spans="1:8" s="41" customFormat="1" ht="20.100000000000001" customHeight="1" x14ac:dyDescent="0.2">
      <c r="A7" s="98" t="s">
        <v>139</v>
      </c>
      <c r="B7" s="98"/>
      <c r="C7" s="40" t="s">
        <v>56</v>
      </c>
      <c r="D7" s="97" t="s">
        <v>54</v>
      </c>
      <c r="E7" s="97"/>
      <c r="F7" s="33">
        <v>1</v>
      </c>
      <c r="G7" s="33">
        <v>0</v>
      </c>
      <c r="H7" s="33">
        <v>0</v>
      </c>
    </row>
    <row r="8" spans="1:8" s="41" customFormat="1" ht="20.100000000000001" customHeight="1" x14ac:dyDescent="0.2">
      <c r="A8" s="98" t="s">
        <v>78</v>
      </c>
      <c r="B8" s="98"/>
      <c r="C8" s="40" t="s">
        <v>76</v>
      </c>
      <c r="D8" s="97" t="s">
        <v>54</v>
      </c>
      <c r="E8" s="97"/>
      <c r="F8" s="33">
        <v>1</v>
      </c>
      <c r="G8" s="33">
        <v>0</v>
      </c>
      <c r="H8" s="33">
        <v>0</v>
      </c>
    </row>
    <row r="9" spans="1:8" s="41" customFormat="1" ht="20.100000000000001" customHeight="1" x14ac:dyDescent="0.2">
      <c r="A9" s="98" t="s">
        <v>140</v>
      </c>
      <c r="B9" s="98"/>
      <c r="C9" s="40" t="s">
        <v>141</v>
      </c>
      <c r="D9" s="97" t="s">
        <v>60</v>
      </c>
      <c r="E9" s="97"/>
      <c r="F9" s="33">
        <v>10</v>
      </c>
      <c r="G9" s="33">
        <v>1</v>
      </c>
      <c r="H9" s="33">
        <v>0</v>
      </c>
    </row>
    <row r="10" spans="1:8" s="41" customFormat="1" ht="20.100000000000001" customHeight="1" x14ac:dyDescent="0.2">
      <c r="A10" s="98" t="s">
        <v>142</v>
      </c>
      <c r="B10" s="98"/>
      <c r="C10" s="40" t="s">
        <v>143</v>
      </c>
      <c r="D10" s="97" t="s">
        <v>60</v>
      </c>
      <c r="E10" s="97"/>
      <c r="F10" s="33">
        <v>9</v>
      </c>
      <c r="G10" s="33">
        <v>3</v>
      </c>
      <c r="H10" s="33">
        <v>0</v>
      </c>
    </row>
    <row r="11" spans="1:8" s="41" customFormat="1" ht="20.100000000000001" customHeight="1" x14ac:dyDescent="0.2">
      <c r="A11" s="108" t="s">
        <v>186</v>
      </c>
      <c r="B11" s="109"/>
      <c r="C11" s="42" t="s">
        <v>187</v>
      </c>
      <c r="D11" s="99" t="s">
        <v>187</v>
      </c>
      <c r="E11" s="99"/>
      <c r="F11" s="3">
        <v>1</v>
      </c>
      <c r="G11" s="3">
        <v>0</v>
      </c>
      <c r="H11" s="3">
        <v>0</v>
      </c>
    </row>
    <row r="12" spans="1:8" ht="20.100000000000001" customHeight="1" x14ac:dyDescent="0.2">
      <c r="A12" s="88"/>
      <c r="B12" s="88"/>
      <c r="C12" s="4"/>
      <c r="D12" s="88"/>
      <c r="E12" s="88"/>
      <c r="F12" s="4"/>
      <c r="G12" s="4"/>
      <c r="H12" s="4"/>
    </row>
    <row r="13" spans="1:8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8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9"/>
      <c r="B38" s="39"/>
      <c r="C38" s="39"/>
      <c r="D38" s="39"/>
      <c r="E38" s="39"/>
      <c r="F38" s="39"/>
      <c r="G38" s="39"/>
      <c r="H38" s="39"/>
    </row>
  </sheetData>
  <mergeCells count="47">
    <mergeCell ref="A4:B5"/>
    <mergeCell ref="C4:C5"/>
    <mergeCell ref="D4:E5"/>
    <mergeCell ref="D6:E6"/>
    <mergeCell ref="A10:B10"/>
    <mergeCell ref="A6:B6"/>
    <mergeCell ref="A7:B7"/>
    <mergeCell ref="A18:B18"/>
    <mergeCell ref="A20:B20"/>
    <mergeCell ref="A21:B21"/>
    <mergeCell ref="A17:B17"/>
    <mergeCell ref="A22:B22"/>
    <mergeCell ref="A19:B19"/>
    <mergeCell ref="A16:B16"/>
    <mergeCell ref="D8:E8"/>
    <mergeCell ref="D9:E9"/>
    <mergeCell ref="D10:E10"/>
    <mergeCell ref="D11:E11"/>
    <mergeCell ref="D12:E12"/>
    <mergeCell ref="A8:B8"/>
    <mergeCell ref="A9:B9"/>
    <mergeCell ref="A14:B14"/>
    <mergeCell ref="A15:B15"/>
    <mergeCell ref="D13:E13"/>
    <mergeCell ref="D14:E14"/>
    <mergeCell ref="A11:B11"/>
    <mergeCell ref="A12:B12"/>
    <mergeCell ref="A13:B13"/>
    <mergeCell ref="A27:H27"/>
    <mergeCell ref="A26:B26"/>
    <mergeCell ref="A23:B23"/>
    <mergeCell ref="A24:B24"/>
    <mergeCell ref="D24:E24"/>
    <mergeCell ref="D25:E25"/>
    <mergeCell ref="D26:E26"/>
    <mergeCell ref="A25:B25"/>
    <mergeCell ref="F4:H4"/>
    <mergeCell ref="D19:E19"/>
    <mergeCell ref="D23:E23"/>
    <mergeCell ref="D18:E18"/>
    <mergeCell ref="D20:E20"/>
    <mergeCell ref="D21:E21"/>
    <mergeCell ref="D22:E22"/>
    <mergeCell ref="D17:E17"/>
    <mergeCell ref="D16:E16"/>
    <mergeCell ref="D15:E15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>
    <tabColor theme="3" tint="0.79998168889431442"/>
  </sheetPr>
  <dimension ref="A1:I35"/>
  <sheetViews>
    <sheetView zoomScaleNormal="100" workbookViewId="0">
      <selection activeCell="F6" sqref="F6:F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4.28515625" customWidth="1"/>
    <col min="4" max="4" width="8.42578125" customWidth="1"/>
    <col min="5" max="5" width="11.28515625" customWidth="1"/>
    <col min="6" max="7" width="16.28515625" customWidth="1"/>
    <col min="8" max="8" width="19.28515625" customWidth="1"/>
  </cols>
  <sheetData>
    <row r="1" spans="1:9" x14ac:dyDescent="0.2">
      <c r="A1" s="1"/>
      <c r="B1" s="1"/>
      <c r="C1" s="1"/>
      <c r="D1" s="1"/>
      <c r="E1" s="1"/>
      <c r="F1" s="30"/>
      <c r="G1" s="30"/>
      <c r="H1" s="30"/>
      <c r="I1" s="30"/>
    </row>
    <row r="2" spans="1:9" x14ac:dyDescent="0.2">
      <c r="A2" s="43" t="s">
        <v>4</v>
      </c>
      <c r="B2" s="2" t="s">
        <v>25</v>
      </c>
      <c r="C2" s="1"/>
      <c r="D2" s="1"/>
      <c r="E2" s="1"/>
      <c r="F2" s="1"/>
      <c r="G2" s="1"/>
      <c r="H2" s="1"/>
    </row>
    <row r="4" spans="1:9" ht="20.25" customHeight="1" x14ac:dyDescent="0.2">
      <c r="A4" s="83" t="s">
        <v>0</v>
      </c>
      <c r="B4" s="84"/>
      <c r="C4" s="89" t="s">
        <v>1</v>
      </c>
      <c r="D4" s="102" t="s">
        <v>185</v>
      </c>
      <c r="E4" s="84"/>
      <c r="F4" s="80" t="s">
        <v>192</v>
      </c>
      <c r="G4" s="81"/>
      <c r="H4" s="82"/>
    </row>
    <row r="5" spans="1:9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9" s="41" customFormat="1" ht="20.100000000000001" customHeight="1" x14ac:dyDescent="0.2">
      <c r="A6" s="98" t="s">
        <v>124</v>
      </c>
      <c r="B6" s="98"/>
      <c r="C6" s="44" t="s">
        <v>125</v>
      </c>
      <c r="D6" s="97" t="s">
        <v>60</v>
      </c>
      <c r="E6" s="97"/>
      <c r="F6" s="33">
        <v>1</v>
      </c>
      <c r="G6" s="33">
        <v>0</v>
      </c>
      <c r="H6" s="33">
        <v>0</v>
      </c>
    </row>
    <row r="7" spans="1:9" s="41" customFormat="1" ht="20.100000000000001" customHeight="1" x14ac:dyDescent="0.2">
      <c r="A7" s="98" t="s">
        <v>169</v>
      </c>
      <c r="B7" s="98"/>
      <c r="C7" s="40" t="s">
        <v>170</v>
      </c>
      <c r="D7" s="97" t="s">
        <v>60</v>
      </c>
      <c r="E7" s="97"/>
      <c r="F7" s="33">
        <v>9</v>
      </c>
      <c r="G7" s="33">
        <v>2</v>
      </c>
      <c r="H7" s="33">
        <v>0</v>
      </c>
    </row>
    <row r="8" spans="1:9" s="41" customFormat="1" ht="20.100000000000001" customHeight="1" x14ac:dyDescent="0.2">
      <c r="A8" s="100" t="s">
        <v>171</v>
      </c>
      <c r="B8" s="100"/>
      <c r="C8" s="42" t="s">
        <v>172</v>
      </c>
      <c r="D8" s="99" t="s">
        <v>60</v>
      </c>
      <c r="E8" s="99"/>
      <c r="F8" s="3">
        <v>14</v>
      </c>
      <c r="G8" s="3">
        <v>4</v>
      </c>
      <c r="H8" s="3">
        <v>0</v>
      </c>
    </row>
    <row r="9" spans="1:9" ht="20.100000000000001" customHeight="1" x14ac:dyDescent="0.2">
      <c r="A9" s="88"/>
      <c r="B9" s="88"/>
      <c r="C9" s="4"/>
      <c r="D9" s="88"/>
      <c r="E9" s="88"/>
      <c r="F9" s="4"/>
      <c r="G9" s="4"/>
      <c r="H9" s="4"/>
    </row>
    <row r="10" spans="1:9" ht="20.100000000000001" customHeight="1" x14ac:dyDescent="0.2">
      <c r="A10" s="87"/>
      <c r="B10" s="87"/>
      <c r="C10" s="39"/>
      <c r="D10" s="87"/>
      <c r="E10" s="87"/>
      <c r="F10" s="39"/>
      <c r="G10" s="39"/>
      <c r="H10" s="39"/>
    </row>
    <row r="11" spans="1:9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9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9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9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9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9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D20:E20"/>
    <mergeCell ref="D10:E10"/>
    <mergeCell ref="D11:E11"/>
    <mergeCell ref="D21:E21"/>
    <mergeCell ref="D22:E22"/>
    <mergeCell ref="D19:E19"/>
    <mergeCell ref="D12:E12"/>
    <mergeCell ref="A4:B5"/>
    <mergeCell ref="D13:E13"/>
    <mergeCell ref="D14:E14"/>
    <mergeCell ref="D18:E18"/>
    <mergeCell ref="D17:E17"/>
    <mergeCell ref="A15:B15"/>
    <mergeCell ref="D15:E15"/>
    <mergeCell ref="A16:B16"/>
    <mergeCell ref="A10:B10"/>
    <mergeCell ref="A11:B11"/>
    <mergeCell ref="A12:B12"/>
    <mergeCell ref="A13:B13"/>
    <mergeCell ref="A6:B6"/>
    <mergeCell ref="D16:E16"/>
    <mergeCell ref="D7:E7"/>
    <mergeCell ref="D8:E8"/>
    <mergeCell ref="A19:B19"/>
    <mergeCell ref="A7:B7"/>
    <mergeCell ref="A8:B8"/>
    <mergeCell ref="A9:B9"/>
    <mergeCell ref="A25:B25"/>
    <mergeCell ref="A14:B14"/>
    <mergeCell ref="A18:B18"/>
    <mergeCell ref="A20:B20"/>
    <mergeCell ref="A21:B21"/>
    <mergeCell ref="A17:B17"/>
    <mergeCell ref="A22:B22"/>
    <mergeCell ref="D9:E9"/>
    <mergeCell ref="C4:C5"/>
    <mergeCell ref="D4:E5"/>
    <mergeCell ref="D6:E6"/>
    <mergeCell ref="F4:H4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>
    <tabColor theme="3" tint="0.79998168889431442"/>
  </sheetPr>
  <dimension ref="A1:J32"/>
  <sheetViews>
    <sheetView zoomScaleNormal="100" workbookViewId="0">
      <selection activeCell="G16" sqref="G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2.42578125" customWidth="1"/>
    <col min="6" max="7" width="16.28515625" customWidth="1"/>
    <col min="8" max="8" width="19.28515625" customWidth="1"/>
  </cols>
  <sheetData>
    <row r="1" spans="1:10" x14ac:dyDescent="0.2">
      <c r="A1" s="1"/>
      <c r="B1" s="1"/>
      <c r="C1" s="1"/>
      <c r="D1" s="1"/>
      <c r="E1" s="1"/>
      <c r="F1" s="30"/>
      <c r="G1" s="30"/>
      <c r="H1" s="30"/>
      <c r="I1" s="30"/>
      <c r="J1" s="30"/>
    </row>
    <row r="2" spans="1:10" x14ac:dyDescent="0.2">
      <c r="A2" s="43" t="s">
        <v>4</v>
      </c>
      <c r="B2" s="2" t="s">
        <v>26</v>
      </c>
      <c r="C2" s="1"/>
      <c r="D2" s="1"/>
      <c r="E2" s="1"/>
      <c r="F2" s="1"/>
      <c r="G2" s="1"/>
      <c r="H2" s="1"/>
    </row>
    <row r="4" spans="1:10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10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10" s="41" customFormat="1" ht="20.100000000000001" customHeight="1" x14ac:dyDescent="0.2">
      <c r="A6" s="127" t="s">
        <v>186</v>
      </c>
      <c r="B6" s="128"/>
      <c r="C6" s="44" t="s">
        <v>187</v>
      </c>
      <c r="D6" s="97" t="s">
        <v>187</v>
      </c>
      <c r="E6" s="97"/>
      <c r="F6" s="33">
        <v>1</v>
      </c>
      <c r="G6" s="33">
        <v>0</v>
      </c>
      <c r="H6" s="33">
        <v>0</v>
      </c>
    </row>
    <row r="7" spans="1:10" s="41" customFormat="1" ht="20.100000000000001" customHeight="1" x14ac:dyDescent="0.2">
      <c r="A7" s="51" t="s">
        <v>166</v>
      </c>
      <c r="B7" s="40"/>
      <c r="C7" s="40"/>
      <c r="D7" s="97" t="s">
        <v>60</v>
      </c>
      <c r="E7" s="97"/>
      <c r="F7" s="33">
        <v>8</v>
      </c>
      <c r="G7" s="33">
        <v>4</v>
      </c>
      <c r="H7" s="33">
        <v>0</v>
      </c>
    </row>
    <row r="8" spans="1:10" s="41" customFormat="1" ht="20.100000000000001" customHeight="1" x14ac:dyDescent="0.2">
      <c r="A8" s="52" t="s">
        <v>167</v>
      </c>
      <c r="B8" s="42"/>
      <c r="C8" s="42" t="s">
        <v>168</v>
      </c>
      <c r="D8" s="99" t="s">
        <v>60</v>
      </c>
      <c r="E8" s="99"/>
      <c r="F8" s="3">
        <v>6</v>
      </c>
      <c r="G8" s="3">
        <v>1</v>
      </c>
      <c r="H8" s="3">
        <v>0</v>
      </c>
    </row>
    <row r="9" spans="1:10" ht="20.100000000000001" customHeight="1" x14ac:dyDescent="0.2">
      <c r="A9" s="88"/>
      <c r="B9" s="88"/>
      <c r="C9" s="4"/>
      <c r="D9" s="88"/>
      <c r="E9" s="88"/>
      <c r="F9" s="4"/>
      <c r="G9" s="4"/>
      <c r="H9" s="4"/>
    </row>
    <row r="10" spans="1:10" ht="20.100000000000001" customHeight="1" x14ac:dyDescent="0.2">
      <c r="A10" s="87"/>
      <c r="B10" s="87"/>
      <c r="C10" s="39"/>
      <c r="D10" s="87"/>
      <c r="E10" s="87"/>
      <c r="F10" s="39"/>
      <c r="G10" s="39"/>
      <c r="H10" s="39"/>
    </row>
    <row r="11" spans="1:10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10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10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10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10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10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</sheetData>
  <mergeCells count="45">
    <mergeCell ref="A4:B5"/>
    <mergeCell ref="C4:C5"/>
    <mergeCell ref="D4:E5"/>
    <mergeCell ref="D6:E6"/>
    <mergeCell ref="A10:B10"/>
    <mergeCell ref="A6:B6"/>
    <mergeCell ref="D7:E7"/>
    <mergeCell ref="A18:B18"/>
    <mergeCell ref="A20:B20"/>
    <mergeCell ref="A21:B21"/>
    <mergeCell ref="A17:B17"/>
    <mergeCell ref="A22:B22"/>
    <mergeCell ref="A19:B19"/>
    <mergeCell ref="A16:B16"/>
    <mergeCell ref="D8:E8"/>
    <mergeCell ref="D9:E9"/>
    <mergeCell ref="D10:E10"/>
    <mergeCell ref="D11:E11"/>
    <mergeCell ref="D12:E12"/>
    <mergeCell ref="A9:B9"/>
    <mergeCell ref="A14:B14"/>
    <mergeCell ref="A15:B15"/>
    <mergeCell ref="D13:E13"/>
    <mergeCell ref="D14:E14"/>
    <mergeCell ref="A11:B11"/>
    <mergeCell ref="A12:B12"/>
    <mergeCell ref="A13:B13"/>
    <mergeCell ref="A27:H27"/>
    <mergeCell ref="A26:B26"/>
    <mergeCell ref="A23:B23"/>
    <mergeCell ref="A24:B24"/>
    <mergeCell ref="D24:E24"/>
    <mergeCell ref="D25:E25"/>
    <mergeCell ref="D26:E26"/>
    <mergeCell ref="A25:B25"/>
    <mergeCell ref="F4:H4"/>
    <mergeCell ref="D19:E19"/>
    <mergeCell ref="D23:E23"/>
    <mergeCell ref="D18:E18"/>
    <mergeCell ref="D20:E20"/>
    <mergeCell ref="D21:E21"/>
    <mergeCell ref="D22:E22"/>
    <mergeCell ref="D17:E17"/>
    <mergeCell ref="D16:E16"/>
    <mergeCell ref="D15:E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>
    <tabColor theme="3" tint="0.79998168889431442"/>
  </sheetPr>
  <dimension ref="A1:H32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1.14062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27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51" t="s">
        <v>68</v>
      </c>
      <c r="B6" s="40"/>
      <c r="C6" s="40" t="s">
        <v>53</v>
      </c>
      <c r="D6" s="97" t="s">
        <v>54</v>
      </c>
      <c r="E6" s="97"/>
      <c r="F6" s="33">
        <v>1</v>
      </c>
      <c r="G6" s="33">
        <v>1</v>
      </c>
      <c r="H6" s="33">
        <v>0</v>
      </c>
    </row>
    <row r="7" spans="1:8" s="41" customFormat="1" ht="20.100000000000001" customHeight="1" x14ac:dyDescent="0.2">
      <c r="A7" s="129" t="s">
        <v>67</v>
      </c>
      <c r="B7" s="104"/>
      <c r="C7" s="51" t="s">
        <v>67</v>
      </c>
      <c r="D7" s="97" t="s">
        <v>54</v>
      </c>
      <c r="E7" s="97"/>
      <c r="F7" s="33">
        <v>1</v>
      </c>
      <c r="G7" s="33">
        <v>0</v>
      </c>
      <c r="H7" s="33">
        <v>0</v>
      </c>
    </row>
    <row r="8" spans="1:8" s="41" customFormat="1" ht="20.100000000000001" customHeight="1" x14ac:dyDescent="0.2">
      <c r="A8" s="51" t="s">
        <v>79</v>
      </c>
      <c r="B8" s="40"/>
      <c r="C8" s="53" t="s">
        <v>84</v>
      </c>
      <c r="D8" s="97" t="s">
        <v>54</v>
      </c>
      <c r="E8" s="97"/>
      <c r="F8" s="33">
        <v>1</v>
      </c>
      <c r="G8" s="33">
        <v>0</v>
      </c>
      <c r="H8" s="33">
        <v>0</v>
      </c>
    </row>
    <row r="9" spans="1:8" s="41" customFormat="1" ht="20.100000000000001" customHeight="1" x14ac:dyDescent="0.2">
      <c r="A9" s="129" t="s">
        <v>163</v>
      </c>
      <c r="B9" s="104"/>
      <c r="C9" s="40"/>
      <c r="D9" s="97" t="s">
        <v>60</v>
      </c>
      <c r="E9" s="97"/>
      <c r="F9" s="33">
        <v>6</v>
      </c>
      <c r="G9" s="33">
        <v>0</v>
      </c>
      <c r="H9" s="33">
        <v>0</v>
      </c>
    </row>
    <row r="10" spans="1:8" s="41" customFormat="1" ht="20.100000000000001" customHeight="1" x14ac:dyDescent="0.2">
      <c r="A10" s="51" t="s">
        <v>164</v>
      </c>
      <c r="B10" s="40"/>
      <c r="C10" s="40" t="s">
        <v>165</v>
      </c>
      <c r="D10" s="97" t="s">
        <v>60</v>
      </c>
      <c r="E10" s="97"/>
      <c r="F10" s="33">
        <v>4</v>
      </c>
      <c r="G10" s="33">
        <v>0</v>
      </c>
      <c r="H10" s="33">
        <v>0</v>
      </c>
    </row>
    <row r="11" spans="1:8" s="41" customFormat="1" ht="20.100000000000001" customHeight="1" x14ac:dyDescent="0.2">
      <c r="A11" s="127" t="s">
        <v>186</v>
      </c>
      <c r="B11" s="128"/>
      <c r="C11" s="44" t="s">
        <v>187</v>
      </c>
      <c r="D11" s="97" t="s">
        <v>187</v>
      </c>
      <c r="E11" s="97"/>
      <c r="F11" s="33">
        <v>1</v>
      </c>
      <c r="G11" s="33">
        <v>0</v>
      </c>
      <c r="H11" s="33">
        <v>0</v>
      </c>
    </row>
    <row r="12" spans="1:8" s="41" customFormat="1" ht="20.100000000000001" customHeight="1" x14ac:dyDescent="0.2">
      <c r="A12" s="130" t="s">
        <v>186</v>
      </c>
      <c r="B12" s="131"/>
      <c r="C12" s="45" t="s">
        <v>187</v>
      </c>
      <c r="D12" s="97" t="s">
        <v>187</v>
      </c>
      <c r="E12" s="97"/>
      <c r="F12" s="3">
        <v>1</v>
      </c>
      <c r="G12" s="3">
        <v>0</v>
      </c>
      <c r="H12" s="3">
        <v>0</v>
      </c>
    </row>
    <row r="13" spans="1:8" ht="20.100000000000001" customHeight="1" x14ac:dyDescent="0.2">
      <c r="A13" s="88"/>
      <c r="B13" s="88"/>
      <c r="C13" s="4"/>
      <c r="D13" s="88"/>
      <c r="E13" s="88"/>
      <c r="F13" s="4"/>
      <c r="G13" s="4"/>
      <c r="H13" s="4"/>
    </row>
    <row r="14" spans="1:8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</sheetData>
  <mergeCells count="44">
    <mergeCell ref="D21:E21"/>
    <mergeCell ref="D22:E22"/>
    <mergeCell ref="D19:E19"/>
    <mergeCell ref="D12:E12"/>
    <mergeCell ref="A27:H27"/>
    <mergeCell ref="D23:E23"/>
    <mergeCell ref="D24:E24"/>
    <mergeCell ref="D25:E25"/>
    <mergeCell ref="D26:E26"/>
    <mergeCell ref="A26:B26"/>
    <mergeCell ref="A23:B23"/>
    <mergeCell ref="A24:B24"/>
    <mergeCell ref="D9:E9"/>
    <mergeCell ref="A11:B11"/>
    <mergeCell ref="A12:B12"/>
    <mergeCell ref="C4:C5"/>
    <mergeCell ref="D20:E20"/>
    <mergeCell ref="D10:E10"/>
    <mergeCell ref="D11:E11"/>
    <mergeCell ref="A25:B25"/>
    <mergeCell ref="A14:B14"/>
    <mergeCell ref="A18:B18"/>
    <mergeCell ref="A20:B20"/>
    <mergeCell ref="A21:B21"/>
    <mergeCell ref="A17:B17"/>
    <mergeCell ref="A22:B22"/>
    <mergeCell ref="A15:B15"/>
    <mergeCell ref="A16:B16"/>
    <mergeCell ref="D4:E5"/>
    <mergeCell ref="D6:E6"/>
    <mergeCell ref="F4:H4"/>
    <mergeCell ref="A19:B19"/>
    <mergeCell ref="A7:B7"/>
    <mergeCell ref="A9:B9"/>
    <mergeCell ref="A4:B5"/>
    <mergeCell ref="D13:E13"/>
    <mergeCell ref="D14:E14"/>
    <mergeCell ref="D18:E18"/>
    <mergeCell ref="D17:E17"/>
    <mergeCell ref="D15:E15"/>
    <mergeCell ref="A13:B13"/>
    <mergeCell ref="D16:E16"/>
    <mergeCell ref="D7:E7"/>
    <mergeCell ref="D8:E8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>
    <tabColor theme="3" tint="0.79998168889431442"/>
  </sheetPr>
  <dimension ref="A1:H33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.8554687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28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54" t="s">
        <v>68</v>
      </c>
      <c r="B6" s="40"/>
      <c r="C6" s="40" t="s">
        <v>53</v>
      </c>
      <c r="D6" s="97" t="s">
        <v>54</v>
      </c>
      <c r="E6" s="97"/>
      <c r="F6" s="33">
        <v>3</v>
      </c>
      <c r="G6" s="33">
        <v>0</v>
      </c>
      <c r="H6" s="33">
        <v>0</v>
      </c>
    </row>
    <row r="7" spans="1:8" s="41" customFormat="1" ht="20.100000000000001" customHeight="1" x14ac:dyDescent="0.2">
      <c r="A7" s="132" t="s">
        <v>67</v>
      </c>
      <c r="B7" s="104"/>
      <c r="C7" s="55" t="s">
        <v>67</v>
      </c>
      <c r="D7" s="97" t="s">
        <v>54</v>
      </c>
      <c r="E7" s="97"/>
      <c r="F7" s="33">
        <v>3</v>
      </c>
      <c r="G7" s="33">
        <v>1</v>
      </c>
      <c r="H7" s="33">
        <v>0</v>
      </c>
    </row>
    <row r="8" spans="1:8" s="41" customFormat="1" ht="20.100000000000001" customHeight="1" x14ac:dyDescent="0.2">
      <c r="A8" s="54" t="s">
        <v>159</v>
      </c>
      <c r="B8" s="40"/>
      <c r="C8" s="40" t="s">
        <v>160</v>
      </c>
      <c r="D8" s="97" t="s">
        <v>60</v>
      </c>
      <c r="E8" s="97"/>
      <c r="F8" s="33">
        <v>12</v>
      </c>
      <c r="G8" s="33">
        <v>5</v>
      </c>
      <c r="H8" s="33">
        <v>0</v>
      </c>
    </row>
    <row r="9" spans="1:8" s="41" customFormat="1" ht="20.100000000000001" customHeight="1" x14ac:dyDescent="0.2">
      <c r="A9" s="56" t="s">
        <v>161</v>
      </c>
      <c r="B9" s="42"/>
      <c r="C9" s="55" t="s">
        <v>162</v>
      </c>
      <c r="D9" s="99" t="s">
        <v>60</v>
      </c>
      <c r="E9" s="99"/>
      <c r="F9" s="3">
        <v>5</v>
      </c>
      <c r="G9" s="3">
        <v>2</v>
      </c>
      <c r="H9" s="3">
        <v>0</v>
      </c>
    </row>
    <row r="10" spans="1:8" ht="20.100000000000001" customHeight="1" x14ac:dyDescent="0.2">
      <c r="A10" s="88"/>
      <c r="B10" s="88"/>
      <c r="C10" s="4"/>
      <c r="D10" s="88"/>
      <c r="E10" s="88"/>
      <c r="F10" s="4"/>
      <c r="G10" s="4"/>
      <c r="H10" s="4"/>
    </row>
    <row r="11" spans="1:8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8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8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8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</sheetData>
  <mergeCells count="44">
    <mergeCell ref="A4:B5"/>
    <mergeCell ref="C4:C5"/>
    <mergeCell ref="D4:E5"/>
    <mergeCell ref="D6:E6"/>
    <mergeCell ref="A10:B10"/>
    <mergeCell ref="A7:B7"/>
    <mergeCell ref="D7:E7"/>
    <mergeCell ref="A18:B18"/>
    <mergeCell ref="A20:B20"/>
    <mergeCell ref="A21:B21"/>
    <mergeCell ref="A17:B17"/>
    <mergeCell ref="A22:B22"/>
    <mergeCell ref="A19:B19"/>
    <mergeCell ref="A16:B16"/>
    <mergeCell ref="D8:E8"/>
    <mergeCell ref="D9:E9"/>
    <mergeCell ref="D10:E10"/>
    <mergeCell ref="D11:E11"/>
    <mergeCell ref="D12:E12"/>
    <mergeCell ref="D13:E13"/>
    <mergeCell ref="A14:B14"/>
    <mergeCell ref="A15:B15"/>
    <mergeCell ref="D14:E14"/>
    <mergeCell ref="A11:B11"/>
    <mergeCell ref="A12:B12"/>
    <mergeCell ref="A13:B13"/>
    <mergeCell ref="A27:H27"/>
    <mergeCell ref="A26:B26"/>
    <mergeCell ref="A23:B23"/>
    <mergeCell ref="A24:B24"/>
    <mergeCell ref="D24:E24"/>
    <mergeCell ref="D25:E25"/>
    <mergeCell ref="D26:E26"/>
    <mergeCell ref="A25:B25"/>
    <mergeCell ref="F4:H4"/>
    <mergeCell ref="D19:E19"/>
    <mergeCell ref="D23:E23"/>
    <mergeCell ref="D18:E18"/>
    <mergeCell ref="D20:E20"/>
    <mergeCell ref="D21:E21"/>
    <mergeCell ref="D22:E22"/>
    <mergeCell ref="D17:E17"/>
    <mergeCell ref="D16:E16"/>
    <mergeCell ref="D15:E1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>
    <tabColor theme="3" tint="0.79998168889431442"/>
  </sheetPr>
  <dimension ref="A1:H36"/>
  <sheetViews>
    <sheetView zoomScaleNormal="100" workbookViewId="0">
      <selection activeCell="G17" sqref="G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29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89" t="s">
        <v>184</v>
      </c>
      <c r="D4" s="91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54" t="s">
        <v>155</v>
      </c>
      <c r="B6" s="40"/>
      <c r="C6" s="54" t="s">
        <v>156</v>
      </c>
      <c r="D6" s="97" t="s">
        <v>60</v>
      </c>
      <c r="E6" s="97"/>
      <c r="F6" s="33">
        <v>2</v>
      </c>
      <c r="G6" s="33">
        <v>1</v>
      </c>
      <c r="H6" s="33">
        <v>0</v>
      </c>
    </row>
    <row r="7" spans="1:8" s="41" customFormat="1" ht="20.100000000000001" customHeight="1" x14ac:dyDescent="0.2">
      <c r="A7" s="54" t="s">
        <v>157</v>
      </c>
      <c r="B7" s="40"/>
      <c r="C7" s="54" t="s">
        <v>158</v>
      </c>
      <c r="D7" s="97" t="s">
        <v>60</v>
      </c>
      <c r="E7" s="97"/>
      <c r="F7" s="33">
        <v>7</v>
      </c>
      <c r="G7" s="33">
        <v>1</v>
      </c>
      <c r="H7" s="33">
        <v>0</v>
      </c>
    </row>
    <row r="8" spans="1:8" s="41" customFormat="1" ht="20.100000000000001" customHeight="1" x14ac:dyDescent="0.2">
      <c r="A8" s="51" t="s">
        <v>188</v>
      </c>
      <c r="B8" s="40"/>
      <c r="C8" s="51" t="s">
        <v>187</v>
      </c>
      <c r="D8" s="97" t="s">
        <v>187</v>
      </c>
      <c r="E8" s="97"/>
      <c r="F8" s="33">
        <v>1</v>
      </c>
      <c r="G8" s="33">
        <v>1</v>
      </c>
      <c r="H8" s="33">
        <v>0</v>
      </c>
    </row>
    <row r="9" spans="1:8" s="41" customFormat="1" ht="20.100000000000001" customHeight="1" x14ac:dyDescent="0.2">
      <c r="A9" s="52" t="s">
        <v>186</v>
      </c>
      <c r="B9" s="42"/>
      <c r="C9" s="52" t="s">
        <v>187</v>
      </c>
      <c r="D9" s="97" t="s">
        <v>187</v>
      </c>
      <c r="E9" s="97"/>
      <c r="F9" s="3">
        <v>1</v>
      </c>
      <c r="G9" s="3">
        <v>0</v>
      </c>
      <c r="H9" s="3">
        <v>0</v>
      </c>
    </row>
    <row r="10" spans="1:8" s="41" customFormat="1" ht="20.100000000000001" customHeight="1" x14ac:dyDescent="0.2">
      <c r="A10" s="107"/>
      <c r="B10" s="107"/>
      <c r="C10" s="47"/>
      <c r="D10" s="107"/>
      <c r="E10" s="107"/>
      <c r="F10" s="47"/>
      <c r="G10" s="47"/>
      <c r="H10" s="47"/>
    </row>
    <row r="11" spans="1:8" ht="20.100000000000001" customHeight="1" x14ac:dyDescent="0.2">
      <c r="A11" s="87"/>
      <c r="B11" s="87"/>
      <c r="C11" s="39"/>
      <c r="D11" s="87"/>
      <c r="E11" s="87"/>
      <c r="F11" s="39"/>
      <c r="G11" s="39"/>
      <c r="H11" s="39"/>
    </row>
    <row r="12" spans="1:8" ht="20.100000000000001" customHeight="1" x14ac:dyDescent="0.2">
      <c r="A12" s="87"/>
      <c r="B12" s="87"/>
      <c r="C12" s="39"/>
      <c r="D12" s="87"/>
      <c r="E12" s="87"/>
      <c r="F12" s="39"/>
      <c r="G12" s="39"/>
      <c r="H12" s="39"/>
    </row>
    <row r="13" spans="1:8" ht="20.100000000000001" customHeight="1" x14ac:dyDescent="0.2">
      <c r="A13" s="87"/>
      <c r="B13" s="87"/>
      <c r="C13" s="39"/>
      <c r="D13" s="87"/>
      <c r="E13" s="87"/>
      <c r="F13" s="39"/>
      <c r="G13" s="39"/>
      <c r="H13" s="39"/>
    </row>
    <row r="14" spans="1:8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</sheetData>
  <mergeCells count="43">
    <mergeCell ref="D21:E21"/>
    <mergeCell ref="D22:E22"/>
    <mergeCell ref="D19:E19"/>
    <mergeCell ref="D12:E12"/>
    <mergeCell ref="A27:H27"/>
    <mergeCell ref="D23:E23"/>
    <mergeCell ref="D24:E24"/>
    <mergeCell ref="D25:E25"/>
    <mergeCell ref="D26:E26"/>
    <mergeCell ref="A26:B26"/>
    <mergeCell ref="A23:B23"/>
    <mergeCell ref="A24:B24"/>
    <mergeCell ref="D7:E7"/>
    <mergeCell ref="D8:E8"/>
    <mergeCell ref="D9:E9"/>
    <mergeCell ref="D20:E20"/>
    <mergeCell ref="D10:E10"/>
    <mergeCell ref="D11:E11"/>
    <mergeCell ref="A25:B25"/>
    <mergeCell ref="A14:B14"/>
    <mergeCell ref="A18:B18"/>
    <mergeCell ref="A20:B20"/>
    <mergeCell ref="A21:B21"/>
    <mergeCell ref="A17:B17"/>
    <mergeCell ref="A22:B22"/>
    <mergeCell ref="A15:B15"/>
    <mergeCell ref="A16:B16"/>
    <mergeCell ref="C4:C5"/>
    <mergeCell ref="D4:E5"/>
    <mergeCell ref="D6:E6"/>
    <mergeCell ref="F4:H4"/>
    <mergeCell ref="A19:B19"/>
    <mergeCell ref="A4:B5"/>
    <mergeCell ref="D13:E13"/>
    <mergeCell ref="D14:E14"/>
    <mergeCell ref="D18:E18"/>
    <mergeCell ref="D17:E17"/>
    <mergeCell ref="D15:E15"/>
    <mergeCell ref="A10:B10"/>
    <mergeCell ref="A11:B11"/>
    <mergeCell ref="A12:B12"/>
    <mergeCell ref="A13:B13"/>
    <mergeCell ref="D16:E1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3" tint="0.79998168889431442"/>
  </sheetPr>
  <dimension ref="A1:H35"/>
  <sheetViews>
    <sheetView zoomScaleNormal="100" workbookViewId="0">
      <selection activeCell="G6" sqref="G6:G13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5703125" customWidth="1"/>
    <col min="4" max="4" width="8.42578125" customWidth="1"/>
    <col min="5" max="5" width="12.4257812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31" t="s">
        <v>4</v>
      </c>
      <c r="B2" s="2" t="s">
        <v>5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89" t="s">
        <v>184</v>
      </c>
      <c r="D4" s="91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98" t="s">
        <v>138</v>
      </c>
      <c r="B6" s="98"/>
      <c r="C6" s="40" t="s">
        <v>53</v>
      </c>
      <c r="D6" s="97" t="s">
        <v>54</v>
      </c>
      <c r="E6" s="97"/>
      <c r="F6" s="33">
        <v>5</v>
      </c>
      <c r="G6" s="33">
        <v>1</v>
      </c>
      <c r="H6" s="33">
        <v>0</v>
      </c>
    </row>
    <row r="7" spans="1:8" s="41" customFormat="1" ht="20.100000000000001" customHeight="1" x14ac:dyDescent="0.2">
      <c r="A7" s="98" t="s">
        <v>67</v>
      </c>
      <c r="B7" s="98"/>
      <c r="C7" s="40" t="s">
        <v>67</v>
      </c>
      <c r="D7" s="97" t="s">
        <v>54</v>
      </c>
      <c r="E7" s="97"/>
      <c r="F7" s="33">
        <v>1</v>
      </c>
      <c r="G7" s="33">
        <v>0</v>
      </c>
      <c r="H7" s="33">
        <v>0</v>
      </c>
    </row>
    <row r="8" spans="1:8" s="41" customFormat="1" ht="20.100000000000001" customHeight="1" x14ac:dyDescent="0.2">
      <c r="A8" s="98" t="s">
        <v>131</v>
      </c>
      <c r="B8" s="98"/>
      <c r="C8" s="40" t="s">
        <v>88</v>
      </c>
      <c r="D8" s="97" t="s">
        <v>54</v>
      </c>
      <c r="E8" s="97"/>
      <c r="F8" s="33">
        <v>12</v>
      </c>
      <c r="G8" s="33">
        <v>7</v>
      </c>
      <c r="H8" s="33">
        <v>0</v>
      </c>
    </row>
    <row r="9" spans="1:8" s="41" customFormat="1" ht="20.100000000000001" customHeight="1" x14ac:dyDescent="0.2">
      <c r="A9" s="98" t="s">
        <v>132</v>
      </c>
      <c r="B9" s="98"/>
      <c r="C9" s="40" t="s">
        <v>133</v>
      </c>
      <c r="D9" s="97" t="s">
        <v>60</v>
      </c>
      <c r="E9" s="97"/>
      <c r="F9" s="33">
        <v>9</v>
      </c>
      <c r="G9" s="33">
        <v>0</v>
      </c>
      <c r="H9" s="33">
        <v>0</v>
      </c>
    </row>
    <row r="10" spans="1:8" s="41" customFormat="1" ht="20.100000000000001" customHeight="1" x14ac:dyDescent="0.2">
      <c r="A10" s="98" t="s">
        <v>134</v>
      </c>
      <c r="B10" s="98"/>
      <c r="C10" s="40" t="s">
        <v>135</v>
      </c>
      <c r="D10" s="97" t="s">
        <v>60</v>
      </c>
      <c r="E10" s="97"/>
      <c r="F10" s="33">
        <v>8</v>
      </c>
      <c r="G10" s="33">
        <v>1</v>
      </c>
      <c r="H10" s="33">
        <v>0</v>
      </c>
    </row>
    <row r="11" spans="1:8" s="41" customFormat="1" ht="20.100000000000001" customHeight="1" x14ac:dyDescent="0.2">
      <c r="A11" s="98" t="s">
        <v>186</v>
      </c>
      <c r="B11" s="98"/>
      <c r="C11" s="40" t="s">
        <v>187</v>
      </c>
      <c r="D11" s="97" t="s">
        <v>187</v>
      </c>
      <c r="E11" s="97"/>
      <c r="F11" s="33">
        <v>1</v>
      </c>
      <c r="G11" s="33">
        <v>0</v>
      </c>
      <c r="H11" s="33">
        <v>0</v>
      </c>
    </row>
    <row r="12" spans="1:8" s="41" customFormat="1" ht="20.100000000000001" customHeight="1" x14ac:dyDescent="0.2">
      <c r="A12" s="98" t="s">
        <v>186</v>
      </c>
      <c r="B12" s="98"/>
      <c r="C12" s="40" t="s">
        <v>187</v>
      </c>
      <c r="D12" s="97" t="s">
        <v>187</v>
      </c>
      <c r="E12" s="97"/>
      <c r="F12" s="33">
        <v>1</v>
      </c>
      <c r="G12" s="33">
        <v>0</v>
      </c>
      <c r="H12" s="33">
        <v>0</v>
      </c>
    </row>
    <row r="13" spans="1:8" s="41" customFormat="1" ht="20.100000000000001" customHeight="1" x14ac:dyDescent="0.2">
      <c r="A13" s="100" t="s">
        <v>136</v>
      </c>
      <c r="B13" s="100"/>
      <c r="C13" s="42" t="s">
        <v>137</v>
      </c>
      <c r="D13" s="99" t="s">
        <v>60</v>
      </c>
      <c r="E13" s="99"/>
      <c r="F13" s="3">
        <v>3</v>
      </c>
      <c r="G13" s="3">
        <v>2</v>
      </c>
      <c r="H13" s="3">
        <v>0</v>
      </c>
    </row>
    <row r="14" spans="1:8" ht="20.100000000000001" customHeight="1" x14ac:dyDescent="0.2">
      <c r="A14" s="88"/>
      <c r="B14" s="88"/>
      <c r="C14" s="4"/>
      <c r="D14" s="88"/>
      <c r="E14" s="88"/>
      <c r="F14" s="4"/>
      <c r="G14" s="4"/>
      <c r="H14" s="4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</sheetData>
  <mergeCells count="47">
    <mergeCell ref="A4:B5"/>
    <mergeCell ref="C4:C5"/>
    <mergeCell ref="D4:E5"/>
    <mergeCell ref="D6:E6"/>
    <mergeCell ref="A10:B10"/>
    <mergeCell ref="A6:B6"/>
    <mergeCell ref="A7:B7"/>
    <mergeCell ref="A18:B18"/>
    <mergeCell ref="A20:B20"/>
    <mergeCell ref="A21:B21"/>
    <mergeCell ref="A17:B17"/>
    <mergeCell ref="A22:B22"/>
    <mergeCell ref="A19:B19"/>
    <mergeCell ref="A16:B16"/>
    <mergeCell ref="D8:E8"/>
    <mergeCell ref="D9:E9"/>
    <mergeCell ref="D10:E10"/>
    <mergeCell ref="D11:E11"/>
    <mergeCell ref="D12:E12"/>
    <mergeCell ref="A8:B8"/>
    <mergeCell ref="A9:B9"/>
    <mergeCell ref="A14:B14"/>
    <mergeCell ref="A15:B15"/>
    <mergeCell ref="D13:E13"/>
    <mergeCell ref="D14:E14"/>
    <mergeCell ref="A11:B11"/>
    <mergeCell ref="A12:B12"/>
    <mergeCell ref="A13:B13"/>
    <mergeCell ref="A27:H27"/>
    <mergeCell ref="A26:B26"/>
    <mergeCell ref="A23:B23"/>
    <mergeCell ref="A24:B24"/>
    <mergeCell ref="D24:E24"/>
    <mergeCell ref="D25:E25"/>
    <mergeCell ref="D26:E26"/>
    <mergeCell ref="A25:B25"/>
    <mergeCell ref="F4:H4"/>
    <mergeCell ref="D19:E19"/>
    <mergeCell ref="D23:E23"/>
    <mergeCell ref="D18:E18"/>
    <mergeCell ref="D20:E20"/>
    <mergeCell ref="D21:E21"/>
    <mergeCell ref="D22:E22"/>
    <mergeCell ref="D17:E17"/>
    <mergeCell ref="D16:E16"/>
    <mergeCell ref="D15:E15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 tint="0.79998168889431442"/>
  </sheetPr>
  <dimension ref="A1:H37"/>
  <sheetViews>
    <sheetView zoomScaleNormal="100" workbookViewId="0">
      <selection activeCell="D16" sqref="D16:E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1.710937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6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98" t="s">
        <v>68</v>
      </c>
      <c r="B6" s="98"/>
      <c r="C6" s="40" t="s">
        <v>53</v>
      </c>
      <c r="D6" s="97" t="s">
        <v>54</v>
      </c>
      <c r="E6" s="97"/>
      <c r="F6" s="33">
        <v>23</v>
      </c>
      <c r="G6" s="33">
        <v>4</v>
      </c>
      <c r="H6" s="33">
        <v>0</v>
      </c>
    </row>
    <row r="7" spans="1:8" s="41" customFormat="1" ht="20.100000000000001" customHeight="1" x14ac:dyDescent="0.2">
      <c r="A7" s="98" t="s">
        <v>77</v>
      </c>
      <c r="B7" s="98"/>
      <c r="C7" s="40" t="s">
        <v>73</v>
      </c>
      <c r="D7" s="97" t="s">
        <v>54</v>
      </c>
      <c r="E7" s="97"/>
      <c r="F7" s="33">
        <v>7</v>
      </c>
      <c r="G7" s="33">
        <v>1</v>
      </c>
      <c r="H7" s="33">
        <v>0</v>
      </c>
    </row>
    <row r="8" spans="1:8" s="41" customFormat="1" ht="20.100000000000001" customHeight="1" x14ac:dyDescent="0.2">
      <c r="A8" s="98" t="s">
        <v>67</v>
      </c>
      <c r="B8" s="98"/>
      <c r="C8" s="40" t="s">
        <v>67</v>
      </c>
      <c r="D8" s="97" t="s">
        <v>54</v>
      </c>
      <c r="E8" s="97"/>
      <c r="F8" s="33">
        <v>3</v>
      </c>
      <c r="G8" s="33">
        <v>1</v>
      </c>
      <c r="H8" s="33">
        <v>0</v>
      </c>
    </row>
    <row r="9" spans="1:8" s="41" customFormat="1" ht="20.100000000000001" customHeight="1" x14ac:dyDescent="0.2">
      <c r="A9" s="98" t="s">
        <v>69</v>
      </c>
      <c r="B9" s="98"/>
      <c r="C9" s="40" t="s">
        <v>56</v>
      </c>
      <c r="D9" s="97" t="s">
        <v>54</v>
      </c>
      <c r="E9" s="97"/>
      <c r="F9" s="33">
        <v>3</v>
      </c>
      <c r="G9" s="33">
        <v>0</v>
      </c>
      <c r="H9" s="33">
        <v>0</v>
      </c>
    </row>
    <row r="10" spans="1:8" s="41" customFormat="1" ht="20.100000000000001" customHeight="1" x14ac:dyDescent="0.2">
      <c r="A10" s="98" t="s">
        <v>78</v>
      </c>
      <c r="B10" s="98"/>
      <c r="C10" s="40" t="s">
        <v>76</v>
      </c>
      <c r="D10" s="97" t="s">
        <v>54</v>
      </c>
      <c r="E10" s="97"/>
      <c r="F10" s="33">
        <v>2</v>
      </c>
      <c r="G10" s="33">
        <v>1</v>
      </c>
      <c r="H10" s="33">
        <v>0</v>
      </c>
    </row>
    <row r="11" spans="1:8" s="41" customFormat="1" ht="20.100000000000001" customHeight="1" x14ac:dyDescent="0.2">
      <c r="A11" s="98" t="s">
        <v>186</v>
      </c>
      <c r="B11" s="98"/>
      <c r="C11" s="44" t="s">
        <v>187</v>
      </c>
      <c r="D11" s="97" t="s">
        <v>187</v>
      </c>
      <c r="E11" s="97"/>
      <c r="F11" s="33">
        <v>1</v>
      </c>
      <c r="G11" s="33">
        <v>1</v>
      </c>
      <c r="H11" s="33">
        <v>0</v>
      </c>
    </row>
    <row r="12" spans="1:8" s="41" customFormat="1" ht="20.100000000000001" customHeight="1" x14ac:dyDescent="0.2">
      <c r="A12" s="100" t="s">
        <v>186</v>
      </c>
      <c r="B12" s="100"/>
      <c r="C12" s="45" t="s">
        <v>187</v>
      </c>
      <c r="D12" s="97" t="s">
        <v>187</v>
      </c>
      <c r="E12" s="97"/>
      <c r="F12" s="3">
        <v>1</v>
      </c>
      <c r="G12" s="3">
        <v>0</v>
      </c>
      <c r="H12" s="3">
        <v>0</v>
      </c>
    </row>
    <row r="13" spans="1:8" ht="20.100000000000001" customHeight="1" x14ac:dyDescent="0.2">
      <c r="A13" s="88"/>
      <c r="B13" s="88"/>
      <c r="C13" s="4"/>
      <c r="D13" s="88"/>
      <c r="E13" s="88"/>
      <c r="F13" s="4"/>
      <c r="G13" s="4"/>
      <c r="H13" s="4"/>
    </row>
    <row r="14" spans="1:8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3" tint="0.79998168889431442"/>
  </sheetPr>
  <dimension ref="A1:I33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140625" customWidth="1"/>
    <col min="4" max="4" width="8.42578125" customWidth="1"/>
    <col min="5" max="5" width="13.140625" customWidth="1"/>
    <col min="6" max="7" width="16.28515625" customWidth="1"/>
    <col min="8" max="8" width="19.28515625" customWidth="1"/>
  </cols>
  <sheetData>
    <row r="1" spans="1:9" x14ac:dyDescent="0.2">
      <c r="A1" s="1"/>
      <c r="B1" s="1"/>
      <c r="C1" s="1"/>
      <c r="D1" s="1"/>
      <c r="E1" s="1"/>
      <c r="F1" s="30"/>
      <c r="G1" s="30"/>
      <c r="H1" s="30"/>
      <c r="I1" s="30"/>
    </row>
    <row r="2" spans="1:9" x14ac:dyDescent="0.2">
      <c r="A2" s="43" t="s">
        <v>4</v>
      </c>
      <c r="B2" s="2" t="s">
        <v>7</v>
      </c>
      <c r="C2" s="1"/>
      <c r="D2" s="1"/>
      <c r="E2" s="1"/>
      <c r="F2" s="1"/>
      <c r="G2" s="1"/>
      <c r="H2" s="1"/>
    </row>
    <row r="4" spans="1:9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9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9" s="41" customFormat="1" ht="20.100000000000001" customHeight="1" x14ac:dyDescent="0.2">
      <c r="A6" s="40" t="s">
        <v>68</v>
      </c>
      <c r="B6" s="40"/>
      <c r="C6" s="40" t="s">
        <v>53</v>
      </c>
      <c r="D6" s="80" t="s">
        <v>54</v>
      </c>
      <c r="E6" s="82"/>
      <c r="F6" s="33">
        <v>12</v>
      </c>
      <c r="G6" s="33">
        <v>0</v>
      </c>
      <c r="H6" s="33">
        <v>0</v>
      </c>
    </row>
    <row r="7" spans="1:9" s="41" customFormat="1" ht="20.100000000000001" customHeight="1" x14ac:dyDescent="0.2">
      <c r="A7" s="40" t="s">
        <v>77</v>
      </c>
      <c r="B7" s="40"/>
      <c r="C7" s="40" t="s">
        <v>73</v>
      </c>
      <c r="D7" s="80" t="s">
        <v>54</v>
      </c>
      <c r="E7" s="82"/>
      <c r="F7" s="33">
        <v>13</v>
      </c>
      <c r="G7" s="33">
        <v>5</v>
      </c>
      <c r="H7" s="33">
        <v>0</v>
      </c>
    </row>
    <row r="8" spans="1:9" s="41" customFormat="1" ht="20.100000000000001" customHeight="1" x14ac:dyDescent="0.2">
      <c r="A8" s="103" t="s">
        <v>67</v>
      </c>
      <c r="B8" s="104"/>
      <c r="C8" s="40" t="s">
        <v>67</v>
      </c>
      <c r="D8" s="80" t="s">
        <v>54</v>
      </c>
      <c r="E8" s="82"/>
      <c r="F8" s="33">
        <v>13</v>
      </c>
      <c r="G8" s="33">
        <v>7</v>
      </c>
      <c r="H8" s="33">
        <v>0</v>
      </c>
    </row>
    <row r="9" spans="1:9" s="41" customFormat="1" ht="20.100000000000001" customHeight="1" x14ac:dyDescent="0.2">
      <c r="A9" s="40" t="s">
        <v>69</v>
      </c>
      <c r="B9" s="40"/>
      <c r="C9" s="40" t="s">
        <v>56</v>
      </c>
      <c r="D9" s="80" t="s">
        <v>54</v>
      </c>
      <c r="E9" s="82"/>
      <c r="F9" s="33">
        <v>7</v>
      </c>
      <c r="G9" s="33">
        <v>0</v>
      </c>
      <c r="H9" s="33">
        <v>0</v>
      </c>
    </row>
    <row r="10" spans="1:9" s="41" customFormat="1" ht="20.100000000000001" customHeight="1" x14ac:dyDescent="0.2">
      <c r="A10" s="40" t="s">
        <v>79</v>
      </c>
      <c r="B10" s="40"/>
      <c r="C10" s="44" t="s">
        <v>84</v>
      </c>
      <c r="D10" s="80" t="s">
        <v>54</v>
      </c>
      <c r="E10" s="82"/>
      <c r="F10" s="33">
        <v>5</v>
      </c>
      <c r="G10" s="33">
        <v>1</v>
      </c>
      <c r="H10" s="33">
        <v>0</v>
      </c>
    </row>
    <row r="11" spans="1:9" s="41" customFormat="1" ht="20.100000000000001" customHeight="1" x14ac:dyDescent="0.2">
      <c r="A11" s="40" t="s">
        <v>80</v>
      </c>
      <c r="B11" s="40"/>
      <c r="C11" s="40" t="s">
        <v>81</v>
      </c>
      <c r="D11" s="80" t="s">
        <v>60</v>
      </c>
      <c r="E11" s="82"/>
      <c r="F11" s="33">
        <v>8</v>
      </c>
      <c r="G11" s="33">
        <v>3</v>
      </c>
      <c r="H11" s="33">
        <v>0</v>
      </c>
    </row>
    <row r="12" spans="1:9" s="41" customFormat="1" ht="20.100000000000001" customHeight="1" x14ac:dyDescent="0.2">
      <c r="A12" s="42" t="s">
        <v>82</v>
      </c>
      <c r="B12" s="42"/>
      <c r="C12" s="42" t="s">
        <v>83</v>
      </c>
      <c r="D12" s="95" t="s">
        <v>57</v>
      </c>
      <c r="E12" s="96"/>
      <c r="F12" s="3">
        <v>6</v>
      </c>
      <c r="G12" s="3">
        <v>5</v>
      </c>
      <c r="H12" s="3">
        <v>0</v>
      </c>
    </row>
    <row r="13" spans="1:9" ht="20.100000000000001" customHeight="1" x14ac:dyDescent="0.2">
      <c r="A13" s="88"/>
      <c r="B13" s="88"/>
      <c r="C13" s="4"/>
      <c r="D13" s="88"/>
      <c r="E13" s="88"/>
      <c r="F13" s="4"/>
      <c r="G13" s="4"/>
      <c r="H13" s="4"/>
    </row>
    <row r="14" spans="1:9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9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9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</sheetData>
  <mergeCells count="41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4:B14"/>
    <mergeCell ref="D14:E14"/>
    <mergeCell ref="D11:E11"/>
    <mergeCell ref="D12:E12"/>
    <mergeCell ref="A15:B15"/>
    <mergeCell ref="D15:E15"/>
    <mergeCell ref="F4:H4"/>
    <mergeCell ref="D6:E6"/>
    <mergeCell ref="A8:B8"/>
    <mergeCell ref="A13:B13"/>
    <mergeCell ref="D13:E13"/>
    <mergeCell ref="D7:E7"/>
    <mergeCell ref="D8:E8"/>
    <mergeCell ref="D9:E9"/>
    <mergeCell ref="D10:E10"/>
    <mergeCell ref="A4:B5"/>
    <mergeCell ref="C4:C5"/>
    <mergeCell ref="D4:E5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3" tint="0.79998168889431442"/>
  </sheetPr>
  <dimension ref="A1:H33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31.28515625" customWidth="1"/>
    <col min="4" max="4" width="8.42578125" customWidth="1"/>
    <col min="5" max="5" width="12.14062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8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40" t="s">
        <v>68</v>
      </c>
      <c r="B6" s="40"/>
      <c r="C6" s="40" t="s">
        <v>53</v>
      </c>
      <c r="D6" s="80" t="s">
        <v>54</v>
      </c>
      <c r="E6" s="82"/>
      <c r="F6" s="33">
        <v>2</v>
      </c>
      <c r="G6" s="33">
        <v>0</v>
      </c>
      <c r="H6" s="33">
        <v>0</v>
      </c>
    </row>
    <row r="7" spans="1:8" s="41" customFormat="1" ht="20.100000000000001" customHeight="1" x14ac:dyDescent="0.2">
      <c r="A7" s="93" t="s">
        <v>67</v>
      </c>
      <c r="B7" s="94"/>
      <c r="C7" s="40" t="s">
        <v>67</v>
      </c>
      <c r="D7" s="80" t="s">
        <v>54</v>
      </c>
      <c r="E7" s="82"/>
      <c r="F7" s="33">
        <v>1</v>
      </c>
      <c r="G7" s="33">
        <v>1</v>
      </c>
      <c r="H7" s="33">
        <v>0</v>
      </c>
    </row>
    <row r="8" spans="1:8" s="41" customFormat="1" ht="20.100000000000001" customHeight="1" x14ac:dyDescent="0.2">
      <c r="A8" s="40" t="s">
        <v>69</v>
      </c>
      <c r="B8" s="40"/>
      <c r="C8" s="40" t="s">
        <v>56</v>
      </c>
      <c r="D8" s="80" t="s">
        <v>54</v>
      </c>
      <c r="E8" s="82"/>
      <c r="F8" s="33">
        <v>1</v>
      </c>
      <c r="G8" s="33">
        <v>0</v>
      </c>
      <c r="H8" s="33">
        <v>0</v>
      </c>
    </row>
    <row r="9" spans="1:8" s="41" customFormat="1" ht="20.100000000000001" customHeight="1" x14ac:dyDescent="0.2">
      <c r="A9" s="40" t="s">
        <v>70</v>
      </c>
      <c r="B9" s="40"/>
      <c r="C9" s="40" t="s">
        <v>70</v>
      </c>
      <c r="D9" s="80" t="s">
        <v>57</v>
      </c>
      <c r="E9" s="82"/>
      <c r="F9" s="33">
        <v>4</v>
      </c>
      <c r="G9" s="33">
        <v>0</v>
      </c>
      <c r="H9" s="33">
        <v>0</v>
      </c>
    </row>
    <row r="10" spans="1:8" s="41" customFormat="1" ht="20.100000000000001" customHeight="1" x14ac:dyDescent="0.2">
      <c r="A10" s="40" t="s">
        <v>72</v>
      </c>
      <c r="B10" s="40"/>
      <c r="C10" s="40" t="s">
        <v>71</v>
      </c>
      <c r="D10" s="80" t="s">
        <v>57</v>
      </c>
      <c r="E10" s="82"/>
      <c r="F10" s="33">
        <v>11</v>
      </c>
      <c r="G10" s="33">
        <v>7</v>
      </c>
      <c r="H10" s="33">
        <v>1</v>
      </c>
    </row>
    <row r="11" spans="1:8" s="41" customFormat="1" ht="29.25" customHeight="1" x14ac:dyDescent="0.2">
      <c r="A11" s="105" t="s">
        <v>58</v>
      </c>
      <c r="B11" s="106"/>
      <c r="C11" s="46" t="s">
        <v>59</v>
      </c>
      <c r="D11" s="80" t="s">
        <v>60</v>
      </c>
      <c r="E11" s="82"/>
      <c r="F11" s="33">
        <v>9</v>
      </c>
      <c r="G11" s="33">
        <v>1</v>
      </c>
      <c r="H11" s="33">
        <v>0</v>
      </c>
    </row>
    <row r="12" spans="1:8" s="41" customFormat="1" ht="20.100000000000001" customHeight="1" x14ac:dyDescent="0.2">
      <c r="A12" s="40" t="s">
        <v>61</v>
      </c>
      <c r="B12" s="40"/>
      <c r="C12" s="40" t="s">
        <v>62</v>
      </c>
      <c r="D12" s="80" t="s">
        <v>60</v>
      </c>
      <c r="E12" s="82"/>
      <c r="F12" s="33">
        <v>2</v>
      </c>
      <c r="G12" s="33">
        <v>0</v>
      </c>
      <c r="H12" s="33">
        <v>0</v>
      </c>
    </row>
    <row r="13" spans="1:8" s="41" customFormat="1" ht="20.100000000000001" customHeight="1" x14ac:dyDescent="0.2">
      <c r="A13" s="40" t="s">
        <v>63</v>
      </c>
      <c r="B13" s="40"/>
      <c r="C13" s="40" t="s">
        <v>64</v>
      </c>
      <c r="D13" s="80" t="s">
        <v>60</v>
      </c>
      <c r="E13" s="82"/>
      <c r="F13" s="33">
        <v>4</v>
      </c>
      <c r="G13" s="33">
        <v>1</v>
      </c>
      <c r="H13" s="33">
        <v>0</v>
      </c>
    </row>
    <row r="14" spans="1:8" s="41" customFormat="1" ht="20.100000000000001" customHeight="1" x14ac:dyDescent="0.2">
      <c r="A14" s="42" t="s">
        <v>65</v>
      </c>
      <c r="B14" s="42"/>
      <c r="C14" s="42" t="s">
        <v>66</v>
      </c>
      <c r="D14" s="95" t="s">
        <v>60</v>
      </c>
      <c r="E14" s="96"/>
      <c r="F14" s="3">
        <v>5</v>
      </c>
      <c r="G14" s="3">
        <v>3</v>
      </c>
      <c r="H14" s="3">
        <v>0</v>
      </c>
    </row>
    <row r="15" spans="1:8" ht="20.100000000000001" customHeight="1" x14ac:dyDescent="0.2">
      <c r="A15" s="88"/>
      <c r="B15" s="88"/>
      <c r="C15" s="4"/>
      <c r="D15" s="88"/>
      <c r="E15" s="88"/>
      <c r="F15" s="4"/>
      <c r="G15" s="4"/>
      <c r="H15" s="4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</sheetData>
  <mergeCells count="40">
    <mergeCell ref="D21:E21"/>
    <mergeCell ref="D22:E22"/>
    <mergeCell ref="A22:B22"/>
    <mergeCell ref="D20:E20"/>
    <mergeCell ref="A20:B20"/>
    <mergeCell ref="A21:B21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4:B5"/>
    <mergeCell ref="C4:C5"/>
    <mergeCell ref="D4:E5"/>
    <mergeCell ref="A19:B19"/>
    <mergeCell ref="A15:B15"/>
    <mergeCell ref="D15:E15"/>
    <mergeCell ref="A18:B18"/>
    <mergeCell ref="A17:B17"/>
    <mergeCell ref="A16:B16"/>
    <mergeCell ref="D19:E19"/>
    <mergeCell ref="D18:E18"/>
    <mergeCell ref="A7:B7"/>
    <mergeCell ref="A11:B11"/>
    <mergeCell ref="D16:E16"/>
    <mergeCell ref="D17:E17"/>
    <mergeCell ref="D10:E10"/>
    <mergeCell ref="D11:E11"/>
    <mergeCell ref="D12:E12"/>
    <mergeCell ref="D13:E13"/>
    <mergeCell ref="D14:E14"/>
    <mergeCell ref="F4:H4"/>
    <mergeCell ref="D6:E6"/>
    <mergeCell ref="D7:E7"/>
    <mergeCell ref="D8:E8"/>
    <mergeCell ref="D9:E9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3" tint="0.79998168889431442"/>
  </sheetPr>
  <dimension ref="A1:H37"/>
  <sheetViews>
    <sheetView zoomScaleNormal="100" workbookViewId="0">
      <selection activeCell="I11" sqref="I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28515625" customWidth="1"/>
    <col min="4" max="4" width="8.42578125" customWidth="1"/>
    <col min="5" max="5" width="11.4257812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9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98" t="s">
        <v>121</v>
      </c>
      <c r="B6" s="98"/>
      <c r="C6" s="40" t="s">
        <v>53</v>
      </c>
      <c r="D6" s="97" t="s">
        <v>122</v>
      </c>
      <c r="E6" s="97"/>
      <c r="F6" s="33">
        <v>9</v>
      </c>
      <c r="G6" s="33">
        <v>0</v>
      </c>
      <c r="H6" s="33">
        <v>0</v>
      </c>
    </row>
    <row r="7" spans="1:8" s="41" customFormat="1" ht="20.100000000000001" customHeight="1" x14ac:dyDescent="0.2">
      <c r="A7" s="98" t="s">
        <v>123</v>
      </c>
      <c r="B7" s="98"/>
      <c r="C7" s="40" t="s">
        <v>73</v>
      </c>
      <c r="D7" s="97" t="s">
        <v>122</v>
      </c>
      <c r="E7" s="97"/>
      <c r="F7" s="33">
        <v>10</v>
      </c>
      <c r="G7" s="33">
        <v>4</v>
      </c>
      <c r="H7" s="33">
        <v>0</v>
      </c>
    </row>
    <row r="8" spans="1:8" s="41" customFormat="1" ht="20.100000000000001" customHeight="1" x14ac:dyDescent="0.2">
      <c r="A8" s="98" t="s">
        <v>67</v>
      </c>
      <c r="B8" s="98"/>
      <c r="C8" s="40" t="s">
        <v>67</v>
      </c>
      <c r="D8" s="97" t="s">
        <v>122</v>
      </c>
      <c r="E8" s="97"/>
      <c r="F8" s="33">
        <v>9</v>
      </c>
      <c r="G8" s="33">
        <v>3</v>
      </c>
      <c r="H8" s="33">
        <v>0</v>
      </c>
    </row>
    <row r="9" spans="1:8" s="41" customFormat="1" ht="20.100000000000001" customHeight="1" x14ac:dyDescent="0.2">
      <c r="A9" s="98" t="s">
        <v>124</v>
      </c>
      <c r="B9" s="98"/>
      <c r="C9" s="40" t="s">
        <v>125</v>
      </c>
      <c r="D9" s="97" t="s">
        <v>60</v>
      </c>
      <c r="E9" s="97"/>
      <c r="F9" s="33">
        <v>1</v>
      </c>
      <c r="G9" s="33">
        <v>0</v>
      </c>
      <c r="H9" s="33">
        <v>0</v>
      </c>
    </row>
    <row r="10" spans="1:8" s="41" customFormat="1" ht="20.100000000000001" customHeight="1" x14ac:dyDescent="0.2">
      <c r="A10" s="98" t="s">
        <v>69</v>
      </c>
      <c r="B10" s="98"/>
      <c r="C10" s="40" t="s">
        <v>56</v>
      </c>
      <c r="D10" s="97" t="s">
        <v>126</v>
      </c>
      <c r="E10" s="97"/>
      <c r="F10" s="33">
        <v>11</v>
      </c>
      <c r="G10" s="33">
        <v>3</v>
      </c>
      <c r="H10" s="33">
        <v>0</v>
      </c>
    </row>
    <row r="11" spans="1:8" s="41" customFormat="1" ht="20.100000000000001" customHeight="1" x14ac:dyDescent="0.2">
      <c r="A11" s="98" t="s">
        <v>127</v>
      </c>
      <c r="B11" s="98"/>
      <c r="C11" s="40" t="s">
        <v>128</v>
      </c>
      <c r="D11" s="97" t="s">
        <v>60</v>
      </c>
      <c r="E11" s="97"/>
      <c r="F11" s="33">
        <v>12</v>
      </c>
      <c r="G11" s="33">
        <v>3</v>
      </c>
      <c r="H11" s="33">
        <v>0</v>
      </c>
    </row>
    <row r="12" spans="1:8" s="41" customFormat="1" ht="20.100000000000001" customHeight="1" x14ac:dyDescent="0.2">
      <c r="A12" s="98" t="s">
        <v>78</v>
      </c>
      <c r="B12" s="98"/>
      <c r="C12" s="40" t="s">
        <v>76</v>
      </c>
      <c r="D12" s="97" t="s">
        <v>126</v>
      </c>
      <c r="E12" s="97"/>
      <c r="F12" s="33">
        <v>1</v>
      </c>
      <c r="G12" s="33">
        <v>0</v>
      </c>
      <c r="H12" s="33">
        <v>0</v>
      </c>
    </row>
    <row r="13" spans="1:8" s="41" customFormat="1" ht="20.100000000000001" customHeight="1" x14ac:dyDescent="0.2">
      <c r="A13" s="100" t="s">
        <v>129</v>
      </c>
      <c r="B13" s="100"/>
      <c r="C13" s="42" t="s">
        <v>130</v>
      </c>
      <c r="D13" s="99" t="s">
        <v>60</v>
      </c>
      <c r="E13" s="99"/>
      <c r="F13" s="3">
        <v>4</v>
      </c>
      <c r="G13" s="3">
        <v>0</v>
      </c>
      <c r="H13" s="3">
        <v>0</v>
      </c>
    </row>
    <row r="14" spans="1:8" s="41" customFormat="1" ht="20.100000000000001" customHeight="1" x14ac:dyDescent="0.2">
      <c r="A14" s="107"/>
      <c r="B14" s="107"/>
      <c r="C14" s="47"/>
      <c r="D14" s="107"/>
      <c r="E14" s="107"/>
      <c r="F14" s="47"/>
      <c r="G14" s="47"/>
      <c r="H14" s="47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</sheetData>
  <mergeCells count="47">
    <mergeCell ref="A4:B5"/>
    <mergeCell ref="C4:C5"/>
    <mergeCell ref="D4:E5"/>
    <mergeCell ref="D6:E6"/>
    <mergeCell ref="A10:B10"/>
    <mergeCell ref="A6:B6"/>
    <mergeCell ref="A7:B7"/>
    <mergeCell ref="A18:B18"/>
    <mergeCell ref="A20:B20"/>
    <mergeCell ref="A21:B21"/>
    <mergeCell ref="A17:B17"/>
    <mergeCell ref="A22:B22"/>
    <mergeCell ref="A19:B19"/>
    <mergeCell ref="A16:B16"/>
    <mergeCell ref="D8:E8"/>
    <mergeCell ref="D9:E9"/>
    <mergeCell ref="D10:E10"/>
    <mergeCell ref="D11:E11"/>
    <mergeCell ref="D12:E12"/>
    <mergeCell ref="A8:B8"/>
    <mergeCell ref="A9:B9"/>
    <mergeCell ref="A14:B14"/>
    <mergeCell ref="A15:B15"/>
    <mergeCell ref="D13:E13"/>
    <mergeCell ref="D14:E14"/>
    <mergeCell ref="A11:B11"/>
    <mergeCell ref="A12:B12"/>
    <mergeCell ref="A13:B13"/>
    <mergeCell ref="A27:H27"/>
    <mergeCell ref="A26:B26"/>
    <mergeCell ref="A23:B23"/>
    <mergeCell ref="A24:B24"/>
    <mergeCell ref="D24:E24"/>
    <mergeCell ref="D25:E25"/>
    <mergeCell ref="D26:E26"/>
    <mergeCell ref="A25:B25"/>
    <mergeCell ref="F4:H4"/>
    <mergeCell ref="D19:E19"/>
    <mergeCell ref="D23:E23"/>
    <mergeCell ref="D18:E18"/>
    <mergeCell ref="D20:E20"/>
    <mergeCell ref="D21:E21"/>
    <mergeCell ref="D22:E22"/>
    <mergeCell ref="D17:E17"/>
    <mergeCell ref="D16:E16"/>
    <mergeCell ref="D15:E15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3" tint="0.79998168889431442"/>
  </sheetPr>
  <dimension ref="A1:H37"/>
  <sheetViews>
    <sheetView zoomScaleNormal="100" workbookViewId="0">
      <selection activeCell="F18" sqref="F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2.28515625" customWidth="1"/>
    <col min="6" max="7" width="16.285156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10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89" t="s">
        <v>184</v>
      </c>
      <c r="D4" s="91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20.100000000000001" customHeight="1" x14ac:dyDescent="0.2">
      <c r="A6" s="40" t="s">
        <v>68</v>
      </c>
      <c r="B6" s="40"/>
      <c r="C6" s="40" t="s">
        <v>53</v>
      </c>
      <c r="D6" s="80" t="s">
        <v>54</v>
      </c>
      <c r="E6" s="82"/>
      <c r="F6" s="33">
        <v>17</v>
      </c>
      <c r="G6" s="33">
        <v>3</v>
      </c>
      <c r="H6" s="33">
        <v>0</v>
      </c>
    </row>
    <row r="7" spans="1:8" s="41" customFormat="1" ht="20.100000000000001" customHeight="1" x14ac:dyDescent="0.2">
      <c r="A7" s="40" t="s">
        <v>77</v>
      </c>
      <c r="B7" s="40"/>
      <c r="C7" s="40" t="s">
        <v>73</v>
      </c>
      <c r="D7" s="80" t="s">
        <v>54</v>
      </c>
      <c r="E7" s="82"/>
      <c r="F7" s="33">
        <v>14</v>
      </c>
      <c r="G7" s="33">
        <v>4</v>
      </c>
      <c r="H7" s="33">
        <v>0</v>
      </c>
    </row>
    <row r="8" spans="1:8" s="41" customFormat="1" ht="20.100000000000001" customHeight="1" x14ac:dyDescent="0.2">
      <c r="A8" s="93" t="s">
        <v>67</v>
      </c>
      <c r="B8" s="94"/>
      <c r="C8" s="40" t="s">
        <v>67</v>
      </c>
      <c r="D8" s="80" t="s">
        <v>54</v>
      </c>
      <c r="E8" s="82"/>
      <c r="F8" s="33">
        <v>7</v>
      </c>
      <c r="G8" s="33">
        <v>3</v>
      </c>
      <c r="H8" s="33">
        <v>0</v>
      </c>
    </row>
    <row r="9" spans="1:8" s="41" customFormat="1" ht="20.100000000000001" customHeight="1" x14ac:dyDescent="0.2">
      <c r="A9" s="40" t="s">
        <v>69</v>
      </c>
      <c r="B9" s="40"/>
      <c r="C9" s="40" t="s">
        <v>56</v>
      </c>
      <c r="D9" s="80" t="s">
        <v>54</v>
      </c>
      <c r="E9" s="82"/>
      <c r="F9" s="33">
        <v>13</v>
      </c>
      <c r="G9" s="33">
        <v>3</v>
      </c>
      <c r="H9" s="33">
        <v>0</v>
      </c>
    </row>
    <row r="10" spans="1:8" s="41" customFormat="1" ht="20.100000000000001" customHeight="1" x14ac:dyDescent="0.2">
      <c r="A10" s="40" t="s">
        <v>79</v>
      </c>
      <c r="B10" s="40"/>
      <c r="C10" s="40" t="s">
        <v>88</v>
      </c>
      <c r="D10" s="80" t="s">
        <v>54</v>
      </c>
      <c r="E10" s="82"/>
      <c r="F10" s="33">
        <v>5</v>
      </c>
      <c r="G10" s="33">
        <v>2</v>
      </c>
      <c r="H10" s="33">
        <v>0</v>
      </c>
    </row>
    <row r="11" spans="1:8" s="41" customFormat="1" ht="20.100000000000001" customHeight="1" x14ac:dyDescent="0.2">
      <c r="A11" s="40" t="s">
        <v>78</v>
      </c>
      <c r="B11" s="40"/>
      <c r="C11" s="40" t="s">
        <v>76</v>
      </c>
      <c r="D11" s="80" t="s">
        <v>54</v>
      </c>
      <c r="E11" s="82"/>
      <c r="F11" s="33">
        <v>4</v>
      </c>
      <c r="G11" s="33">
        <v>1</v>
      </c>
      <c r="H11" s="33">
        <v>0</v>
      </c>
    </row>
    <row r="12" spans="1:8" s="41" customFormat="1" ht="20.100000000000001" customHeight="1" x14ac:dyDescent="0.2">
      <c r="A12" s="108" t="s">
        <v>186</v>
      </c>
      <c r="B12" s="109"/>
      <c r="C12" s="42" t="s">
        <v>187</v>
      </c>
      <c r="D12" s="95" t="s">
        <v>187</v>
      </c>
      <c r="E12" s="96"/>
      <c r="F12" s="3">
        <v>1</v>
      </c>
      <c r="G12" s="3">
        <v>0</v>
      </c>
      <c r="H12" s="3">
        <v>0</v>
      </c>
    </row>
    <row r="13" spans="1:8" ht="20.100000000000001" customHeight="1" x14ac:dyDescent="0.2">
      <c r="A13" s="88"/>
      <c r="B13" s="88"/>
      <c r="C13" s="4"/>
      <c r="D13" s="88"/>
      <c r="E13" s="88"/>
      <c r="F13" s="4"/>
      <c r="G13" s="4"/>
      <c r="H13" s="4"/>
    </row>
    <row r="14" spans="1:8" ht="20.100000000000001" customHeight="1" x14ac:dyDescent="0.2">
      <c r="A14" s="87"/>
      <c r="B14" s="87"/>
      <c r="C14" s="39"/>
      <c r="D14" s="87"/>
      <c r="E14" s="87"/>
      <c r="F14" s="39"/>
      <c r="G14" s="39"/>
      <c r="H14" s="39"/>
    </row>
    <row r="15" spans="1:8" ht="20.100000000000001" customHeight="1" x14ac:dyDescent="0.2">
      <c r="A15" s="87"/>
      <c r="B15" s="87"/>
      <c r="C15" s="39"/>
      <c r="D15" s="87"/>
      <c r="E15" s="87"/>
      <c r="F15" s="39"/>
      <c r="G15" s="39"/>
      <c r="H15" s="39"/>
    </row>
    <row r="16" spans="1:8" ht="20.100000000000001" customHeight="1" x14ac:dyDescent="0.2">
      <c r="A16" s="87"/>
      <c r="B16" s="87"/>
      <c r="C16" s="39"/>
      <c r="D16" s="87"/>
      <c r="E16" s="87"/>
      <c r="F16" s="39"/>
      <c r="G16" s="39"/>
      <c r="H16" s="39"/>
    </row>
    <row r="17" spans="1:8" ht="20.100000000000001" customHeight="1" x14ac:dyDescent="0.2">
      <c r="A17" s="87"/>
      <c r="B17" s="87"/>
      <c r="C17" s="39"/>
      <c r="D17" s="87"/>
      <c r="E17" s="87"/>
      <c r="F17" s="39"/>
      <c r="G17" s="39"/>
      <c r="H17" s="39"/>
    </row>
    <row r="18" spans="1:8" ht="20.100000000000001" customHeight="1" x14ac:dyDescent="0.2">
      <c r="A18" s="87"/>
      <c r="B18" s="87"/>
      <c r="C18" s="39"/>
      <c r="D18" s="87"/>
      <c r="E18" s="87"/>
      <c r="F18" s="39"/>
      <c r="G18" s="39"/>
      <c r="H18" s="39"/>
    </row>
    <row r="19" spans="1:8" ht="20.100000000000001" customHeight="1" x14ac:dyDescent="0.2">
      <c r="A19" s="87"/>
      <c r="B19" s="87"/>
      <c r="C19" s="39"/>
      <c r="D19" s="87"/>
      <c r="E19" s="87"/>
      <c r="F19" s="39"/>
      <c r="G19" s="39"/>
      <c r="H19" s="39"/>
    </row>
    <row r="20" spans="1:8" ht="20.100000000000001" customHeight="1" x14ac:dyDescent="0.2">
      <c r="A20" s="87"/>
      <c r="B20" s="87"/>
      <c r="C20" s="39"/>
      <c r="D20" s="87"/>
      <c r="E20" s="87"/>
      <c r="F20" s="39"/>
      <c r="G20" s="39"/>
      <c r="H20" s="39"/>
    </row>
    <row r="21" spans="1:8" ht="20.100000000000001" customHeight="1" x14ac:dyDescent="0.2">
      <c r="A21" s="87"/>
      <c r="B21" s="87"/>
      <c r="C21" s="39"/>
      <c r="D21" s="87"/>
      <c r="E21" s="87"/>
      <c r="F21" s="39"/>
      <c r="G21" s="39"/>
      <c r="H21" s="39"/>
    </row>
    <row r="22" spans="1:8" ht="20.100000000000001" customHeight="1" x14ac:dyDescent="0.2">
      <c r="A22" s="87"/>
      <c r="B22" s="87"/>
      <c r="C22" s="39"/>
      <c r="D22" s="87"/>
      <c r="E22" s="87"/>
      <c r="F22" s="39"/>
      <c r="G22" s="39"/>
      <c r="H22" s="39"/>
    </row>
    <row r="23" spans="1:8" ht="20.100000000000001" customHeight="1" x14ac:dyDescent="0.2">
      <c r="A23" s="87"/>
      <c r="B23" s="87"/>
      <c r="C23" s="39"/>
      <c r="D23" s="87"/>
      <c r="E23" s="87"/>
      <c r="F23" s="39"/>
      <c r="G23" s="39"/>
      <c r="H23" s="39"/>
    </row>
    <row r="24" spans="1:8" ht="20.100000000000001" customHeight="1" x14ac:dyDescent="0.2">
      <c r="A24" s="87"/>
      <c r="B24" s="87"/>
      <c r="C24" s="39"/>
      <c r="D24" s="87"/>
      <c r="E24" s="87"/>
      <c r="F24" s="39"/>
      <c r="G24" s="39"/>
      <c r="H24" s="39"/>
    </row>
    <row r="25" spans="1:8" ht="20.100000000000001" customHeight="1" x14ac:dyDescent="0.2">
      <c r="A25" s="87"/>
      <c r="B25" s="87"/>
      <c r="C25" s="39"/>
      <c r="D25" s="87"/>
      <c r="E25" s="87"/>
      <c r="F25" s="39"/>
      <c r="G25" s="39"/>
      <c r="H25" s="39"/>
    </row>
    <row r="26" spans="1:8" ht="20.100000000000001" customHeight="1" x14ac:dyDescent="0.2">
      <c r="A26" s="87"/>
      <c r="B26" s="87"/>
      <c r="C26" s="39"/>
      <c r="D26" s="87"/>
      <c r="E26" s="87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9"/>
      <c r="B34" s="39"/>
      <c r="C34" s="39"/>
      <c r="D34" s="39"/>
      <c r="E34" s="39"/>
      <c r="F34" s="39"/>
      <c r="G34" s="39"/>
      <c r="H34" s="39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9"/>
      <c r="B36" s="39"/>
      <c r="C36" s="39"/>
      <c r="D36" s="39"/>
      <c r="E36" s="39"/>
      <c r="F36" s="39"/>
      <c r="G36" s="39"/>
      <c r="H36" s="39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</sheetData>
  <mergeCells count="42"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14:E14"/>
    <mergeCell ref="D18:E18"/>
    <mergeCell ref="D17:E17"/>
    <mergeCell ref="A15:B15"/>
    <mergeCell ref="D15:E15"/>
    <mergeCell ref="A16:B16"/>
    <mergeCell ref="D16:E16"/>
    <mergeCell ref="A14:B14"/>
    <mergeCell ref="A18:B18"/>
    <mergeCell ref="A17:B17"/>
    <mergeCell ref="A13:B13"/>
    <mergeCell ref="D9:E9"/>
    <mergeCell ref="D10:E10"/>
    <mergeCell ref="A12:B12"/>
    <mergeCell ref="A8:B8"/>
    <mergeCell ref="D11:E11"/>
    <mergeCell ref="D12:E12"/>
    <mergeCell ref="A22:B22"/>
    <mergeCell ref="C4:C5"/>
    <mergeCell ref="D4:E5"/>
    <mergeCell ref="F4:H4"/>
    <mergeCell ref="D20:E20"/>
    <mergeCell ref="D21:E21"/>
    <mergeCell ref="D22:E22"/>
    <mergeCell ref="D19:E19"/>
    <mergeCell ref="A19:B19"/>
    <mergeCell ref="A20:B20"/>
    <mergeCell ref="A21:B21"/>
    <mergeCell ref="D6:E6"/>
    <mergeCell ref="D7:E7"/>
    <mergeCell ref="D8:E8"/>
    <mergeCell ref="A4:B5"/>
    <mergeCell ref="D13:E13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79998168889431442"/>
  </sheetPr>
  <dimension ref="A1:H32"/>
  <sheetViews>
    <sheetView zoomScaleNormal="100" workbookViewId="0">
      <selection activeCell="G6" sqref="G6:G1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7109375" customWidth="1"/>
    <col min="4" max="4" width="8.42578125" customWidth="1"/>
    <col min="5" max="5" width="11.140625" customWidth="1"/>
    <col min="6" max="7" width="16.42578125" customWidth="1"/>
    <col min="8" max="8" width="19.28515625" customWidth="1"/>
  </cols>
  <sheetData>
    <row r="1" spans="1:8" x14ac:dyDescent="0.2">
      <c r="A1" s="1"/>
      <c r="B1" s="1"/>
      <c r="C1" s="1"/>
      <c r="D1" s="1"/>
      <c r="E1" s="1"/>
      <c r="F1" s="30"/>
      <c r="G1" s="30"/>
      <c r="H1" s="30"/>
    </row>
    <row r="2" spans="1:8" x14ac:dyDescent="0.2">
      <c r="A2" s="43" t="s">
        <v>4</v>
      </c>
      <c r="B2" s="2" t="s">
        <v>11</v>
      </c>
      <c r="C2" s="1"/>
      <c r="D2" s="1"/>
      <c r="E2" s="1"/>
      <c r="F2" s="1"/>
      <c r="G2" s="1"/>
      <c r="H2" s="1"/>
    </row>
    <row r="4" spans="1:8" ht="20.25" customHeight="1" x14ac:dyDescent="0.2">
      <c r="A4" s="83" t="s">
        <v>0</v>
      </c>
      <c r="B4" s="84"/>
      <c r="C4" s="101" t="s">
        <v>184</v>
      </c>
      <c r="D4" s="102" t="s">
        <v>185</v>
      </c>
      <c r="E4" s="84"/>
      <c r="F4" s="80" t="s">
        <v>192</v>
      </c>
      <c r="G4" s="81"/>
      <c r="H4" s="82"/>
    </row>
    <row r="5" spans="1:8" ht="29.25" customHeight="1" x14ac:dyDescent="0.2">
      <c r="A5" s="85"/>
      <c r="B5" s="86"/>
      <c r="C5" s="90"/>
      <c r="D5" s="92"/>
      <c r="E5" s="86"/>
      <c r="F5" s="3" t="s">
        <v>2</v>
      </c>
      <c r="G5" s="3" t="s">
        <v>3</v>
      </c>
      <c r="H5" s="35" t="s">
        <v>193</v>
      </c>
    </row>
    <row r="6" spans="1:8" s="41" customFormat="1" ht="19.5" customHeight="1" x14ac:dyDescent="0.2">
      <c r="A6" s="114" t="s">
        <v>68</v>
      </c>
      <c r="B6" s="94"/>
      <c r="C6" s="44" t="s">
        <v>53</v>
      </c>
      <c r="D6" s="110" t="s">
        <v>54</v>
      </c>
      <c r="E6" s="82"/>
      <c r="F6" s="33">
        <v>6</v>
      </c>
      <c r="G6" s="33">
        <v>1</v>
      </c>
      <c r="H6" s="33">
        <v>0</v>
      </c>
    </row>
    <row r="7" spans="1:8" s="41" customFormat="1" ht="19.5" customHeight="1" x14ac:dyDescent="0.2">
      <c r="A7" s="114" t="s">
        <v>77</v>
      </c>
      <c r="B7" s="94"/>
      <c r="C7" s="44" t="s">
        <v>73</v>
      </c>
      <c r="D7" s="110" t="s">
        <v>54</v>
      </c>
      <c r="E7" s="82"/>
      <c r="F7" s="33">
        <v>2</v>
      </c>
      <c r="G7" s="33">
        <v>1</v>
      </c>
      <c r="H7" s="33">
        <v>0</v>
      </c>
    </row>
    <row r="8" spans="1:8" s="41" customFormat="1" ht="19.5" customHeight="1" x14ac:dyDescent="0.2">
      <c r="A8" s="114" t="s">
        <v>69</v>
      </c>
      <c r="B8" s="94"/>
      <c r="C8" s="44" t="s">
        <v>56</v>
      </c>
      <c r="D8" s="110" t="s">
        <v>54</v>
      </c>
      <c r="E8" s="82"/>
      <c r="F8" s="33">
        <v>10</v>
      </c>
      <c r="G8" s="33">
        <v>5</v>
      </c>
      <c r="H8" s="33">
        <v>0</v>
      </c>
    </row>
    <row r="9" spans="1:8" s="41" customFormat="1" ht="19.5" customHeight="1" x14ac:dyDescent="0.2">
      <c r="A9" s="114" t="s">
        <v>79</v>
      </c>
      <c r="B9" s="94"/>
      <c r="C9" s="44" t="s">
        <v>84</v>
      </c>
      <c r="D9" s="110" t="s">
        <v>54</v>
      </c>
      <c r="E9" s="82"/>
      <c r="F9" s="33">
        <v>3</v>
      </c>
      <c r="G9" s="33">
        <v>0</v>
      </c>
      <c r="H9" s="33">
        <v>0</v>
      </c>
    </row>
    <row r="10" spans="1:8" s="41" customFormat="1" ht="19.5" customHeight="1" x14ac:dyDescent="0.2">
      <c r="A10" s="115" t="s">
        <v>112</v>
      </c>
      <c r="B10" s="109"/>
      <c r="C10" s="45" t="s">
        <v>113</v>
      </c>
      <c r="D10" s="111" t="s">
        <v>60</v>
      </c>
      <c r="E10" s="96"/>
      <c r="F10" s="3">
        <v>5</v>
      </c>
      <c r="G10" s="3">
        <v>0</v>
      </c>
      <c r="H10" s="3">
        <v>0</v>
      </c>
    </row>
    <row r="11" spans="1:8" ht="19.5" customHeight="1" x14ac:dyDescent="0.2">
      <c r="A11" s="112"/>
      <c r="B11" s="112"/>
      <c r="C11" s="4"/>
      <c r="D11" s="112"/>
      <c r="E11" s="112"/>
      <c r="F11" s="4"/>
      <c r="G11" s="4"/>
      <c r="H11" s="4"/>
    </row>
    <row r="12" spans="1:8" ht="19.5" customHeight="1" x14ac:dyDescent="0.2">
      <c r="A12" s="113"/>
      <c r="B12" s="113"/>
      <c r="C12" s="39"/>
      <c r="D12" s="113"/>
      <c r="E12" s="113"/>
      <c r="F12" s="39"/>
      <c r="G12" s="39"/>
      <c r="H12" s="39"/>
    </row>
    <row r="13" spans="1:8" ht="19.5" customHeight="1" x14ac:dyDescent="0.2">
      <c r="A13" s="113"/>
      <c r="B13" s="113"/>
      <c r="C13" s="39"/>
      <c r="D13" s="113"/>
      <c r="E13" s="113"/>
      <c r="F13" s="39"/>
      <c r="G13" s="39"/>
      <c r="H13" s="39"/>
    </row>
    <row r="14" spans="1:8" ht="19.5" customHeight="1" x14ac:dyDescent="0.2">
      <c r="A14" s="113"/>
      <c r="B14" s="113"/>
      <c r="C14" s="39"/>
      <c r="D14" s="113"/>
      <c r="E14" s="113"/>
      <c r="F14" s="39"/>
      <c r="G14" s="39"/>
      <c r="H14" s="39"/>
    </row>
    <row r="15" spans="1:8" ht="19.5" customHeight="1" x14ac:dyDescent="0.2">
      <c r="A15" s="113"/>
      <c r="B15" s="113"/>
      <c r="C15" s="39"/>
      <c r="D15" s="113"/>
      <c r="E15" s="113"/>
      <c r="F15" s="39"/>
      <c r="G15" s="39"/>
      <c r="H15" s="39"/>
    </row>
    <row r="16" spans="1:8" ht="19.5" customHeight="1" x14ac:dyDescent="0.2">
      <c r="A16" s="113"/>
      <c r="B16" s="113"/>
      <c r="C16" s="39"/>
      <c r="D16" s="113"/>
      <c r="E16" s="113"/>
      <c r="F16" s="39"/>
      <c r="G16" s="39"/>
      <c r="H16" s="39"/>
    </row>
    <row r="17" spans="1:8" ht="19.5" customHeight="1" x14ac:dyDescent="0.2">
      <c r="A17" s="113"/>
      <c r="B17" s="113"/>
      <c r="C17" s="39"/>
      <c r="D17" s="113"/>
      <c r="E17" s="113"/>
      <c r="F17" s="39"/>
      <c r="G17" s="39"/>
      <c r="H17" s="39"/>
    </row>
    <row r="18" spans="1:8" ht="19.5" customHeight="1" x14ac:dyDescent="0.2">
      <c r="A18" s="113"/>
      <c r="B18" s="113"/>
      <c r="C18" s="39"/>
      <c r="D18" s="113"/>
      <c r="E18" s="113"/>
      <c r="F18" s="39"/>
      <c r="G18" s="39"/>
      <c r="H18" s="39"/>
    </row>
    <row r="19" spans="1:8" ht="19.5" customHeight="1" x14ac:dyDescent="0.2">
      <c r="A19" s="113"/>
      <c r="B19" s="113"/>
      <c r="C19" s="39"/>
      <c r="D19" s="113"/>
      <c r="E19" s="113"/>
      <c r="F19" s="39"/>
      <c r="G19" s="39"/>
      <c r="H19" s="39"/>
    </row>
    <row r="20" spans="1:8" ht="19.5" customHeight="1" x14ac:dyDescent="0.2">
      <c r="A20" s="113"/>
      <c r="B20" s="113"/>
      <c r="C20" s="39"/>
      <c r="D20" s="113"/>
      <c r="E20" s="113"/>
      <c r="F20" s="39"/>
      <c r="G20" s="39"/>
      <c r="H20" s="39"/>
    </row>
    <row r="21" spans="1:8" ht="19.5" customHeight="1" x14ac:dyDescent="0.2">
      <c r="A21" s="113"/>
      <c r="B21" s="113"/>
      <c r="C21" s="39"/>
      <c r="D21" s="113"/>
      <c r="E21" s="113"/>
      <c r="F21" s="39"/>
      <c r="G21" s="39"/>
      <c r="H21" s="39"/>
    </row>
    <row r="22" spans="1:8" ht="19.5" customHeight="1" x14ac:dyDescent="0.2">
      <c r="A22" s="113"/>
      <c r="B22" s="113"/>
      <c r="C22" s="39"/>
      <c r="D22" s="113"/>
      <c r="E22" s="113"/>
      <c r="F22" s="39"/>
      <c r="G22" s="39"/>
      <c r="H22" s="39"/>
    </row>
    <row r="23" spans="1:8" ht="19.5" customHeight="1" x14ac:dyDescent="0.2">
      <c r="A23" s="113"/>
      <c r="B23" s="113"/>
      <c r="C23" s="39"/>
      <c r="D23" s="113"/>
      <c r="E23" s="113"/>
      <c r="F23" s="39"/>
      <c r="G23" s="39"/>
      <c r="H23" s="39"/>
    </row>
    <row r="24" spans="1:8" ht="19.5" customHeight="1" x14ac:dyDescent="0.2">
      <c r="A24" s="113"/>
      <c r="B24" s="113"/>
      <c r="C24" s="39"/>
      <c r="D24" s="113"/>
      <c r="E24" s="113"/>
      <c r="F24" s="39"/>
      <c r="G24" s="39"/>
      <c r="H24" s="39"/>
    </row>
    <row r="25" spans="1:8" x14ac:dyDescent="0.2">
      <c r="A25" s="39"/>
      <c r="B25" s="39"/>
      <c r="C25" s="39"/>
      <c r="D25" s="39"/>
      <c r="E25" s="39"/>
      <c r="F25" s="39"/>
      <c r="G25" s="39"/>
      <c r="H25" s="39"/>
    </row>
    <row r="26" spans="1:8" x14ac:dyDescent="0.2">
      <c r="A26" s="39"/>
      <c r="B26" s="39"/>
      <c r="C26" s="39"/>
      <c r="D26" s="39"/>
      <c r="E26" s="39"/>
      <c r="F26" s="39"/>
      <c r="G26" s="39"/>
      <c r="H26" s="39"/>
    </row>
    <row r="27" spans="1:8" x14ac:dyDescent="0.2">
      <c r="A27" s="87"/>
      <c r="B27" s="87"/>
      <c r="C27" s="87"/>
      <c r="D27" s="87"/>
      <c r="E27" s="87"/>
      <c r="F27" s="87"/>
      <c r="G27" s="87"/>
      <c r="H27" s="87"/>
    </row>
    <row r="28" spans="1:8" x14ac:dyDescent="0.2">
      <c r="A28" s="32"/>
      <c r="B28" s="32"/>
      <c r="C28" s="32"/>
      <c r="D28" s="32"/>
      <c r="E28" s="32"/>
      <c r="F28" s="32"/>
      <c r="G28" s="32"/>
      <c r="H28" s="32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9"/>
      <c r="B30" s="39"/>
      <c r="C30" s="39"/>
      <c r="D30" s="39"/>
      <c r="E30" s="39"/>
      <c r="F30" s="39"/>
      <c r="G30" s="39"/>
      <c r="H30" s="39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9"/>
      <c r="B32" s="39"/>
      <c r="C32" s="39"/>
      <c r="D32" s="39"/>
      <c r="E32" s="39"/>
      <c r="F32" s="39"/>
      <c r="G32" s="39"/>
      <c r="H32" s="39"/>
    </row>
  </sheetData>
  <mergeCells count="43">
    <mergeCell ref="A18:B18"/>
    <mergeCell ref="A19:B19"/>
    <mergeCell ref="A20:B20"/>
    <mergeCell ref="A21:B21"/>
    <mergeCell ref="A27:H27"/>
    <mergeCell ref="A22:B22"/>
    <mergeCell ref="A23:B23"/>
    <mergeCell ref="A24:B24"/>
    <mergeCell ref="D21:E21"/>
    <mergeCell ref="D22:E22"/>
    <mergeCell ref="A12:B12"/>
    <mergeCell ref="A13:B13"/>
    <mergeCell ref="A14:B14"/>
    <mergeCell ref="A15:B15"/>
    <mergeCell ref="A16:B16"/>
    <mergeCell ref="A17:B17"/>
    <mergeCell ref="D23:E23"/>
    <mergeCell ref="D24:E24"/>
    <mergeCell ref="A6:B6"/>
    <mergeCell ref="A7:B7"/>
    <mergeCell ref="A8:B8"/>
    <mergeCell ref="A9:B9"/>
    <mergeCell ref="A10:B10"/>
    <mergeCell ref="A11:B11"/>
    <mergeCell ref="D15:E15"/>
    <mergeCell ref="D16:E16"/>
    <mergeCell ref="D17:E17"/>
    <mergeCell ref="D18:E18"/>
    <mergeCell ref="D19:E19"/>
    <mergeCell ref="D20:E20"/>
    <mergeCell ref="D9:E9"/>
    <mergeCell ref="D10:E10"/>
    <mergeCell ref="D11:E11"/>
    <mergeCell ref="D12:E12"/>
    <mergeCell ref="D13:E13"/>
    <mergeCell ref="D14:E14"/>
    <mergeCell ref="D8:E8"/>
    <mergeCell ref="D4:E5"/>
    <mergeCell ref="F4:H4"/>
    <mergeCell ref="A4:B5"/>
    <mergeCell ref="C4:C5"/>
    <mergeCell ref="D6:E6"/>
    <mergeCell ref="D7:E7"/>
  </mergeCells>
  <phoneticPr fontId="1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27</vt:i4>
      </vt:variant>
      <vt:variant>
        <vt:lpstr>Benannte Bereiche</vt:lpstr>
      </vt:variant>
      <vt:variant>
        <vt:i4>2</vt:i4>
      </vt:variant>
    </vt:vector>
  </HeadingPairs>
  <TitlesOfParts>
    <vt:vector size="29" baseType="lpstr">
      <vt:lpstr>70</vt:lpstr>
      <vt:lpstr>Groß Pankow (Prignitz) 00</vt:lpstr>
      <vt:lpstr>Gumtow 00</vt:lpstr>
      <vt:lpstr>Karstädt 00</vt:lpstr>
      <vt:lpstr>Perleberg 00</vt:lpstr>
      <vt:lpstr>Plattenburg 00</vt:lpstr>
      <vt:lpstr>Pritzwalk 00</vt:lpstr>
      <vt:lpstr>Wittenberge 00</vt:lpstr>
      <vt:lpstr>Bad Wilsnack 01</vt:lpstr>
      <vt:lpstr>Breese 01</vt:lpstr>
      <vt:lpstr>Legde-Quitzöbel 01</vt:lpstr>
      <vt:lpstr>Rühstädt 01</vt:lpstr>
      <vt:lpstr>Weisen 01</vt:lpstr>
      <vt:lpstr>Cumlosen 05</vt:lpstr>
      <vt:lpstr>Lanz 05</vt:lpstr>
      <vt:lpstr>Lenzen (Elbe) 05</vt:lpstr>
      <vt:lpstr>Lenzerwische 05</vt:lpstr>
      <vt:lpstr>Gerdshagen 06</vt:lpstr>
      <vt:lpstr>Halenbeck-Rohlsdorf 06</vt:lpstr>
      <vt:lpstr>Kümmernitztal 06</vt:lpstr>
      <vt:lpstr>Marienfließ 06</vt:lpstr>
      <vt:lpstr>Meyenburg 06</vt:lpstr>
      <vt:lpstr>Berge 09</vt:lpstr>
      <vt:lpstr>Gülitz-Reetz 09</vt:lpstr>
      <vt:lpstr>Pirow 09</vt:lpstr>
      <vt:lpstr>Putlitz 09</vt:lpstr>
      <vt:lpstr>Triglitz 09</vt:lpstr>
      <vt:lpstr>'70'!Druckbereich</vt:lpstr>
      <vt:lpstr>'70'!Drucktitel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2019-04-02T09:42:46Z</cp:lastPrinted>
  <dcterms:created xsi:type="dcterms:W3CDTF">2008-05-13T09:26:49Z</dcterms:created>
  <dcterms:modified xsi:type="dcterms:W3CDTF">2021-06-21T11:03:46Z</dcterms:modified>
</cp:coreProperties>
</file>