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R shiny\"/>
    </mc:Choice>
  </mc:AlternateContent>
  <xr:revisionPtr revIDLastSave="0" documentId="13_ncr:1_{1962BAA6-94E0-4CEB-A4FD-1FE195A4C8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5_new" sheetId="1" r:id="rId1"/>
    <sheet name="happinessreg_15" sheetId="2" r:id="rId2"/>
    <sheet name="gdpreg_15" sheetId="4" r:id="rId3"/>
    <sheet name="support_15" sheetId="6" r:id="rId4"/>
    <sheet name="lifeexpectancy_15" sheetId="9" r:id="rId5"/>
    <sheet name="govcorruption_15" sheetId="11" r:id="rId6"/>
  </sheets>
  <externalReferences>
    <externalReference r:id="rId7"/>
  </externalReferences>
  <calcPr calcId="191029"/>
  <pivotCaches>
    <pivotCache cacheId="20" r:id="rId8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2" i="1"/>
</calcChain>
</file>

<file path=xl/sharedStrings.xml><?xml version="1.0" encoding="utf-8"?>
<sst xmlns="http://schemas.openxmlformats.org/spreadsheetml/2006/main" count="234" uniqueCount="185">
  <si>
    <t>Country</t>
  </si>
  <si>
    <t>Freedom</t>
  </si>
  <si>
    <t>Generosity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</si>
  <si>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</si>
  <si>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</si>
  <si>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</si>
  <si>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</si>
  <si>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</si>
  <si>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</si>
  <si>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</si>
  <si>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</si>
  <si>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</si>
  <si>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</si>
  <si>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</si>
  <si>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</si>
  <si>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</si>
  <si>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</si>
  <si>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</si>
  <si>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</si>
  <si>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</si>
  <si>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</si>
  <si>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</si>
  <si>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</si>
  <si>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</si>
  <si>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</si>
  <si>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</si>
  <si>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</si>
  <si>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</si>
  <si>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</si>
  <si>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</si>
  <si>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</si>
  <si>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</si>
  <si>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</si>
  <si>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</si>
  <si>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</si>
  <si>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</si>
  <si>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</si>
  <si>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</si>
  <si>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</si>
  <si>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</si>
  <si>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</si>
  <si>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</si>
  <si>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</si>
  <si>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</si>
  <si>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</si>
  <si>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</si>
  <si>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</si>
  <si>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</si>
  <si>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</si>
  <si>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</si>
  <si>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</si>
  <si>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</si>
  <si>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</si>
  <si>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</si>
  <si>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</si>
  <si>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</si>
  <si>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</si>
  <si>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</si>
  <si>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</si>
  <si>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</si>
  <si>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</si>
  <si>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</si>
  <si>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</si>
  <si>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</si>
  <si>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</si>
  <si>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</si>
  <si>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</si>
  <si>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</si>
  <si>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</si>
  <si>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</si>
  <si>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</si>
  <si>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</si>
  <si>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</si>
  <si>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</si>
  <si>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</si>
  <si>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</si>
  <si>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</si>
  <si>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</si>
  <si>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</si>
  <si>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</si>
  <si>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</si>
  <si>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</si>
  <si>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</si>
  <si>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</si>
  <si>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</si>
  <si>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</si>
  <si>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</si>
  <si>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</si>
  <si>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</si>
  <si>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</si>
  <si>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</si>
  <si>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</si>
  <si>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</si>
  <si>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</si>
  <si>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</si>
  <si>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</si>
  <si>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</si>
  <si>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</si>
  <si>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</si>
  <si>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</si>
  <si>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</si>
  <si>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</si>
  <si>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</si>
  <si>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</si>
  <si>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</si>
  <si>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</si>
  <si>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</si>
  <si>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</si>
  <si>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</si>
  <si>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</si>
  <si>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</si>
  <si>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</si>
  <si>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</si>
  <si>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</si>
  <si>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</si>
  <si>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</si>
  <si>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</si>
  <si>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</si>
  <si>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</si>
  <si>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</si>
  <si>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</si>
  <si>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</si>
  <si>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</si>
  <si>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</si>
  <si>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</si>
  <si>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</si>
  <si>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</si>
  <si>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</si>
  <si>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</si>
  <si>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</si>
  <si>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</si>
  <si>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</si>
  <si>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</si>
  <si>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</si>
  <si>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</si>
  <si>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</si>
  <si>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</si>
  <si>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</si>
  <si>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</si>
  <si>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</si>
  <si>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</si>
  <si>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</si>
  <si>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</si>
  <si>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</si>
  <si>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</si>
  <si>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</si>
  <si>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</si>
  <si>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</si>
  <si>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</si>
  <si>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</si>
  <si>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</si>
  <si>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</si>
  <si>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</si>
  <si>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</si>
  <si>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</si>
  <si>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</si>
  <si>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</si>
  <si>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</si>
  <si>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</si>
  <si>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</si>
  <si>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</si>
  <si>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Region</t>
  </si>
  <si>
    <t>Happiness.Rank</t>
  </si>
  <si>
    <t>Happiness.Score</t>
  </si>
  <si>
    <t>GDP.Per.Capita</t>
  </si>
  <si>
    <t>Social.Support</t>
  </si>
  <si>
    <t>Life.Expectancy</t>
  </si>
  <si>
    <t>Government.Corruption</t>
  </si>
  <si>
    <t>Dystopia.Residual</t>
  </si>
  <si>
    <t>Australia and New Zealand</t>
  </si>
  <si>
    <t>Central and Eastern Europe</t>
  </si>
  <si>
    <t>Eastern Asia</t>
  </si>
  <si>
    <t>Latin America and Caribbean</t>
  </si>
  <si>
    <t>Middle East and Northern Africa</t>
  </si>
  <si>
    <t>North America</t>
  </si>
  <si>
    <t>Southeastern Asia</t>
  </si>
  <si>
    <t>Southern Asia</t>
  </si>
  <si>
    <t>Sub-Saharan Africa</t>
  </si>
  <si>
    <t>Western Europe</t>
  </si>
  <si>
    <t>Grand Total</t>
  </si>
  <si>
    <t>Sum of Happiness.Score</t>
  </si>
  <si>
    <t>GDP.Per.Capita.</t>
  </si>
  <si>
    <t>Social.Support.</t>
  </si>
  <si>
    <t>Life.Expectancy.</t>
  </si>
  <si>
    <t>Government.Corruption.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</si>
</sst>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smi%20Joseph/Desktop/EXCEL%20WORKBOOKS/201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</sheetNames>
    <sheetDataSet>
      <sheetData sheetId="0">
        <row r="1">
          <cell r="A1" t="str">
            <v>Country</v>
          </cell>
          <cell r="B1" t="str">
            <v>Region</v>
          </cell>
        </row>
        <row r="2">
          <cell r="A2" t="str">
            <v>Switzerland</v>
          </cell>
          <cell r="B2" t="str">
            <v>Western Europe</v>
          </cell>
        </row>
        <row r="3">
          <cell r="A3" t="str">
            <v>Iceland</v>
          </cell>
          <cell r="B3" t="str">
            <v>Western Europe</v>
          </cell>
        </row>
        <row r="4">
          <cell r="A4" t="str">
            <v>Denmark</v>
          </cell>
          <cell r="B4" t="str">
            <v>Western Europe</v>
          </cell>
        </row>
        <row r="5">
          <cell r="A5" t="str">
            <v>Norway</v>
          </cell>
          <cell r="B5" t="str">
            <v>Western Europe</v>
          </cell>
        </row>
        <row r="6">
          <cell r="A6" t="str">
            <v>Canada</v>
          </cell>
          <cell r="B6" t="str">
            <v>North America</v>
          </cell>
        </row>
        <row r="7">
          <cell r="A7" t="str">
            <v>Finland</v>
          </cell>
          <cell r="B7" t="str">
            <v>Western Europe</v>
          </cell>
        </row>
        <row r="8">
          <cell r="A8" t="str">
            <v>Netherlands</v>
          </cell>
          <cell r="B8" t="str">
            <v>Western Europe</v>
          </cell>
        </row>
        <row r="9">
          <cell r="A9" t="str">
            <v>Sweden</v>
          </cell>
          <cell r="B9" t="str">
            <v>Western Europe</v>
          </cell>
        </row>
        <row r="10">
          <cell r="A10" t="str">
            <v>New Zealand</v>
          </cell>
          <cell r="B10" t="str">
            <v>Australia and New Zealand</v>
          </cell>
        </row>
        <row r="11">
          <cell r="A11" t="str">
            <v>Australia</v>
          </cell>
          <cell r="B11" t="str">
            <v>Australia and New Zealand</v>
          </cell>
        </row>
        <row r="12">
          <cell r="A12" t="str">
            <v>Israel</v>
          </cell>
          <cell r="B12" t="str">
            <v>Middle East and Northern Africa</v>
          </cell>
        </row>
        <row r="13">
          <cell r="A13" t="str">
            <v>Costa Rica</v>
          </cell>
          <cell r="B13" t="str">
            <v>Latin America and Caribbean</v>
          </cell>
        </row>
        <row r="14">
          <cell r="A14" t="str">
            <v>Austria</v>
          </cell>
          <cell r="B14" t="str">
            <v>Western Europe</v>
          </cell>
        </row>
        <row r="15">
          <cell r="A15" t="str">
            <v>Mexico</v>
          </cell>
          <cell r="B15" t="str">
            <v>Latin America and Caribbean</v>
          </cell>
        </row>
        <row r="16">
          <cell r="A16" t="str">
            <v>United States</v>
          </cell>
          <cell r="B16" t="str">
            <v>North America</v>
          </cell>
        </row>
        <row r="17">
          <cell r="A17" t="str">
            <v>Brazil</v>
          </cell>
          <cell r="B17" t="str">
            <v>Latin America and Caribbean</v>
          </cell>
        </row>
        <row r="18">
          <cell r="A18" t="str">
            <v>Luxembourg</v>
          </cell>
          <cell r="B18" t="str">
            <v>Western Europe</v>
          </cell>
        </row>
        <row r="19">
          <cell r="A19" t="str">
            <v>Ireland</v>
          </cell>
          <cell r="B19" t="str">
            <v>Western Europe</v>
          </cell>
        </row>
        <row r="20">
          <cell r="A20" t="str">
            <v>Belgium</v>
          </cell>
          <cell r="B20" t="str">
            <v>Western Europe</v>
          </cell>
        </row>
        <row r="21">
          <cell r="A21" t="str">
            <v>United Arab Emirates</v>
          </cell>
          <cell r="B21" t="str">
            <v>Middle East and Northern Africa</v>
          </cell>
        </row>
        <row r="22">
          <cell r="A22" t="str">
            <v>United Kingdom</v>
          </cell>
          <cell r="B22" t="str">
            <v>Western Europe</v>
          </cell>
        </row>
        <row r="23">
          <cell r="A23" t="str">
            <v>Oman</v>
          </cell>
          <cell r="B23" t="str">
            <v>Middle East and Northern Africa</v>
          </cell>
        </row>
        <row r="24">
          <cell r="A24" t="str">
            <v>Venezuela</v>
          </cell>
          <cell r="B24" t="str">
            <v>Latin America and Caribbean</v>
          </cell>
        </row>
        <row r="25">
          <cell r="A25" t="str">
            <v>Singapore</v>
          </cell>
          <cell r="B25" t="str">
            <v>Southeastern Asia</v>
          </cell>
        </row>
        <row r="26">
          <cell r="A26" t="str">
            <v>Panama</v>
          </cell>
          <cell r="B26" t="str">
            <v>Latin America and Caribbean</v>
          </cell>
        </row>
        <row r="27">
          <cell r="A27" t="str">
            <v>Germany</v>
          </cell>
          <cell r="B27" t="str">
            <v>Western Europe</v>
          </cell>
        </row>
        <row r="28">
          <cell r="A28" t="str">
            <v>Chile</v>
          </cell>
          <cell r="B28" t="str">
            <v>Latin America and Caribbean</v>
          </cell>
        </row>
        <row r="29">
          <cell r="A29" t="str">
            <v>Qatar</v>
          </cell>
          <cell r="B29" t="str">
            <v>Middle East and Northern Africa</v>
          </cell>
        </row>
        <row r="30">
          <cell r="A30" t="str">
            <v>France</v>
          </cell>
          <cell r="B30" t="str">
            <v>Western Europe</v>
          </cell>
        </row>
        <row r="31">
          <cell r="A31" t="str">
            <v>Argentina</v>
          </cell>
          <cell r="B31" t="str">
            <v>Latin America and Caribbean</v>
          </cell>
        </row>
        <row r="32">
          <cell r="A32" t="str">
            <v>Czech Republic</v>
          </cell>
          <cell r="B32" t="str">
            <v>Central and Eastern Europe</v>
          </cell>
        </row>
        <row r="33">
          <cell r="A33" t="str">
            <v>Uruguay</v>
          </cell>
          <cell r="B33" t="str">
            <v>Latin America and Caribbean</v>
          </cell>
        </row>
        <row r="34">
          <cell r="A34" t="str">
            <v>Colombia</v>
          </cell>
          <cell r="B34" t="str">
            <v>Latin America and Caribbean</v>
          </cell>
        </row>
        <row r="35">
          <cell r="A35" t="str">
            <v>Thailand</v>
          </cell>
          <cell r="B35" t="str">
            <v>Southeastern Asia</v>
          </cell>
        </row>
        <row r="36">
          <cell r="A36" t="str">
            <v>Saudi Arabia</v>
          </cell>
          <cell r="B36" t="str">
            <v>Middle East and Northern Africa</v>
          </cell>
        </row>
        <row r="37">
          <cell r="A37" t="str">
            <v>Spain</v>
          </cell>
          <cell r="B37" t="str">
            <v>Western Europe</v>
          </cell>
        </row>
        <row r="38">
          <cell r="A38" t="str">
            <v>Malta</v>
          </cell>
          <cell r="B38" t="str">
            <v>Western Europe</v>
          </cell>
        </row>
        <row r="39">
          <cell r="A39" t="str">
            <v>Taiwan</v>
          </cell>
          <cell r="B39" t="str">
            <v>Eastern Asia</v>
          </cell>
        </row>
        <row r="40">
          <cell r="A40" t="str">
            <v>Kuwait</v>
          </cell>
          <cell r="B40" t="str">
            <v>Middle East and Northern Africa</v>
          </cell>
        </row>
        <row r="41">
          <cell r="A41" t="str">
            <v>Suriname</v>
          </cell>
          <cell r="B41" t="str">
            <v>Latin America and Caribbean</v>
          </cell>
        </row>
        <row r="42">
          <cell r="A42" t="str">
            <v>Trinidad and Tobago</v>
          </cell>
          <cell r="B42" t="str">
            <v>Latin America and Caribbean</v>
          </cell>
        </row>
        <row r="43">
          <cell r="A43" t="str">
            <v>El Salvador</v>
          </cell>
          <cell r="B43" t="str">
            <v>Latin America and Caribbean</v>
          </cell>
        </row>
        <row r="44">
          <cell r="A44" t="str">
            <v>Guatemala</v>
          </cell>
          <cell r="B44" t="str">
            <v>Latin America and Caribbean</v>
          </cell>
        </row>
        <row r="45">
          <cell r="A45" t="str">
            <v>Uzbekistan</v>
          </cell>
          <cell r="B45" t="str">
            <v>Central and Eastern Europe</v>
          </cell>
        </row>
        <row r="46">
          <cell r="A46" t="str">
            <v>Slovakia</v>
          </cell>
          <cell r="B46" t="str">
            <v>Central and Eastern Europe</v>
          </cell>
        </row>
        <row r="47">
          <cell r="A47" t="str">
            <v>Japan</v>
          </cell>
          <cell r="B47" t="str">
            <v>Eastern Asia</v>
          </cell>
        </row>
        <row r="48">
          <cell r="A48" t="str">
            <v>South Korea</v>
          </cell>
          <cell r="B48" t="str">
            <v>Eastern Asia</v>
          </cell>
        </row>
        <row r="49">
          <cell r="A49" t="str">
            <v>Ecuador</v>
          </cell>
          <cell r="B49" t="str">
            <v>Latin America and Caribbean</v>
          </cell>
        </row>
        <row r="50">
          <cell r="A50" t="str">
            <v>Bahrain</v>
          </cell>
          <cell r="B50" t="str">
            <v>Middle East and Northern Africa</v>
          </cell>
        </row>
        <row r="51">
          <cell r="A51" t="str">
            <v>Italy</v>
          </cell>
          <cell r="B51" t="str">
            <v>Western Europe</v>
          </cell>
        </row>
        <row r="52">
          <cell r="A52" t="str">
            <v>Bolivia</v>
          </cell>
          <cell r="B52" t="str">
            <v>Latin America and Caribbean</v>
          </cell>
        </row>
        <row r="53">
          <cell r="A53" t="str">
            <v>Moldova</v>
          </cell>
          <cell r="B53" t="str">
            <v>Central and Eastern Europe</v>
          </cell>
        </row>
        <row r="54">
          <cell r="A54" t="str">
            <v>Paraguay</v>
          </cell>
          <cell r="B54" t="str">
            <v>Latin America and Caribbean</v>
          </cell>
        </row>
        <row r="55">
          <cell r="A55" t="str">
            <v>Kazakhstan</v>
          </cell>
          <cell r="B55" t="str">
            <v>Central and Eastern Europe</v>
          </cell>
        </row>
        <row r="56">
          <cell r="A56" t="str">
            <v>Slovenia</v>
          </cell>
          <cell r="B56" t="str">
            <v>Central and Eastern Europe</v>
          </cell>
        </row>
        <row r="57">
          <cell r="A57" t="str">
            <v>Lithuania</v>
          </cell>
          <cell r="B57" t="str">
            <v>Central and Eastern Europe</v>
          </cell>
        </row>
        <row r="58">
          <cell r="A58" t="str">
            <v>Nicaragua</v>
          </cell>
          <cell r="B58" t="str">
            <v>Latin America and Caribbean</v>
          </cell>
        </row>
        <row r="59">
          <cell r="A59" t="str">
            <v>Peru</v>
          </cell>
          <cell r="B59" t="str">
            <v>Latin America and Caribbean</v>
          </cell>
        </row>
        <row r="60">
          <cell r="A60" t="str">
            <v>Belarus</v>
          </cell>
          <cell r="B60" t="str">
            <v>Central and Eastern Europe</v>
          </cell>
        </row>
        <row r="61">
          <cell r="A61" t="str">
            <v>Poland</v>
          </cell>
          <cell r="B61" t="str">
            <v>Central and Eastern Europe</v>
          </cell>
        </row>
        <row r="62">
          <cell r="A62" t="str">
            <v>Malaysia</v>
          </cell>
          <cell r="B62" t="str">
            <v>Southeastern Asia</v>
          </cell>
        </row>
        <row r="63">
          <cell r="A63" t="str">
            <v>Croatia</v>
          </cell>
          <cell r="B63" t="str">
            <v>Central and Eastern Europe</v>
          </cell>
        </row>
        <row r="64">
          <cell r="A64" t="str">
            <v>Libya</v>
          </cell>
          <cell r="B64" t="str">
            <v>Middle East and Northern Africa</v>
          </cell>
        </row>
        <row r="65">
          <cell r="A65" t="str">
            <v>Russia</v>
          </cell>
          <cell r="B65" t="str">
            <v>Central and Eastern Europe</v>
          </cell>
        </row>
        <row r="66">
          <cell r="A66" t="str">
            <v>Jamaica</v>
          </cell>
          <cell r="B66" t="str">
            <v>Latin America and Caribbean</v>
          </cell>
        </row>
        <row r="67">
          <cell r="A67" t="str">
            <v>North Cyprus</v>
          </cell>
          <cell r="B67" t="str">
            <v>Western Europe</v>
          </cell>
        </row>
        <row r="68">
          <cell r="A68" t="str">
            <v>Cyprus</v>
          </cell>
          <cell r="B68" t="str">
            <v>Western Europe</v>
          </cell>
        </row>
        <row r="69">
          <cell r="A69" t="str">
            <v>Algeria</v>
          </cell>
          <cell r="B69" t="str">
            <v>Middle East and Northern Africa</v>
          </cell>
        </row>
        <row r="70">
          <cell r="A70" t="str">
            <v>Kosovo</v>
          </cell>
          <cell r="B70" t="str">
            <v>Central and Eastern Europe</v>
          </cell>
        </row>
        <row r="71">
          <cell r="A71" t="str">
            <v>Turkmenistan</v>
          </cell>
          <cell r="B71" t="str">
            <v>Central and Eastern Europe</v>
          </cell>
        </row>
        <row r="72">
          <cell r="A72" t="str">
            <v>Mauritius</v>
          </cell>
          <cell r="B72" t="str">
            <v>Sub-Saharan Africa</v>
          </cell>
        </row>
        <row r="73">
          <cell r="A73" t="str">
            <v>Hong Kong</v>
          </cell>
          <cell r="B73" t="str">
            <v>Eastern Asia</v>
          </cell>
        </row>
        <row r="74">
          <cell r="A74" t="str">
            <v>Estonia</v>
          </cell>
          <cell r="B74" t="str">
            <v>Central and Eastern Europe</v>
          </cell>
        </row>
        <row r="75">
          <cell r="A75" t="str">
            <v>Indonesia</v>
          </cell>
          <cell r="B75" t="str">
            <v>Southeastern Asia</v>
          </cell>
        </row>
        <row r="76">
          <cell r="A76" t="str">
            <v>Vietnam</v>
          </cell>
          <cell r="B76" t="str">
            <v>Southeastern Asia</v>
          </cell>
        </row>
        <row r="77">
          <cell r="A77" t="str">
            <v>Turkey</v>
          </cell>
          <cell r="B77" t="str">
            <v>Middle East and Northern Africa</v>
          </cell>
        </row>
        <row r="78">
          <cell r="A78" t="str">
            <v>Kyrgyzstan</v>
          </cell>
          <cell r="B78" t="str">
            <v>Central and Eastern Europe</v>
          </cell>
        </row>
        <row r="79">
          <cell r="A79" t="str">
            <v>Nigeria</v>
          </cell>
          <cell r="B79" t="str">
            <v>Sub-Saharan Africa</v>
          </cell>
        </row>
        <row r="80">
          <cell r="A80" t="str">
            <v>Bhutan</v>
          </cell>
          <cell r="B80" t="str">
            <v>Southern Asia</v>
          </cell>
        </row>
        <row r="81">
          <cell r="A81" t="str">
            <v>Azerbaijan</v>
          </cell>
          <cell r="B81" t="str">
            <v>Central and Eastern Europe</v>
          </cell>
        </row>
        <row r="82">
          <cell r="A82" t="str">
            <v>Pakistan</v>
          </cell>
          <cell r="B82" t="str">
            <v>Southern Asia</v>
          </cell>
        </row>
        <row r="83">
          <cell r="A83" t="str">
            <v>Jordan</v>
          </cell>
          <cell r="B83" t="str">
            <v>Middle East and Northern Africa</v>
          </cell>
        </row>
        <row r="84">
          <cell r="A84" t="str">
            <v>Montenegro</v>
          </cell>
          <cell r="B84" t="str">
            <v>Central and Eastern Europe</v>
          </cell>
        </row>
        <row r="85">
          <cell r="A85" t="str">
            <v>China</v>
          </cell>
          <cell r="B85" t="str">
            <v>Eastern Asia</v>
          </cell>
        </row>
        <row r="86">
          <cell r="A86" t="str">
            <v>Zambia</v>
          </cell>
          <cell r="B86" t="str">
            <v>Sub-Saharan Africa</v>
          </cell>
        </row>
        <row r="87">
          <cell r="A87" t="str">
            <v>Romania</v>
          </cell>
          <cell r="B87" t="str">
            <v>Central and Eastern Europe</v>
          </cell>
        </row>
        <row r="88">
          <cell r="A88" t="str">
            <v>Serbia</v>
          </cell>
          <cell r="B88" t="str">
            <v>Central and Eastern Europe</v>
          </cell>
        </row>
        <row r="89">
          <cell r="A89" t="str">
            <v>Portugal</v>
          </cell>
          <cell r="B89" t="str">
            <v>Western Europe</v>
          </cell>
        </row>
        <row r="90">
          <cell r="A90" t="str">
            <v>Latvia</v>
          </cell>
          <cell r="B90" t="str">
            <v>Central and Eastern Europe</v>
          </cell>
        </row>
        <row r="91">
          <cell r="A91" t="str">
            <v>Philippines</v>
          </cell>
          <cell r="B91" t="str">
            <v>Southeastern Asia</v>
          </cell>
        </row>
        <row r="92">
          <cell r="A92" t="str">
            <v>Somaliland region</v>
          </cell>
          <cell r="B92" t="str">
            <v>Sub-Saharan Africa</v>
          </cell>
        </row>
        <row r="93">
          <cell r="A93" t="str">
            <v>Morocco</v>
          </cell>
          <cell r="B93" t="str">
            <v>Middle East and Northern Africa</v>
          </cell>
        </row>
        <row r="94">
          <cell r="A94" t="str">
            <v>Macedonia</v>
          </cell>
          <cell r="B94" t="str">
            <v>Central and Eastern Europe</v>
          </cell>
        </row>
        <row r="95">
          <cell r="A95" t="str">
            <v>Mozambique</v>
          </cell>
          <cell r="B95" t="str">
            <v>Sub-Saharan Africa</v>
          </cell>
        </row>
        <row r="96">
          <cell r="A96" t="str">
            <v>Albania</v>
          </cell>
          <cell r="B96" t="str">
            <v>Central and Eastern Europe</v>
          </cell>
        </row>
        <row r="97">
          <cell r="A97" t="str">
            <v>Bosnia and Herzegovina</v>
          </cell>
          <cell r="B97" t="str">
            <v>Central and Eastern Europe</v>
          </cell>
        </row>
        <row r="98">
          <cell r="A98" t="str">
            <v>Lesotho</v>
          </cell>
          <cell r="B98" t="str">
            <v>Sub-Saharan Africa</v>
          </cell>
        </row>
        <row r="99">
          <cell r="A99" t="str">
            <v>Dominican Republic</v>
          </cell>
          <cell r="B99" t="str">
            <v>Latin America and Caribbean</v>
          </cell>
        </row>
        <row r="100">
          <cell r="A100" t="str">
            <v>Laos</v>
          </cell>
          <cell r="B100" t="str">
            <v>Southeastern Asia</v>
          </cell>
        </row>
        <row r="101">
          <cell r="A101" t="str">
            <v>Mongolia</v>
          </cell>
          <cell r="B101" t="str">
            <v>Eastern Asia</v>
          </cell>
        </row>
        <row r="102">
          <cell r="A102" t="str">
            <v>Swaziland</v>
          </cell>
          <cell r="B102" t="str">
            <v>Sub-Saharan Africa</v>
          </cell>
        </row>
        <row r="103">
          <cell r="A103" t="str">
            <v>Greece</v>
          </cell>
          <cell r="B103" t="str">
            <v>Western Europe</v>
          </cell>
        </row>
        <row r="104">
          <cell r="A104" t="str">
            <v>Lebanon</v>
          </cell>
          <cell r="B104" t="str">
            <v>Middle East and Northern Africa</v>
          </cell>
        </row>
        <row r="105">
          <cell r="A105" t="str">
            <v>Hungary</v>
          </cell>
          <cell r="B105" t="str">
            <v>Central and Eastern Europe</v>
          </cell>
        </row>
        <row r="106">
          <cell r="A106" t="str">
            <v>Honduras</v>
          </cell>
          <cell r="B106" t="str">
            <v>Latin America and Caribbean</v>
          </cell>
        </row>
        <row r="107">
          <cell r="A107" t="str">
            <v>Tajikistan</v>
          </cell>
          <cell r="B107" t="str">
            <v>Central and Eastern Europe</v>
          </cell>
        </row>
        <row r="108">
          <cell r="A108" t="str">
            <v>Tunisia</v>
          </cell>
          <cell r="B108" t="str">
            <v>Middle East and Northern Africa</v>
          </cell>
        </row>
        <row r="109">
          <cell r="A109" t="str">
            <v>Palestinian Territories</v>
          </cell>
          <cell r="B109" t="str">
            <v>Middle East and Northern Africa</v>
          </cell>
        </row>
        <row r="110">
          <cell r="A110" t="str">
            <v>Bangladesh</v>
          </cell>
          <cell r="B110" t="str">
            <v>Southern Asia</v>
          </cell>
        </row>
        <row r="111">
          <cell r="A111" t="str">
            <v>Iran</v>
          </cell>
          <cell r="B111" t="str">
            <v>Middle East and Northern Africa</v>
          </cell>
        </row>
        <row r="112">
          <cell r="A112" t="str">
            <v>Ukraine</v>
          </cell>
          <cell r="B112" t="str">
            <v>Central and Eastern Europe</v>
          </cell>
        </row>
        <row r="113">
          <cell r="A113" t="str">
            <v>Iraq</v>
          </cell>
          <cell r="B113" t="str">
            <v>Middle East and Northern Africa</v>
          </cell>
        </row>
        <row r="114">
          <cell r="A114" t="str">
            <v>South Africa</v>
          </cell>
          <cell r="B114" t="str">
            <v>Sub-Saharan Africa</v>
          </cell>
        </row>
        <row r="115">
          <cell r="A115" t="str">
            <v>Ghana</v>
          </cell>
          <cell r="B115" t="str">
            <v>Sub-Saharan Africa</v>
          </cell>
        </row>
        <row r="116">
          <cell r="A116" t="str">
            <v>Zimbabwe</v>
          </cell>
          <cell r="B116" t="str">
            <v>Sub-Saharan Africa</v>
          </cell>
        </row>
        <row r="117">
          <cell r="A117" t="str">
            <v>Liberia</v>
          </cell>
          <cell r="B117" t="str">
            <v>Sub-Saharan Africa</v>
          </cell>
        </row>
        <row r="118">
          <cell r="A118" t="str">
            <v>India</v>
          </cell>
          <cell r="B118" t="str">
            <v>Southern Asia</v>
          </cell>
        </row>
        <row r="119">
          <cell r="A119" t="str">
            <v>Sudan</v>
          </cell>
          <cell r="B119" t="str">
            <v>Sub-Saharan Africa</v>
          </cell>
        </row>
        <row r="120">
          <cell r="A120" t="str">
            <v>Haiti</v>
          </cell>
          <cell r="B120" t="str">
            <v>Latin America and Caribbean</v>
          </cell>
        </row>
        <row r="121">
          <cell r="A121" t="str">
            <v>Congo (Kinshasa)</v>
          </cell>
          <cell r="B121" t="str">
            <v>Sub-Saharan Africa</v>
          </cell>
        </row>
        <row r="122">
          <cell r="A122" t="str">
            <v>Nepal</v>
          </cell>
          <cell r="B122" t="str">
            <v>Southern Asia</v>
          </cell>
        </row>
        <row r="123">
          <cell r="A123" t="str">
            <v>Ethiopia</v>
          </cell>
          <cell r="B123" t="str">
            <v>Sub-Saharan Africa</v>
          </cell>
        </row>
        <row r="124">
          <cell r="A124" t="str">
            <v>Sierra Leone</v>
          </cell>
          <cell r="B124" t="str">
            <v>Sub-Saharan Africa</v>
          </cell>
        </row>
        <row r="125">
          <cell r="A125" t="str">
            <v>Mauritania</v>
          </cell>
          <cell r="B125" t="str">
            <v>Sub-Saharan Africa</v>
          </cell>
        </row>
        <row r="126">
          <cell r="A126" t="str">
            <v>Kenya</v>
          </cell>
          <cell r="B126" t="str">
            <v>Sub-Saharan Africa</v>
          </cell>
        </row>
        <row r="127">
          <cell r="A127" t="str">
            <v>Djibouti</v>
          </cell>
          <cell r="B127" t="str">
            <v>Sub-Saharan Africa</v>
          </cell>
        </row>
        <row r="128">
          <cell r="A128" t="str">
            <v>Armenia</v>
          </cell>
          <cell r="B128" t="str">
            <v>Central and Eastern Europe</v>
          </cell>
        </row>
        <row r="129">
          <cell r="A129" t="str">
            <v>Botswana</v>
          </cell>
          <cell r="B129" t="str">
            <v>Sub-Saharan Africa</v>
          </cell>
        </row>
        <row r="130">
          <cell r="A130" t="str">
            <v>Myanmar</v>
          </cell>
          <cell r="B130" t="str">
            <v>Southeastern Asia</v>
          </cell>
        </row>
        <row r="131">
          <cell r="A131" t="str">
            <v>Georgia</v>
          </cell>
          <cell r="B131" t="str">
            <v>Central and Eastern Europe</v>
          </cell>
        </row>
        <row r="132">
          <cell r="A132" t="str">
            <v>Malawi</v>
          </cell>
          <cell r="B132" t="str">
            <v>Sub-Saharan Africa</v>
          </cell>
        </row>
        <row r="133">
          <cell r="A133" t="str">
            <v>Sri Lanka</v>
          </cell>
          <cell r="B133" t="str">
            <v>Southern Asia</v>
          </cell>
        </row>
        <row r="134">
          <cell r="A134" t="str">
            <v>Cameroon</v>
          </cell>
          <cell r="B134" t="str">
            <v>Sub-Saharan Africa</v>
          </cell>
        </row>
        <row r="135">
          <cell r="A135" t="str">
            <v>Bulgaria</v>
          </cell>
          <cell r="B135" t="str">
            <v>Central and Eastern Europe</v>
          </cell>
        </row>
        <row r="136">
          <cell r="A136" t="str">
            <v>Egypt</v>
          </cell>
          <cell r="B136" t="str">
            <v>Middle East and Northern Africa</v>
          </cell>
        </row>
        <row r="137">
          <cell r="A137" t="str">
            <v>Yemen</v>
          </cell>
          <cell r="B137" t="str">
            <v>Middle East and Northern Africa</v>
          </cell>
        </row>
        <row r="138">
          <cell r="A138" t="str">
            <v>Angola</v>
          </cell>
          <cell r="B138" t="str">
            <v>Sub-Saharan Africa</v>
          </cell>
        </row>
        <row r="139">
          <cell r="A139" t="str">
            <v>Mali</v>
          </cell>
          <cell r="B139" t="str">
            <v>Sub-Saharan Africa</v>
          </cell>
        </row>
        <row r="140">
          <cell r="A140" t="str">
            <v>Congo (Brazzaville)</v>
          </cell>
          <cell r="B140" t="str">
            <v>Sub-Saharan Africa</v>
          </cell>
        </row>
        <row r="141">
          <cell r="A141" t="str">
            <v>Comoros</v>
          </cell>
          <cell r="B141" t="str">
            <v>Sub-Saharan Africa</v>
          </cell>
        </row>
        <row r="142">
          <cell r="A142" t="str">
            <v>Uganda</v>
          </cell>
          <cell r="B142" t="str">
            <v>Sub-Saharan Africa</v>
          </cell>
        </row>
        <row r="143">
          <cell r="A143" t="str">
            <v>Senegal</v>
          </cell>
          <cell r="B143" t="str">
            <v>Sub-Saharan Africa</v>
          </cell>
        </row>
        <row r="144">
          <cell r="A144" t="str">
            <v>Gabon</v>
          </cell>
          <cell r="B144" t="str">
            <v>Sub-Saharan Africa</v>
          </cell>
        </row>
        <row r="145">
          <cell r="A145" t="str">
            <v>Niger</v>
          </cell>
          <cell r="B145" t="str">
            <v>Sub-Saharan Africa</v>
          </cell>
        </row>
        <row r="146">
          <cell r="A146" t="str">
            <v>Cambodia</v>
          </cell>
          <cell r="B146" t="str">
            <v>Southeastern Asia</v>
          </cell>
        </row>
        <row r="147">
          <cell r="A147" t="str">
            <v>Tanzania</v>
          </cell>
          <cell r="B147" t="str">
            <v>Sub-Saharan Africa</v>
          </cell>
        </row>
        <row r="148">
          <cell r="A148" t="str">
            <v>Madagascar</v>
          </cell>
          <cell r="B148" t="str">
            <v>Sub-Saharan Africa</v>
          </cell>
        </row>
        <row r="149">
          <cell r="A149" t="str">
            <v>Central African Republic</v>
          </cell>
          <cell r="B149" t="str">
            <v>Sub-Saharan Africa</v>
          </cell>
        </row>
        <row r="150">
          <cell r="A150" t="str">
            <v>Chad</v>
          </cell>
          <cell r="B150" t="str">
            <v>Sub-Saharan Africa</v>
          </cell>
        </row>
        <row r="151">
          <cell r="A151" t="str">
            <v>Guinea</v>
          </cell>
          <cell r="B151" t="str">
            <v>Sub-Saharan Africa</v>
          </cell>
        </row>
        <row r="152">
          <cell r="A152" t="str">
            <v>Ivory Coast</v>
          </cell>
          <cell r="B152" t="str">
            <v>Sub-Saharan Africa</v>
          </cell>
        </row>
        <row r="153">
          <cell r="A153" t="str">
            <v>Burkina Faso</v>
          </cell>
          <cell r="B153" t="str">
            <v>Sub-Saharan Africa</v>
          </cell>
        </row>
        <row r="154">
          <cell r="A154" t="str">
            <v>Afghanistan</v>
          </cell>
          <cell r="B154" t="str">
            <v>Southern Asia</v>
          </cell>
        </row>
        <row r="155">
          <cell r="A155" t="str">
            <v>Rwanda</v>
          </cell>
          <cell r="B155" t="str">
            <v>Sub-Saharan Africa</v>
          </cell>
        </row>
        <row r="156">
          <cell r="A156" t="str">
            <v>Benin</v>
          </cell>
          <cell r="B156" t="str">
            <v>Sub-Saharan Africa</v>
          </cell>
        </row>
        <row r="157">
          <cell r="A157" t="str">
            <v>Syria</v>
          </cell>
          <cell r="B157" t="str">
            <v>Middle East and Northern Africa</v>
          </cell>
        </row>
        <row r="158">
          <cell r="A158" t="str">
            <v>Burundi</v>
          </cell>
          <cell r="B158" t="str">
            <v>Sub-Saharan Africa</v>
          </cell>
        </row>
        <row r="159">
          <cell r="A159" t="str">
            <v>Togo</v>
          </cell>
          <cell r="B159" t="str">
            <v>Sub-Saharan Africa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 GUNAM" refreshedDate="44160.955006249998" createdVersion="6" refreshedVersion="6" minRefreshableVersion="3" recordCount="158" xr:uid="{98EEAE7E-78B4-466B-A980-3E60B5F2C78D}">
  <cacheSource type="worksheet">
    <worksheetSource ref="A1:K159" sheet="2015_new"/>
  </cacheSource>
  <cacheFields count="11">
    <cacheField name="Country" numFmtId="0">
      <sharedItems/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.Rank" numFmtId="0">
      <sharedItems containsSemiMixedTypes="0" containsString="0" containsNumber="1" containsInteger="1" minValue="1" maxValue="158"/>
    </cacheField>
    <cacheField name="Happiness.Score" numFmtId="0">
      <sharedItems containsSemiMixedTypes="0" containsString="0" containsNumber="1" minValue="2.839" maxValue="7.5869999999999997" count="157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</sharedItems>
    </cacheField>
    <cacheField name="GDP.Per.Capita" numFmtId="0">
      <sharedItems containsSemiMixedTypes="0" containsString="0" containsNumber="1" minValue="0" maxValue="1.69042"/>
    </cacheField>
    <cacheField name="Social.Support" numFmtId="0">
      <sharedItems containsSemiMixedTypes="0" containsString="0" containsNumber="1" minValue="0" maxValue="1.4022300000000001"/>
    </cacheField>
    <cacheField name="Life.Expectancy" numFmtId="0">
      <sharedItems containsSemiMixedTypes="0" containsString="0" containsNumber="1" minValue="0" maxValue="1.02525"/>
    </cacheField>
    <cacheField name="Freedom" numFmtId="0">
      <sharedItems containsSemiMixedTypes="0" containsString="0" containsNumber="1" minValue="0" maxValue="0.66973000000000005"/>
    </cacheField>
    <cacheField name="Government.Corruption" numFmtId="0">
      <sharedItems containsSemiMixedTypes="0" containsString="0" containsNumber="1" minValue="0" maxValue="0.55191000000000001"/>
    </cacheField>
    <cacheField name="Generosity" numFmtId="0">
      <sharedItems containsSemiMixedTypes="0" containsString="0" containsNumber="1" minValue="0" maxValue="0.79588000000000003"/>
    </cacheField>
    <cacheField name="Dystopia.Residual" numFmtId="0">
      <sharedItems containsSemiMixedTypes="0" containsString="0" containsNumber="1" minValue="0.32857999999999998" maxValue="3.6021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Switzerland"/>
    <x v="0"/>
    <n v="1"/>
    <x v="0"/>
    <n v="1.3965099999999999"/>
    <n v="1.34951"/>
    <n v="0.94142999999999999"/>
    <n v="0.66556999999999999"/>
    <n v="0.41977999999999999"/>
    <n v="0.29677999999999999"/>
    <n v="2.5173800000000002"/>
  </r>
  <r>
    <s v="Iceland"/>
    <x v="0"/>
    <n v="2"/>
    <x v="1"/>
    <n v="1.3023199999999999"/>
    <n v="1.4022300000000001"/>
    <n v="0.94784000000000002"/>
    <n v="0.62877000000000005"/>
    <n v="0.14144999999999999"/>
    <n v="0.43630000000000002"/>
    <n v="2.70201"/>
  </r>
  <r>
    <s v="Denmark"/>
    <x v="0"/>
    <n v="3"/>
    <x v="2"/>
    <n v="1.32548"/>
    <n v="1.3605799999999999"/>
    <n v="0.87463999999999997"/>
    <n v="0.64937999999999996"/>
    <n v="0.48357"/>
    <n v="0.34139000000000003"/>
    <n v="2.4920399999999998"/>
  </r>
  <r>
    <s v="Norway"/>
    <x v="0"/>
    <n v="4"/>
    <x v="3"/>
    <n v="1.4590000000000001"/>
    <n v="1.3309500000000001"/>
    <n v="0.88521000000000005"/>
    <n v="0.66973000000000005"/>
    <n v="0.36503000000000002"/>
    <n v="0.34699000000000002"/>
    <n v="2.4653100000000001"/>
  </r>
  <r>
    <s v="Canada"/>
    <x v="1"/>
    <n v="5"/>
    <x v="4"/>
    <n v="1.32629"/>
    <n v="1.3226100000000001"/>
    <n v="0.90563000000000005"/>
    <n v="0.63297000000000003"/>
    <n v="0.32956999999999997"/>
    <n v="0.45811000000000002"/>
    <n v="2.4517600000000002"/>
  </r>
  <r>
    <s v="Finland"/>
    <x v="0"/>
    <n v="6"/>
    <x v="5"/>
    <n v="1.2902499999999999"/>
    <n v="1.31826"/>
    <n v="0.88910999999999996"/>
    <n v="0.64168999999999998"/>
    <n v="0.41371999999999998"/>
    <n v="0.23351"/>
    <n v="2.6195499999999998"/>
  </r>
  <r>
    <s v="Netherlands"/>
    <x v="0"/>
    <n v="7"/>
    <x v="6"/>
    <n v="1.32944"/>
    <n v="1.28017"/>
    <n v="0.89283999999999997"/>
    <n v="0.61575999999999997"/>
    <n v="0.31813999999999998"/>
    <n v="0.47610000000000002"/>
    <n v="2.4657"/>
  </r>
  <r>
    <s v="Sweden"/>
    <x v="0"/>
    <n v="8"/>
    <x v="7"/>
    <n v="1.3317099999999999"/>
    <n v="1.2890699999999999"/>
    <n v="0.91086999999999996"/>
    <n v="0.65980000000000005"/>
    <n v="0.43844"/>
    <n v="0.36262"/>
    <n v="2.3711899999999999"/>
  </r>
  <r>
    <s v="New Zealand"/>
    <x v="2"/>
    <n v="9"/>
    <x v="8"/>
    <n v="1.2501800000000001"/>
    <n v="1.3196699999999999"/>
    <n v="0.90837000000000001"/>
    <n v="0.63937999999999995"/>
    <n v="0.42921999999999999"/>
    <n v="0.47500999999999999"/>
    <n v="2.2642500000000001"/>
  </r>
  <r>
    <s v="Australia"/>
    <x v="2"/>
    <n v="10"/>
    <x v="9"/>
    <n v="1.33358"/>
    <n v="1.3092299999999999"/>
    <n v="0.93156000000000005"/>
    <n v="0.65124000000000004"/>
    <n v="0.35637000000000002"/>
    <n v="0.43562000000000001"/>
    <n v="2.2664599999999999"/>
  </r>
  <r>
    <s v="Israel"/>
    <x v="3"/>
    <n v="11"/>
    <x v="10"/>
    <n v="1.2285699999999999"/>
    <n v="1.22393"/>
    <n v="0.91386999999999996"/>
    <n v="0.41319"/>
    <n v="7.7850000000000003E-2"/>
    <n v="0.33172000000000001"/>
    <n v="3.0885400000000001"/>
  </r>
  <r>
    <s v="Costa Rica"/>
    <x v="4"/>
    <n v="12"/>
    <x v="11"/>
    <n v="0.95577999999999996"/>
    <n v="1.2378800000000001"/>
    <n v="0.86026999999999998"/>
    <n v="0.63375999999999999"/>
    <n v="0.10582999999999999"/>
    <n v="0.25496999999999997"/>
    <n v="3.1772800000000001"/>
  </r>
  <r>
    <s v="Austria"/>
    <x v="0"/>
    <n v="13"/>
    <x v="12"/>
    <n v="1.3372299999999999"/>
    <n v="1.29704"/>
    <n v="0.89041999999999999"/>
    <n v="0.62433000000000005"/>
    <n v="0.18676000000000001"/>
    <n v="0.33088000000000001"/>
    <n v="2.5331999999999999"/>
  </r>
  <r>
    <s v="Mexico"/>
    <x v="4"/>
    <n v="14"/>
    <x v="13"/>
    <n v="1.02054"/>
    <n v="0.91451000000000005"/>
    <n v="0.81444000000000005"/>
    <n v="0.48181000000000002"/>
    <n v="0.21312"/>
    <n v="0.14074"/>
    <n v="3.6021399999999999"/>
  </r>
  <r>
    <s v="United States"/>
    <x v="1"/>
    <n v="15"/>
    <x v="14"/>
    <n v="1.3945099999999999"/>
    <n v="1.2471099999999999"/>
    <n v="0.86178999999999994"/>
    <n v="0.54603999999999997"/>
    <n v="0.15890000000000001"/>
    <n v="0.40105000000000002"/>
    <n v="2.5101100000000001"/>
  </r>
  <r>
    <s v="Brazil"/>
    <x v="4"/>
    <n v="16"/>
    <x v="15"/>
    <n v="0.98124"/>
    <n v="1.2328699999999999"/>
    <n v="0.69701999999999997"/>
    <n v="0.49048999999999998"/>
    <n v="0.17521"/>
    <n v="0.14574000000000001"/>
    <n v="3.2600099999999999"/>
  </r>
  <r>
    <s v="Luxembourg"/>
    <x v="0"/>
    <n v="17"/>
    <x v="16"/>
    <n v="1.5639099999999999"/>
    <n v="1.21963"/>
    <n v="0.91893999999999998"/>
    <n v="0.61582999999999999"/>
    <n v="0.37797999999999998"/>
    <n v="0.28033999999999998"/>
    <n v="1.9696100000000001"/>
  </r>
  <r>
    <s v="Ireland"/>
    <x v="0"/>
    <n v="18"/>
    <x v="17"/>
    <n v="1.33596"/>
    <n v="1.36948"/>
    <n v="0.89532999999999996"/>
    <n v="0.61777000000000004"/>
    <n v="0.28703000000000001"/>
    <n v="0.45900999999999997"/>
    <n v="1.9757"/>
  </r>
  <r>
    <s v="Belgium"/>
    <x v="0"/>
    <n v="19"/>
    <x v="18"/>
    <n v="1.30782"/>
    <n v="1.28566"/>
    <n v="0.89666999999999997"/>
    <n v="0.58450000000000002"/>
    <n v="0.22539999999999999"/>
    <n v="0.2225"/>
    <n v="2.4148399999999999"/>
  </r>
  <r>
    <s v="United Arab Emirates"/>
    <x v="3"/>
    <n v="20"/>
    <x v="19"/>
    <n v="1.42727"/>
    <n v="1.12575"/>
    <n v="0.80925000000000002"/>
    <n v="0.64156999999999997"/>
    <n v="0.38583000000000001"/>
    <n v="0.26428000000000001"/>
    <n v="2.24743"/>
  </r>
  <r>
    <s v="United Kingdom"/>
    <x v="0"/>
    <n v="21"/>
    <x v="20"/>
    <n v="1.26637"/>
    <n v="1.28548"/>
    <n v="0.90942999999999996"/>
    <n v="0.59624999999999995"/>
    <n v="0.32067000000000001"/>
    <n v="0.51912000000000003"/>
    <n v="1.96994"/>
  </r>
  <r>
    <s v="Oman"/>
    <x v="3"/>
    <n v="22"/>
    <x v="21"/>
    <n v="1.3601099999999999"/>
    <n v="1.08182"/>
    <n v="0.76275999999999999"/>
    <n v="0.63273999999999997"/>
    <n v="0.32523999999999997"/>
    <n v="0.21542"/>
    <n v="2.4748899999999998"/>
  </r>
  <r>
    <s v="Venezuela"/>
    <x v="4"/>
    <n v="23"/>
    <x v="22"/>
    <n v="1.0442400000000001"/>
    <n v="1.25596"/>
    <n v="0.72052000000000005"/>
    <n v="0.42908000000000002"/>
    <n v="0.11069"/>
    <n v="5.8409999999999997E-2"/>
    <n v="3.1913100000000001"/>
  </r>
  <r>
    <s v="Singapore"/>
    <x v="5"/>
    <n v="24"/>
    <x v="23"/>
    <n v="1.52186"/>
    <n v="1.02"/>
    <n v="1.02525"/>
    <n v="0.54252"/>
    <n v="0.49209999999999998"/>
    <n v="0.31104999999999999"/>
    <n v="1.8850100000000001"/>
  </r>
  <r>
    <s v="Panama"/>
    <x v="4"/>
    <n v="25"/>
    <x v="24"/>
    <n v="1.0635300000000001"/>
    <n v="1.1984999999999999"/>
    <n v="0.79661000000000004"/>
    <n v="0.54210000000000003"/>
    <n v="9.2700000000000005E-2"/>
    <n v="0.24434"/>
    <n v="2.8484799999999999"/>
  </r>
  <r>
    <s v="Germany"/>
    <x v="0"/>
    <n v="26"/>
    <x v="25"/>
    <n v="1.32792"/>
    <n v="1.2993699999999999"/>
    <n v="0.89185999999999999"/>
    <n v="0.61477000000000004"/>
    <n v="0.21843000000000001"/>
    <n v="0.28214"/>
    <n v="2.1156899999999998"/>
  </r>
  <r>
    <s v="Chile"/>
    <x v="4"/>
    <n v="27"/>
    <x v="26"/>
    <n v="1.1071500000000001"/>
    <n v="1.1244700000000001"/>
    <n v="0.85857000000000006"/>
    <n v="0.44131999999999999"/>
    <n v="0.12869"/>
    <n v="0.33362999999999998"/>
    <n v="2.6758500000000001"/>
  </r>
  <r>
    <s v="Qatar"/>
    <x v="3"/>
    <n v="28"/>
    <x v="27"/>
    <n v="1.69042"/>
    <n v="1.0786"/>
    <n v="0.79732999999999998"/>
    <n v="0.64039999999999997"/>
    <n v="0.52207999999999999"/>
    <n v="0.32573000000000002"/>
    <n v="1.55674"/>
  </r>
  <r>
    <s v="France"/>
    <x v="0"/>
    <n v="29"/>
    <x v="28"/>
    <n v="1.2777799999999999"/>
    <n v="1.2603800000000001"/>
    <n v="0.94579000000000002"/>
    <n v="0.55010999999999999"/>
    <n v="0.20646"/>
    <n v="0.12332"/>
    <n v="2.2112599999999998"/>
  </r>
  <r>
    <s v="Argentina"/>
    <x v="4"/>
    <n v="30"/>
    <x v="29"/>
    <n v="1.0535099999999999"/>
    <n v="1.24823"/>
    <n v="0.78722999999999999"/>
    <n v="0.44973999999999997"/>
    <n v="8.4839999999999999E-2"/>
    <n v="0.11451"/>
    <n v="2.8359999999999999"/>
  </r>
  <r>
    <s v="Czech Republic"/>
    <x v="6"/>
    <n v="31"/>
    <x v="30"/>
    <n v="1.1789799999999999"/>
    <n v="1.2064299999999999"/>
    <n v="0.84482999999999997"/>
    <n v="0.46364"/>
    <n v="2.6519999999999998E-2"/>
    <n v="0.10686"/>
    <n v="2.6778200000000001"/>
  </r>
  <r>
    <s v="Uruguay"/>
    <x v="4"/>
    <n v="32"/>
    <x v="31"/>
    <n v="1.06166"/>
    <n v="1.2089000000000001"/>
    <n v="0.81159999999999999"/>
    <n v="0.60362000000000005"/>
    <n v="0.24557999999999999"/>
    <n v="0.2324"/>
    <n v="2.3214199999999998"/>
  </r>
  <r>
    <s v="Colombia"/>
    <x v="4"/>
    <n v="33"/>
    <x v="32"/>
    <n v="0.91861000000000004"/>
    <n v="1.2401800000000001"/>
    <n v="0.69077"/>
    <n v="0.53466000000000002"/>
    <n v="5.1200000000000002E-2"/>
    <n v="0.18401000000000001"/>
    <n v="2.85737"/>
  </r>
  <r>
    <s v="Thailand"/>
    <x v="5"/>
    <n v="34"/>
    <x v="33"/>
    <n v="0.96689999999999998"/>
    <n v="1.2650399999999999"/>
    <n v="0.73850000000000005"/>
    <n v="0.55664000000000002"/>
    <n v="3.1870000000000002E-2"/>
    <n v="0.57630000000000003"/>
    <n v="2.3194499999999998"/>
  </r>
  <r>
    <s v="Saudi Arabia"/>
    <x v="3"/>
    <n v="35"/>
    <x v="34"/>
    <n v="1.39541"/>
    <n v="1.0839300000000001"/>
    <n v="0.72024999999999995"/>
    <n v="0.31047999999999998"/>
    <n v="0.32523999999999997"/>
    <n v="0.13705999999999999"/>
    <n v="2.43872"/>
  </r>
  <r>
    <s v="Spain"/>
    <x v="0"/>
    <n v="36"/>
    <x v="35"/>
    <n v="1.23011"/>
    <n v="1.31379"/>
    <n v="0.95562000000000002"/>
    <n v="0.45950999999999997"/>
    <n v="6.3979999999999995E-2"/>
    <n v="0.18226999999999999"/>
    <n v="2.1236700000000002"/>
  </r>
  <r>
    <s v="Malta"/>
    <x v="0"/>
    <n v="37"/>
    <x v="36"/>
    <n v="1.2074"/>
    <n v="1.30203"/>
    <n v="0.88721000000000005"/>
    <n v="0.60365000000000002"/>
    <n v="0.13586000000000001"/>
    <n v="0.51751999999999998"/>
    <n v="1.6488"/>
  </r>
  <r>
    <s v="Taiwan"/>
    <x v="7"/>
    <n v="38"/>
    <x v="37"/>
    <n v="1.29098"/>
    <n v="1.0761700000000001"/>
    <n v="0.87529999999999997"/>
    <n v="0.39739999999999998"/>
    <n v="8.1290000000000001E-2"/>
    <n v="0.25375999999999999"/>
    <n v="2.3232300000000001"/>
  </r>
  <r>
    <s v="Kuwait"/>
    <x v="3"/>
    <n v="39"/>
    <x v="38"/>
    <n v="1.5542199999999999"/>
    <n v="1.16594"/>
    <n v="0.72492000000000001"/>
    <n v="0.55498999999999998"/>
    <n v="0.25608999999999998"/>
    <n v="0.16228000000000001"/>
    <n v="1.8763399999999999"/>
  </r>
  <r>
    <s v="Suriname"/>
    <x v="4"/>
    <n v="40"/>
    <x v="39"/>
    <n v="0.99534"/>
    <n v="0.97199999999999998"/>
    <n v="0.60819999999999996"/>
    <n v="0.59657000000000004"/>
    <n v="0.13633000000000001"/>
    <n v="0.16991000000000001"/>
    <n v="2.79094"/>
  </r>
  <r>
    <s v="Trinidad and Tobago"/>
    <x v="4"/>
    <n v="41"/>
    <x v="40"/>
    <n v="1.21183"/>
    <n v="1.18354"/>
    <n v="0.61482999999999999"/>
    <n v="0.55884"/>
    <n v="1.14E-2"/>
    <n v="0.31844"/>
    <n v="2.2688199999999998"/>
  </r>
  <r>
    <s v="El Salvador"/>
    <x v="4"/>
    <n v="42"/>
    <x v="41"/>
    <n v="0.76454"/>
    <n v="1.0250699999999999"/>
    <n v="0.67737000000000003"/>
    <n v="0.40350000000000003"/>
    <n v="0.11776"/>
    <n v="0.10692"/>
    <n v="3.0350000000000001"/>
  </r>
  <r>
    <s v="Guatemala"/>
    <x v="4"/>
    <n v="43"/>
    <x v="42"/>
    <n v="0.74553000000000003"/>
    <n v="1.04356"/>
    <n v="0.64424999999999999"/>
    <n v="0.57733000000000001"/>
    <n v="9.4719999999999999E-2"/>
    <n v="0.27489000000000002"/>
    <n v="2.74255"/>
  </r>
  <r>
    <s v="Uzbekistan"/>
    <x v="6"/>
    <n v="44"/>
    <x v="43"/>
    <n v="0.63244"/>
    <n v="1.34043"/>
    <n v="0.59772000000000003"/>
    <n v="0.65820999999999996"/>
    <n v="0.30825999999999998"/>
    <n v="0.22836999999999999"/>
    <n v="2.2374100000000001"/>
  </r>
  <r>
    <s v="Slovakia"/>
    <x v="6"/>
    <n v="45"/>
    <x v="44"/>
    <n v="1.1689099999999999"/>
    <n v="1.26999"/>
    <n v="0.78902000000000005"/>
    <n v="0.31751000000000001"/>
    <n v="3.431E-2"/>
    <n v="0.16893"/>
    <n v="2.2463899999999999"/>
  </r>
  <r>
    <s v="Japan"/>
    <x v="7"/>
    <n v="46"/>
    <x v="45"/>
    <n v="1.27074"/>
    <n v="1.25712"/>
    <n v="0.99111000000000005"/>
    <n v="0.49614999999999998"/>
    <n v="0.18060000000000001"/>
    <n v="0.10705000000000001"/>
    <n v="1.68435"/>
  </r>
  <r>
    <s v="South Korea"/>
    <x v="7"/>
    <n v="47"/>
    <x v="46"/>
    <n v="1.24461"/>
    <n v="0.95774000000000004"/>
    <n v="0.96538000000000002"/>
    <n v="0.33207999999999999"/>
    <n v="7.8570000000000001E-2"/>
    <n v="0.18557000000000001"/>
    <n v="2.2197800000000001"/>
  </r>
  <r>
    <s v="Ecuador"/>
    <x v="4"/>
    <n v="48"/>
    <x v="47"/>
    <n v="0.86402000000000001"/>
    <n v="0.99902999999999997"/>
    <n v="0.79074999999999995"/>
    <n v="0.48574000000000001"/>
    <n v="0.18090000000000001"/>
    <n v="0.11541"/>
    <n v="2.5394199999999998"/>
  </r>
  <r>
    <s v="Bahrain"/>
    <x v="3"/>
    <n v="49"/>
    <x v="48"/>
    <n v="1.32376"/>
    <n v="1.21624"/>
    <n v="0.74716000000000005"/>
    <n v="0.45491999999999999"/>
    <n v="0.30599999999999999"/>
    <n v="0.17362"/>
    <n v="1.73797"/>
  </r>
  <r>
    <s v="Italy"/>
    <x v="0"/>
    <n v="50"/>
    <x v="49"/>
    <n v="1.2511399999999999"/>
    <n v="1.19777"/>
    <n v="0.95445999999999998"/>
    <n v="0.26235999999999998"/>
    <n v="2.9010000000000001E-2"/>
    <n v="0.22822999999999999"/>
    <n v="2.0251800000000002"/>
  </r>
  <r>
    <s v="Bolivia"/>
    <x v="4"/>
    <n v="51"/>
    <x v="50"/>
    <n v="0.68132999999999999"/>
    <n v="0.97841"/>
    <n v="0.53920000000000001"/>
    <n v="0.57413999999999998"/>
    <n v="8.7999999999999995E-2"/>
    <n v="0.20535999999999999"/>
    <n v="2.82334"/>
  </r>
  <r>
    <s v="Moldova"/>
    <x v="6"/>
    <n v="52"/>
    <x v="51"/>
    <n v="0.59448000000000001"/>
    <n v="1.01528"/>
    <n v="0.61826000000000003"/>
    <n v="0.32818000000000003"/>
    <n v="1.6150000000000001E-2"/>
    <n v="0.20951"/>
    <n v="3.1071200000000001"/>
  </r>
  <r>
    <s v="Paraguay"/>
    <x v="4"/>
    <n v="53"/>
    <x v="52"/>
    <n v="0.75985000000000003"/>
    <n v="1.30477"/>
    <n v="0.66098000000000001"/>
    <n v="0.53898999999999997"/>
    <n v="8.2419999999999993E-2"/>
    <n v="0.34239999999999998"/>
    <n v="2.1889599999999998"/>
  </r>
  <r>
    <s v="Kazakhstan"/>
    <x v="6"/>
    <n v="54"/>
    <x v="53"/>
    <n v="1.1225400000000001"/>
    <n v="1.1224099999999999"/>
    <n v="0.64368000000000003"/>
    <n v="0.51649"/>
    <n v="8.4540000000000004E-2"/>
    <n v="0.11827"/>
    <n v="2.24729"/>
  </r>
  <r>
    <s v="Slovenia"/>
    <x v="6"/>
    <n v="55"/>
    <x v="54"/>
    <n v="1.1849799999999999"/>
    <n v="1.2738499999999999"/>
    <n v="0.87336999999999998"/>
    <n v="0.60855000000000004"/>
    <n v="3.7870000000000001E-2"/>
    <n v="0.25328000000000001"/>
    <n v="1.6158300000000001"/>
  </r>
  <r>
    <s v="Lithuania"/>
    <x v="6"/>
    <n v="56"/>
    <x v="55"/>
    <n v="1.14723"/>
    <n v="1.25745"/>
    <n v="0.73128000000000004"/>
    <n v="0.21342"/>
    <n v="1.031E-2"/>
    <n v="2.6409999999999999E-2"/>
    <n v="2.4464899999999998"/>
  </r>
  <r>
    <s v="Nicaragua"/>
    <x v="4"/>
    <n v="57"/>
    <x v="56"/>
    <n v="0.59325000000000006"/>
    <n v="1.14184"/>
    <n v="0.74314000000000002"/>
    <n v="0.55474999999999997"/>
    <n v="0.19317000000000001"/>
    <n v="0.27815000000000001"/>
    <n v="2.3240699999999999"/>
  </r>
  <r>
    <s v="Peru"/>
    <x v="4"/>
    <n v="58"/>
    <x v="57"/>
    <n v="0.90019000000000005"/>
    <n v="0.97458999999999996"/>
    <n v="0.73016999999999999"/>
    <n v="0.41496"/>
    <n v="5.9889999999999999E-2"/>
    <n v="0.14982000000000001"/>
    <n v="2.5945"/>
  </r>
  <r>
    <s v="Belarus"/>
    <x v="6"/>
    <n v="59"/>
    <x v="58"/>
    <n v="1.0319199999999999"/>
    <n v="1.23289"/>
    <n v="0.73607999999999996"/>
    <n v="0.37938"/>
    <n v="0.19089999999999999"/>
    <n v="0.11046"/>
    <n v="2.1309"/>
  </r>
  <r>
    <s v="Poland"/>
    <x v="6"/>
    <n v="60"/>
    <x v="59"/>
    <n v="1.1255500000000001"/>
    <n v="1.27948"/>
    <n v="0.77903"/>
    <n v="0.53122000000000003"/>
    <n v="4.2119999999999998E-2"/>
    <n v="0.16758999999999999"/>
    <n v="1.86565"/>
  </r>
  <r>
    <s v="Malaysia"/>
    <x v="5"/>
    <n v="61"/>
    <x v="60"/>
    <n v="1.12486"/>
    <n v="1.07023"/>
    <n v="0.72394000000000003"/>
    <n v="0.53024000000000004"/>
    <n v="0.10501000000000001"/>
    <n v="0.33074999999999999"/>
    <n v="1.88541"/>
  </r>
  <r>
    <s v="Croatia"/>
    <x v="6"/>
    <n v="62"/>
    <x v="61"/>
    <n v="1.0825400000000001"/>
    <n v="0.79623999999999995"/>
    <n v="0.78805000000000003"/>
    <n v="0.25883"/>
    <n v="2.4299999999999999E-2"/>
    <n v="5.4440000000000002E-2"/>
    <n v="2.75414"/>
  </r>
  <r>
    <s v="Libya"/>
    <x v="3"/>
    <n v="63"/>
    <x v="62"/>
    <n v="1.1314500000000001"/>
    <n v="1.1186199999999999"/>
    <n v="0.70379999999999998"/>
    <n v="0.41667999999999999"/>
    <n v="0.11022999999999999"/>
    <n v="0.18295"/>
    <n v="2.0906600000000002"/>
  </r>
  <r>
    <s v="Russia"/>
    <x v="6"/>
    <n v="64"/>
    <x v="63"/>
    <n v="1.13764"/>
    <n v="1.23617"/>
    <n v="0.66925999999999997"/>
    <n v="0.36679"/>
    <n v="3.005E-2"/>
    <n v="1.99E-3"/>
    <n v="2.2739400000000001"/>
  </r>
  <r>
    <s v="Jamaica"/>
    <x v="4"/>
    <n v="65"/>
    <x v="64"/>
    <n v="0.81037999999999999"/>
    <n v="1.1510199999999999"/>
    <n v="0.68740999999999997"/>
    <n v="0.50441999999999998"/>
    <n v="2.299E-2"/>
    <n v="0.21229999999999999"/>
    <n v="2.3203800000000001"/>
  </r>
  <r>
    <s v="North Cyprus"/>
    <x v="0"/>
    <n v="66"/>
    <x v="65"/>
    <n v="1.2080599999999999"/>
    <n v="1.0700799999999999"/>
    <n v="0.92356000000000005"/>
    <n v="0.49026999999999998"/>
    <n v="0.14280000000000001"/>
    <n v="0.26168999999999998"/>
    <n v="1.5988800000000001"/>
  </r>
  <r>
    <s v="Cyprus"/>
    <x v="0"/>
    <n v="67"/>
    <x v="66"/>
    <n v="1.2081299999999999"/>
    <n v="0.89317999999999997"/>
    <n v="0.92356000000000005"/>
    <n v="0.40672000000000003"/>
    <n v="6.1460000000000001E-2"/>
    <n v="0.30637999999999999"/>
    <n v="1.88931"/>
  </r>
  <r>
    <s v="Algeria"/>
    <x v="3"/>
    <n v="68"/>
    <x v="67"/>
    <n v="0.93928999999999996"/>
    <n v="1.07772"/>
    <n v="0.61765999999999999"/>
    <n v="0.28578999999999999"/>
    <n v="0.17383000000000001"/>
    <n v="7.8219999999999998E-2"/>
    <n v="2.4320900000000001"/>
  </r>
  <r>
    <s v="Kosovo"/>
    <x v="6"/>
    <n v="69"/>
    <x v="68"/>
    <n v="0.80147999999999997"/>
    <n v="0.81198000000000004"/>
    <n v="0.63131999999999999"/>
    <n v="0.24748999999999999"/>
    <n v="4.7410000000000001E-2"/>
    <n v="0.28310000000000002"/>
    <n v="2.76579"/>
  </r>
  <r>
    <s v="Turkmenistan"/>
    <x v="6"/>
    <n v="70"/>
    <x v="69"/>
    <n v="0.95847000000000004"/>
    <n v="1.22668"/>
    <n v="0.53886000000000001"/>
    <n v="0.47610000000000002"/>
    <n v="0.30843999999999999"/>
    <n v="0.16979"/>
    <n v="1.8698399999999999"/>
  </r>
  <r>
    <s v="Mauritius"/>
    <x v="8"/>
    <n v="71"/>
    <x v="70"/>
    <n v="1.0076099999999999"/>
    <n v="0.98521000000000003"/>
    <n v="0.70950000000000002"/>
    <n v="0.56066000000000005"/>
    <n v="7.5209999999999999E-2"/>
    <n v="0.37744"/>
    <n v="1.76145"/>
  </r>
  <r>
    <s v="Hong Kong"/>
    <x v="7"/>
    <n v="72"/>
    <x v="71"/>
    <n v="1.3860399999999999"/>
    <n v="1.0581799999999999"/>
    <n v="1.01328"/>
    <n v="0.59608000000000005"/>
    <n v="0.37124000000000001"/>
    <n v="0.39478000000000002"/>
    <n v="0.65429000000000004"/>
  </r>
  <r>
    <s v="Estonia"/>
    <x v="6"/>
    <n v="73"/>
    <x v="72"/>
    <n v="1.15174"/>
    <n v="1.2279100000000001"/>
    <n v="0.77361000000000002"/>
    <n v="0.44888"/>
    <n v="0.15184"/>
    <n v="8.6800000000000002E-2"/>
    <n v="1.58782"/>
  </r>
  <r>
    <s v="Indonesia"/>
    <x v="5"/>
    <n v="74"/>
    <x v="73"/>
    <n v="0.82826999999999995"/>
    <n v="1.08708"/>
    <n v="0.63793"/>
    <n v="0.46611000000000002"/>
    <n v="0"/>
    <n v="0.51534999999999997"/>
    <n v="1.86399"/>
  </r>
  <r>
    <s v="Vietnam"/>
    <x v="5"/>
    <n v="75"/>
    <x v="74"/>
    <n v="0.63216000000000006"/>
    <n v="0.91225999999999996"/>
    <n v="0.74675999999999998"/>
    <n v="0.59443999999999997"/>
    <n v="0.10441"/>
    <n v="0.1686"/>
    <n v="2.20173"/>
  </r>
  <r>
    <s v="Turkey"/>
    <x v="3"/>
    <n v="76"/>
    <x v="75"/>
    <n v="1.06098"/>
    <n v="0.94632000000000005"/>
    <n v="0.73172000000000004"/>
    <n v="0.22814999999999999"/>
    <n v="0.15745999999999999"/>
    <n v="0.12253"/>
    <n v="2.08528"/>
  </r>
  <r>
    <s v="Kyrgyzstan"/>
    <x v="6"/>
    <n v="77"/>
    <x v="76"/>
    <n v="0.47427999999999998"/>
    <n v="1.1511499999999999"/>
    <n v="0.65088000000000001"/>
    <n v="0.43476999999999999"/>
    <n v="4.2320000000000003E-2"/>
    <n v="0.30030000000000001"/>
    <n v="2.2326999999999999"/>
  </r>
  <r>
    <s v="Nigeria"/>
    <x v="8"/>
    <n v="78"/>
    <x v="77"/>
    <n v="0.65434999999999999"/>
    <n v="0.90432000000000001"/>
    <n v="0.16006999999999999"/>
    <n v="0.34333999999999998"/>
    <n v="4.0300000000000002E-2"/>
    <n v="0.27233000000000002"/>
    <n v="2.8931900000000002"/>
  </r>
  <r>
    <s v="Bhutan"/>
    <x v="9"/>
    <n v="79"/>
    <x v="78"/>
    <n v="0.77041999999999999"/>
    <n v="1.10395"/>
    <n v="0.57406999999999997"/>
    <n v="0.53205999999999998"/>
    <n v="0.15445"/>
    <n v="0.47998000000000002"/>
    <n v="1.63794"/>
  </r>
  <r>
    <s v="Azerbaijan"/>
    <x v="6"/>
    <n v="80"/>
    <x v="79"/>
    <n v="1.02389"/>
    <n v="0.93793000000000004"/>
    <n v="0.64044999999999996"/>
    <n v="0.37030000000000002"/>
    <n v="0.16064999999999999"/>
    <n v="7.7990000000000004E-2"/>
    <n v="2.0007299999999999"/>
  </r>
  <r>
    <s v="Pakistan"/>
    <x v="9"/>
    <n v="81"/>
    <x v="80"/>
    <n v="0.59543000000000001"/>
    <n v="0.41410999999999998"/>
    <n v="0.51466000000000001"/>
    <n v="0.12102"/>
    <n v="0.10464"/>
    <n v="0.33671000000000001"/>
    <n v="3.1070899999999999"/>
  </r>
  <r>
    <s v="Jordan"/>
    <x v="3"/>
    <n v="82"/>
    <x v="81"/>
    <n v="0.90198"/>
    <n v="1.05392"/>
    <n v="0.69638999999999995"/>
    <n v="0.40661000000000003"/>
    <n v="0.14293"/>
    <n v="0.11053"/>
    <n v="1.8799600000000001"/>
  </r>
  <r>
    <s v="Montenegro"/>
    <x v="6"/>
    <n v="83"/>
    <x v="81"/>
    <n v="0.97438000000000002"/>
    <n v="0.90556999999999999"/>
    <n v="0.72521000000000002"/>
    <n v="0.18260000000000001"/>
    <n v="0.14296"/>
    <n v="0.16139999999999999"/>
    <n v="2.1001699999999999"/>
  </r>
  <r>
    <s v="China"/>
    <x v="7"/>
    <n v="84"/>
    <x v="82"/>
    <n v="0.89012000000000002"/>
    <n v="0.94674999999999998"/>
    <n v="0.81657999999999997"/>
    <n v="0.51697000000000004"/>
    <n v="2.7810000000000001E-2"/>
    <n v="8.1850000000000006E-2"/>
    <n v="1.8604000000000001"/>
  </r>
  <r>
    <s v="Zambia"/>
    <x v="8"/>
    <n v="85"/>
    <x v="83"/>
    <n v="0.47038000000000002"/>
    <n v="0.91612000000000005"/>
    <n v="0.29924000000000001"/>
    <n v="0.48826999999999998"/>
    <n v="0.12468"/>
    <n v="0.19591"/>
    <n v="2.6343000000000001"/>
  </r>
  <r>
    <s v="Romania"/>
    <x v="6"/>
    <n v="86"/>
    <x v="84"/>
    <n v="1.04345"/>
    <n v="0.88588"/>
    <n v="0.76890000000000003"/>
    <n v="0.35067999999999999"/>
    <n v="6.4900000000000001E-3"/>
    <n v="0.13747999999999999"/>
    <n v="1.93129"/>
  </r>
  <r>
    <s v="Serbia"/>
    <x v="6"/>
    <n v="87"/>
    <x v="85"/>
    <n v="0.92052999999999996"/>
    <n v="1.0096400000000001"/>
    <n v="0.74836000000000003"/>
    <n v="0.20107"/>
    <n v="2.6169999999999999E-2"/>
    <n v="0.19231000000000001"/>
    <n v="2.0249999999999999"/>
  </r>
  <r>
    <s v="Portugal"/>
    <x v="0"/>
    <n v="88"/>
    <x v="86"/>
    <n v="1.15991"/>
    <n v="1.1393500000000001"/>
    <n v="0.87519000000000002"/>
    <n v="0.51468999999999998"/>
    <n v="1.078E-2"/>
    <n v="0.13719000000000001"/>
    <n v="1.2646200000000001"/>
  </r>
  <r>
    <s v="Latvia"/>
    <x v="6"/>
    <n v="89"/>
    <x v="87"/>
    <n v="1.1131200000000001"/>
    <n v="1.09562"/>
    <n v="0.72436999999999996"/>
    <n v="0.29670999999999997"/>
    <n v="6.3320000000000001E-2"/>
    <n v="0.18226000000000001"/>
    <n v="1.62215"/>
  </r>
  <r>
    <s v="Philippines"/>
    <x v="5"/>
    <n v="90"/>
    <x v="88"/>
    <n v="0.70531999999999995"/>
    <n v="1.0351600000000001"/>
    <n v="0.58113999999999999"/>
    <n v="0.62544999999999995"/>
    <n v="0.12279"/>
    <n v="0.24990999999999999"/>
    <n v="1.7536"/>
  </r>
  <r>
    <s v="Somaliland region"/>
    <x v="8"/>
    <n v="91"/>
    <x v="89"/>
    <n v="0.18847"/>
    <n v="0.95152000000000003"/>
    <n v="0.43873000000000001"/>
    <n v="0.46582000000000001"/>
    <n v="0.39928000000000002"/>
    <n v="0.50317999999999996"/>
    <n v="2.1103200000000002"/>
  </r>
  <r>
    <s v="Morocco"/>
    <x v="3"/>
    <n v="92"/>
    <x v="90"/>
    <n v="0.73479000000000005"/>
    <n v="0.64095000000000002"/>
    <n v="0.60953999999999997"/>
    <n v="0.41691"/>
    <n v="8.5459999999999994E-2"/>
    <n v="7.1720000000000006E-2"/>
    <n v="2.4537300000000002"/>
  </r>
  <r>
    <s v="Macedonia"/>
    <x v="6"/>
    <n v="93"/>
    <x v="91"/>
    <n v="0.91851000000000005"/>
    <n v="1.0023200000000001"/>
    <n v="0.73545000000000005"/>
    <n v="0.33456999999999998"/>
    <n v="5.3269999999999998E-2"/>
    <n v="0.22359000000000001"/>
    <n v="1.73933"/>
  </r>
  <r>
    <s v="Mozambique"/>
    <x v="8"/>
    <n v="94"/>
    <x v="92"/>
    <n v="8.3080000000000001E-2"/>
    <n v="1.02626"/>
    <n v="9.1310000000000002E-2"/>
    <n v="0.34037000000000001"/>
    <n v="0.15603"/>
    <n v="0.22269"/>
    <n v="3.0513699999999999"/>
  </r>
  <r>
    <s v="Albania"/>
    <x v="6"/>
    <n v="95"/>
    <x v="93"/>
    <n v="0.87866999999999995"/>
    <n v="0.80434000000000005"/>
    <n v="0.81325000000000003"/>
    <n v="0.35732999999999998"/>
    <n v="6.4130000000000006E-2"/>
    <n v="0.14272000000000001"/>
    <n v="1.8989400000000001"/>
  </r>
  <r>
    <s v="Bosnia and Herzegovina"/>
    <x v="6"/>
    <n v="96"/>
    <x v="94"/>
    <n v="0.83223000000000003"/>
    <n v="0.91915999999999998"/>
    <n v="0.79081000000000001"/>
    <n v="9.2450000000000004E-2"/>
    <n v="2.2699999999999999E-3"/>
    <n v="0.24807999999999999"/>
    <n v="2.0636700000000001"/>
  </r>
  <r>
    <s v="Lesotho"/>
    <x v="8"/>
    <n v="97"/>
    <x v="95"/>
    <n v="0.37545000000000001"/>
    <n v="1.0410299999999999"/>
    <n v="7.6119999999999993E-2"/>
    <n v="0.31767000000000001"/>
    <n v="0.12504000000000001"/>
    <n v="0.16388"/>
    <n v="2.7983199999999999"/>
  </r>
  <r>
    <s v="Dominican Republic"/>
    <x v="4"/>
    <n v="98"/>
    <x v="96"/>
    <n v="0.89537"/>
    <n v="1.1720200000000001"/>
    <n v="0.66825000000000001"/>
    <n v="0.57672000000000001"/>
    <n v="0.14233999999999999"/>
    <n v="0.21684"/>
    <n v="1.21305"/>
  </r>
  <r>
    <s v="Laos"/>
    <x v="5"/>
    <n v="99"/>
    <x v="97"/>
    <n v="0.59065999999999996"/>
    <n v="0.73802999999999996"/>
    <n v="0.54908999999999997"/>
    <n v="0.59591000000000005"/>
    <n v="0.24249000000000001"/>
    <n v="0.42192000000000002"/>
    <n v="1.7379899999999999"/>
  </r>
  <r>
    <s v="Mongolia"/>
    <x v="7"/>
    <n v="100"/>
    <x v="98"/>
    <n v="0.82818999999999998"/>
    <n v="1.3006"/>
    <n v="0.60267999999999999"/>
    <n v="0.43625999999999998"/>
    <n v="2.666E-2"/>
    <n v="0.33229999999999998"/>
    <n v="1.3475900000000001"/>
  </r>
  <r>
    <s v="Swaziland"/>
    <x v="8"/>
    <n v="101"/>
    <x v="99"/>
    <n v="0.71206000000000003"/>
    <n v="1.07284"/>
    <n v="7.5660000000000005E-2"/>
    <n v="0.30658000000000002"/>
    <n v="3.0599999999999999E-2"/>
    <n v="0.18259"/>
    <n v="2.4867599999999999"/>
  </r>
  <r>
    <s v="Greece"/>
    <x v="0"/>
    <n v="102"/>
    <x v="100"/>
    <n v="1.1540600000000001"/>
    <n v="0.92932999999999999"/>
    <n v="0.88212999999999997"/>
    <n v="7.6990000000000003E-2"/>
    <n v="1.397E-2"/>
    <n v="0"/>
    <n v="1.80101"/>
  </r>
  <r>
    <s v="Lebanon"/>
    <x v="3"/>
    <n v="103"/>
    <x v="101"/>
    <n v="1.0256400000000001"/>
    <n v="0.80001"/>
    <n v="0.83947000000000005"/>
    <n v="0.33916000000000002"/>
    <n v="4.582E-2"/>
    <n v="0.21854000000000001"/>
    <n v="1.5705899999999999"/>
  </r>
  <r>
    <s v="Hungary"/>
    <x v="6"/>
    <n v="104"/>
    <x v="102"/>
    <n v="1.12094"/>
    <n v="1.2021500000000001"/>
    <n v="0.75905"/>
    <n v="0.32112000000000002"/>
    <n v="2.758E-2"/>
    <n v="0.128"/>
    <n v="1.24074"/>
  </r>
  <r>
    <s v="Honduras"/>
    <x v="4"/>
    <n v="105"/>
    <x v="103"/>
    <n v="0.59531999999999996"/>
    <n v="0.95347999999999999"/>
    <n v="0.69510000000000005"/>
    <n v="0.40148"/>
    <n v="6.8250000000000005E-2"/>
    <n v="0.23027"/>
    <n v="1.8440799999999999"/>
  </r>
  <r>
    <s v="Tajikistan"/>
    <x v="6"/>
    <n v="106"/>
    <x v="104"/>
    <n v="0.39046999999999998"/>
    <n v="0.85563"/>
    <n v="0.57379000000000002"/>
    <n v="0.47216000000000002"/>
    <n v="0.15071999999999999"/>
    <n v="0.22974"/>
    <n v="2.1139899999999998"/>
  </r>
  <r>
    <s v="Tunisia"/>
    <x v="3"/>
    <n v="107"/>
    <x v="105"/>
    <n v="0.88112999999999997"/>
    <n v="0.60428999999999999"/>
    <n v="0.73792999999999997"/>
    <n v="0.26268000000000002"/>
    <n v="6.3579999999999998E-2"/>
    <n v="6.4310000000000006E-2"/>
    <n v="2.12466"/>
  </r>
  <r>
    <s v="Palestinian Territories"/>
    <x v="3"/>
    <n v="108"/>
    <x v="106"/>
    <n v="0.59867000000000004"/>
    <n v="0.92557999999999996"/>
    <n v="0.66015000000000001"/>
    <n v="0.24499000000000001"/>
    <n v="0.12905"/>
    <n v="0.11251"/>
    <n v="2.0438399999999999"/>
  </r>
  <r>
    <s v="Bangladesh"/>
    <x v="9"/>
    <n v="109"/>
    <x v="107"/>
    <n v="0.39752999999999999"/>
    <n v="0.43106"/>
    <n v="0.60163999999999995"/>
    <n v="0.40820000000000001"/>
    <n v="0.12569"/>
    <n v="0.21221999999999999"/>
    <n v="2.5176699999999999"/>
  </r>
  <r>
    <s v="Iran"/>
    <x v="3"/>
    <n v="110"/>
    <x v="108"/>
    <n v="1.0087999999999999"/>
    <n v="0.54447000000000001"/>
    <n v="0.69804999999999995"/>
    <n v="0.30032999999999999"/>
    <n v="5.8630000000000002E-2"/>
    <n v="0.38085999999999998"/>
    <n v="1.6943999999999999"/>
  </r>
  <r>
    <s v="Ukraine"/>
    <x v="6"/>
    <n v="111"/>
    <x v="109"/>
    <n v="0.79906999999999995"/>
    <n v="1.20278"/>
    <n v="0.67390000000000005"/>
    <n v="0.25123000000000001"/>
    <n v="2.9610000000000001E-2"/>
    <n v="0.15275"/>
    <n v="1.5713999999999999"/>
  </r>
  <r>
    <s v="Iraq"/>
    <x v="3"/>
    <n v="112"/>
    <x v="110"/>
    <n v="0.98548999999999998"/>
    <n v="0.81889000000000001"/>
    <n v="0.60236999999999996"/>
    <n v="0"/>
    <n v="0.13788"/>
    <n v="0.17921999999999999"/>
    <n v="1.9533499999999999"/>
  </r>
  <r>
    <s v="South Africa"/>
    <x v="8"/>
    <n v="113"/>
    <x v="111"/>
    <n v="0.92049000000000003"/>
    <n v="1.18468"/>
    <n v="0.27688000000000001"/>
    <n v="0.33206999999999998"/>
    <n v="8.8840000000000002E-2"/>
    <n v="0.11973"/>
    <n v="1.71956"/>
  </r>
  <r>
    <s v="Ghana"/>
    <x v="8"/>
    <n v="114"/>
    <x v="112"/>
    <n v="0.54557999999999995"/>
    <n v="0.67954000000000003"/>
    <n v="0.40132000000000001"/>
    <n v="0.42342000000000002"/>
    <n v="4.3549999999999998E-2"/>
    <n v="0.23086999999999999"/>
    <n v="2.3091900000000001"/>
  </r>
  <r>
    <s v="Zimbabwe"/>
    <x v="8"/>
    <n v="115"/>
    <x v="113"/>
    <n v="0.27100000000000002"/>
    <n v="1.0327599999999999"/>
    <n v="0.33474999999999999"/>
    <n v="0.25861000000000001"/>
    <n v="8.0790000000000001E-2"/>
    <n v="0.18987000000000001"/>
    <n v="2.44191"/>
  </r>
  <r>
    <s v="Liberia"/>
    <x v="8"/>
    <n v="116"/>
    <x v="114"/>
    <n v="7.1199999999999999E-2"/>
    <n v="0.78968000000000005"/>
    <n v="0.34200999999999998"/>
    <n v="0.28531000000000001"/>
    <n v="6.232E-2"/>
    <n v="0.24362"/>
    <n v="2.7772899999999998"/>
  </r>
  <r>
    <s v="India"/>
    <x v="9"/>
    <n v="117"/>
    <x v="115"/>
    <n v="0.64498999999999995"/>
    <n v="0.38174000000000002"/>
    <n v="0.51529000000000003"/>
    <n v="0.39785999999999999"/>
    <n v="8.4919999999999995E-2"/>
    <n v="0.26474999999999999"/>
    <n v="2.2751299999999999"/>
  </r>
  <r>
    <s v="Sudan"/>
    <x v="8"/>
    <n v="118"/>
    <x v="116"/>
    <n v="0.52107000000000003"/>
    <n v="1.0140400000000001"/>
    <n v="0.36878"/>
    <n v="0.10081"/>
    <n v="0.14660000000000001"/>
    <n v="0.19062000000000001"/>
    <n v="2.2085699999999999"/>
  </r>
  <r>
    <s v="Haiti"/>
    <x v="4"/>
    <n v="119"/>
    <x v="117"/>
    <n v="0.26673000000000002"/>
    <n v="0.74302000000000001"/>
    <n v="0.38846999999999998"/>
    <n v="0.24424999999999999"/>
    <n v="0.17175000000000001"/>
    <n v="0.46187"/>
    <n v="2.24173"/>
  </r>
  <r>
    <s v="Congo (Kinshasa)"/>
    <x v="8"/>
    <n v="120"/>
    <x v="118"/>
    <n v="0"/>
    <n v="1.0012000000000001"/>
    <n v="9.8059999999999994E-2"/>
    <n v="0.22605"/>
    <n v="7.6249999999999998E-2"/>
    <n v="0.24834000000000001"/>
    <n v="2.8671199999999999"/>
  </r>
  <r>
    <s v="Nepal"/>
    <x v="9"/>
    <n v="121"/>
    <x v="119"/>
    <n v="0.35997000000000001"/>
    <n v="0.86448999999999998"/>
    <n v="0.56874000000000002"/>
    <n v="0.38281999999999999"/>
    <n v="5.9069999999999998E-2"/>
    <n v="0.32296000000000002"/>
    <n v="1.9563699999999999"/>
  </r>
  <r>
    <s v="Ethiopia"/>
    <x v="8"/>
    <n v="122"/>
    <x v="120"/>
    <n v="0.19073000000000001"/>
    <n v="0.60406000000000004"/>
    <n v="0.44055"/>
    <n v="0.4345"/>
    <n v="0.15048"/>
    <n v="0.24324999999999999"/>
    <n v="2.44876"/>
  </r>
  <r>
    <s v="Sierra Leone"/>
    <x v="8"/>
    <n v="123"/>
    <x v="121"/>
    <n v="0.33023999999999998"/>
    <n v="0.95570999999999995"/>
    <n v="0"/>
    <n v="0.40839999999999999"/>
    <n v="8.7859999999999994E-2"/>
    <n v="0.21487999999999999"/>
    <n v="2.5100899999999999"/>
  </r>
  <r>
    <s v="Mauritania"/>
    <x v="8"/>
    <n v="124"/>
    <x v="122"/>
    <n v="0.45406999999999997"/>
    <n v="0.86907999999999996"/>
    <n v="0.35874"/>
    <n v="0.24232000000000001"/>
    <n v="0.17460999999999999"/>
    <n v="0.219"/>
    <n v="2.1177299999999999"/>
  </r>
  <r>
    <s v="Kenya"/>
    <x v="8"/>
    <n v="125"/>
    <x v="123"/>
    <n v="0.36470999999999998"/>
    <n v="0.99875999999999998"/>
    <n v="0.41435"/>
    <n v="0.42215000000000003"/>
    <n v="5.8389999999999997E-2"/>
    <n v="0.37541999999999998"/>
    <n v="1.78555"/>
  </r>
  <r>
    <s v="Djibouti"/>
    <x v="8"/>
    <n v="126"/>
    <x v="124"/>
    <n v="0.44024999999999997"/>
    <n v="0.59206999999999999"/>
    <n v="0.36291000000000001"/>
    <n v="0.46073999999999998"/>
    <n v="0.28105000000000002"/>
    <n v="0.18093000000000001"/>
    <n v="2.05125"/>
  </r>
  <r>
    <s v="Armenia"/>
    <x v="6"/>
    <n v="127"/>
    <x v="125"/>
    <n v="0.76820999999999995"/>
    <n v="0.77710999999999997"/>
    <n v="0.72989999999999999"/>
    <n v="0.19847000000000001"/>
    <n v="3.9E-2"/>
    <n v="7.8549999999999995E-2"/>
    <n v="1.7587299999999999"/>
  </r>
  <r>
    <s v="Botswana"/>
    <x v="8"/>
    <n v="128"/>
    <x v="126"/>
    <n v="0.99355000000000004"/>
    <n v="1.1046400000000001"/>
    <n v="4.7759999999999997E-2"/>
    <n v="0.49495"/>
    <n v="0.12474"/>
    <n v="0.10460999999999999"/>
    <n v="1.4618100000000001"/>
  </r>
  <r>
    <s v="Myanmar"/>
    <x v="5"/>
    <n v="129"/>
    <x v="127"/>
    <n v="0.27107999999999999"/>
    <n v="0.70904999999999996"/>
    <n v="0.48246"/>
    <n v="0.44017000000000001"/>
    <n v="0.19034000000000001"/>
    <n v="0.79588000000000003"/>
    <n v="1.41805"/>
  </r>
  <r>
    <s v="Georgia"/>
    <x v="6"/>
    <n v="130"/>
    <x v="128"/>
    <n v="0.7419"/>
    <n v="0.38562000000000002"/>
    <n v="0.72926000000000002"/>
    <n v="0.40577000000000002"/>
    <n v="0.38330999999999998"/>
    <n v="5.5469999999999998E-2"/>
    <n v="1.59541"/>
  </r>
  <r>
    <s v="Malawi"/>
    <x v="8"/>
    <n v="131"/>
    <x v="129"/>
    <n v="1.6039999999999999E-2"/>
    <n v="0.41133999999999998"/>
    <n v="0.22561999999999999"/>
    <n v="0.43053999999999998"/>
    <n v="6.9769999999999999E-2"/>
    <n v="0.33128000000000002"/>
    <n v="2.8079100000000001"/>
  </r>
  <r>
    <s v="Sri Lanka"/>
    <x v="9"/>
    <n v="132"/>
    <x v="130"/>
    <n v="0.83523999999999998"/>
    <n v="1.01905"/>
    <n v="0.70806000000000002"/>
    <n v="0.53725999999999996"/>
    <n v="9.1789999999999997E-2"/>
    <n v="0.40827999999999998"/>
    <n v="0.67108000000000001"/>
  </r>
  <r>
    <s v="Cameroon"/>
    <x v="8"/>
    <n v="133"/>
    <x v="131"/>
    <n v="0.42249999999999999"/>
    <n v="0.88766999999999996"/>
    <n v="0.23402000000000001"/>
    <n v="0.49308999999999997"/>
    <n v="5.7860000000000002E-2"/>
    <n v="0.20618"/>
    <n v="1.9507099999999999"/>
  </r>
  <r>
    <s v="Bulgaria"/>
    <x v="6"/>
    <n v="134"/>
    <x v="132"/>
    <n v="1.0121599999999999"/>
    <n v="1.1061399999999999"/>
    <n v="0.76649"/>
    <n v="0.30586999999999998"/>
    <n v="8.7200000000000003E-3"/>
    <n v="0.11921"/>
    <n v="0.89990999999999999"/>
  </r>
  <r>
    <s v="Egypt"/>
    <x v="3"/>
    <n v="135"/>
    <x v="133"/>
    <n v="0.88180000000000003"/>
    <n v="0.747"/>
    <n v="0.61712"/>
    <n v="0.17288000000000001"/>
    <n v="6.3240000000000005E-2"/>
    <n v="0.11291"/>
    <n v="1.59927"/>
  </r>
  <r>
    <s v="Yemen"/>
    <x v="3"/>
    <n v="136"/>
    <x v="134"/>
    <n v="0.54649000000000003"/>
    <n v="0.68093000000000004"/>
    <n v="0.40064"/>
    <n v="0.35571000000000003"/>
    <n v="7.8539999999999999E-2"/>
    <n v="9.1310000000000002E-2"/>
    <n v="1.92313"/>
  </r>
  <r>
    <s v="Angola"/>
    <x v="8"/>
    <n v="137"/>
    <x v="135"/>
    <n v="0.75778000000000001"/>
    <n v="0.86040000000000005"/>
    <n v="0.16683000000000001"/>
    <n v="0.10384"/>
    <n v="7.1220000000000006E-2"/>
    <n v="0.12343999999999999"/>
    <n v="1.94939"/>
  </r>
  <r>
    <s v="Mali"/>
    <x v="8"/>
    <n v="138"/>
    <x v="136"/>
    <n v="0.26074000000000003"/>
    <n v="1.0352600000000001"/>
    <n v="0.20583000000000001"/>
    <n v="0.38857000000000003"/>
    <n v="0.12352"/>
    <n v="0.18798000000000001"/>
    <n v="1.7929299999999999"/>
  </r>
  <r>
    <s v="Congo (Brazzaville)"/>
    <x v="8"/>
    <n v="139"/>
    <x v="137"/>
    <n v="0.67866000000000004"/>
    <n v="0.66290000000000004"/>
    <n v="0.31051000000000001"/>
    <n v="0.41465999999999997"/>
    <n v="0.11686000000000001"/>
    <n v="0.12388"/>
    <n v="1.6813499999999999"/>
  </r>
  <r>
    <s v="Comoros"/>
    <x v="8"/>
    <n v="140"/>
    <x v="138"/>
    <n v="0.23905999999999999"/>
    <n v="0.79273000000000005"/>
    <n v="0.36314999999999997"/>
    <n v="0.22917000000000001"/>
    <n v="0.19900000000000001"/>
    <n v="0.17441000000000001"/>
    <n v="1.9581200000000001"/>
  </r>
  <r>
    <s v="Uganda"/>
    <x v="8"/>
    <n v="141"/>
    <x v="139"/>
    <n v="0.21102000000000001"/>
    <n v="1.1329899999999999"/>
    <n v="0.33861000000000002"/>
    <n v="0.45727000000000001"/>
    <n v="7.2669999999999998E-2"/>
    <n v="0.29065999999999997"/>
    <n v="1.4276599999999999"/>
  </r>
  <r>
    <s v="Senegal"/>
    <x v="8"/>
    <n v="142"/>
    <x v="140"/>
    <n v="0.36498000000000003"/>
    <n v="0.97619"/>
    <n v="0.43540000000000001"/>
    <n v="0.36771999999999999"/>
    <n v="0.10713"/>
    <n v="0.20843"/>
    <n v="1.4439500000000001"/>
  </r>
  <r>
    <s v="Gabon"/>
    <x v="8"/>
    <n v="143"/>
    <x v="141"/>
    <n v="1.0602400000000001"/>
    <n v="0.90527999999999997"/>
    <n v="0.43371999999999999"/>
    <n v="0.31913999999999998"/>
    <n v="0.11090999999999999"/>
    <n v="6.8220000000000003E-2"/>
    <n v="0.99895"/>
  </r>
  <r>
    <s v="Niger"/>
    <x v="8"/>
    <n v="144"/>
    <x v="142"/>
    <n v="6.9400000000000003E-2"/>
    <n v="0.77264999999999995"/>
    <n v="0.29707"/>
    <n v="0.47692000000000001"/>
    <n v="0.15639"/>
    <n v="0.19386999999999999"/>
    <n v="1.8787700000000001"/>
  </r>
  <r>
    <s v="Cambodia"/>
    <x v="5"/>
    <n v="145"/>
    <x v="143"/>
    <n v="0.46038000000000001"/>
    <n v="0.62736000000000003"/>
    <n v="0.61114000000000002"/>
    <n v="0.66246000000000005"/>
    <n v="7.2470000000000007E-2"/>
    <n v="0.40359"/>
    <n v="0.98194999999999999"/>
  </r>
  <r>
    <s v="Tanzania"/>
    <x v="8"/>
    <n v="146"/>
    <x v="144"/>
    <n v="0.28520000000000001"/>
    <n v="1.00268"/>
    <n v="0.38214999999999999"/>
    <n v="0.32878000000000002"/>
    <n v="5.747E-2"/>
    <n v="0.34377000000000002"/>
    <n v="1.38079"/>
  </r>
  <r>
    <s v="Madagascar"/>
    <x v="8"/>
    <n v="147"/>
    <x v="145"/>
    <n v="0.20824000000000001"/>
    <n v="0.66800999999999999"/>
    <n v="0.46721000000000001"/>
    <n v="0.19184000000000001"/>
    <n v="8.1240000000000007E-2"/>
    <n v="0.21332999999999999"/>
    <n v="1.851"/>
  </r>
  <r>
    <s v="Central African Republic"/>
    <x v="8"/>
    <n v="148"/>
    <x v="146"/>
    <n v="7.85E-2"/>
    <n v="0"/>
    <n v="6.6989999999999994E-2"/>
    <n v="0.48879"/>
    <n v="8.2890000000000005E-2"/>
    <n v="0.23835000000000001"/>
    <n v="2.7223000000000002"/>
  </r>
  <r>
    <s v="Chad"/>
    <x v="8"/>
    <n v="149"/>
    <x v="147"/>
    <n v="0.34193000000000001"/>
    <n v="0.76061999999999996"/>
    <n v="0.15010000000000001"/>
    <n v="0.23501"/>
    <n v="5.2690000000000001E-2"/>
    <n v="0.18386"/>
    <n v="1.94296"/>
  </r>
  <r>
    <s v="Guinea"/>
    <x v="8"/>
    <n v="150"/>
    <x v="148"/>
    <n v="0.17416999999999999"/>
    <n v="0.46475"/>
    <n v="0.24009"/>
    <n v="0.37724999999999997"/>
    <n v="0.12139"/>
    <n v="0.28656999999999999"/>
    <n v="1.9917199999999999"/>
  </r>
  <r>
    <s v="Ivory Coast"/>
    <x v="8"/>
    <n v="151"/>
    <x v="149"/>
    <n v="0.46533999999999998"/>
    <n v="0.77115"/>
    <n v="0.15185000000000001"/>
    <n v="0.46866000000000002"/>
    <n v="0.17921999999999999"/>
    <n v="0.20165"/>
    <n v="1.41723"/>
  </r>
  <r>
    <s v="Burkina Faso"/>
    <x v="8"/>
    <n v="152"/>
    <x v="150"/>
    <n v="0.25812000000000002"/>
    <n v="0.85187999999999997"/>
    <n v="0.27124999999999999"/>
    <n v="0.39493"/>
    <n v="0.12831999999999999"/>
    <n v="0.21747"/>
    <n v="1.4649399999999999"/>
  </r>
  <r>
    <s v="Afghanistan"/>
    <x v="9"/>
    <n v="153"/>
    <x v="151"/>
    <n v="0.31981999999999999"/>
    <n v="0.30285000000000001"/>
    <n v="0.30335000000000001"/>
    <n v="0.23413999999999999"/>
    <n v="9.7189999999999999E-2"/>
    <n v="0.36509999999999998"/>
    <n v="1.9520999999999999"/>
  </r>
  <r>
    <s v="Rwanda"/>
    <x v="8"/>
    <n v="154"/>
    <x v="152"/>
    <n v="0.22208"/>
    <n v="0.77370000000000005"/>
    <n v="0.42864000000000002"/>
    <n v="0.59201000000000004"/>
    <n v="0.55191000000000001"/>
    <n v="0.22628000000000001"/>
    <n v="0.67042000000000002"/>
  </r>
  <r>
    <s v="Benin"/>
    <x v="8"/>
    <n v="155"/>
    <x v="153"/>
    <n v="0.28665000000000002"/>
    <n v="0.35386000000000001"/>
    <n v="0.31909999999999999"/>
    <n v="0.48449999999999999"/>
    <n v="8.0100000000000005E-2"/>
    <n v="0.18260000000000001"/>
    <n v="1.6332800000000001"/>
  </r>
  <r>
    <s v="Syria"/>
    <x v="3"/>
    <n v="156"/>
    <x v="154"/>
    <n v="0.66320000000000001"/>
    <n v="0.47488999999999998"/>
    <n v="0.72192999999999996"/>
    <n v="0.15684000000000001"/>
    <n v="0.18906000000000001"/>
    <n v="0.47178999999999999"/>
    <n v="0.32857999999999998"/>
  </r>
  <r>
    <s v="Burundi"/>
    <x v="8"/>
    <n v="157"/>
    <x v="155"/>
    <n v="1.5299999999999999E-2"/>
    <n v="0.41587000000000002"/>
    <n v="0.22395999999999999"/>
    <n v="0.11849999999999999"/>
    <n v="0.10062"/>
    <n v="0.19727"/>
    <n v="1.8330200000000001"/>
  </r>
  <r>
    <s v="Togo"/>
    <x v="8"/>
    <n v="158"/>
    <x v="156"/>
    <n v="0.20868"/>
    <n v="0.13994999999999999"/>
    <n v="0.28443000000000002"/>
    <n v="0.36453000000000002"/>
    <n v="0.10731"/>
    <n v="0.16681000000000001"/>
    <n v="1.5672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279A-DF1F-4D70-BBB3-F4D631708136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dataField="1" showAll="0">
      <items count="158"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Happiness.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B23E4-13D9-422E-BC23-A80C79F1A513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GDP.Per.Capita.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A74D8-EFD8-47A5-B51C-9ABA923E6379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cial.Support.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38014-79C4-4A93-A6CD-53B3EF420783}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Life.Expectancy.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89DA1-CFD8-4491-8C57-87C27A7D688C}" name="PivotTable1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Government.Corruption.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9"/>
  <sheetViews>
    <sheetView tabSelected="1" topLeftCell="D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5.109375" customWidth="1"/>
    <col min="2" max="2" width="29.21875" customWidth="1"/>
    <col min="3" max="3" width="22.77734375" customWidth="1"/>
    <col min="4" max="4" width="23.77734375" customWidth="1"/>
    <col min="5" max="5" width="25.88671875" customWidth="1"/>
    <col min="6" max="6" width="19.77734375" customWidth="1"/>
    <col min="7" max="8" width="21.33203125" customWidth="1"/>
    <col min="9" max="9" width="19.6640625" customWidth="1"/>
    <col min="10" max="10" width="18" customWidth="1"/>
    <col min="11" max="11" width="20.88671875" customWidth="1"/>
  </cols>
  <sheetData>
    <row r="1" spans="1:11" x14ac:dyDescent="0.3">
      <c r="A1" t="s">
        <v>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</v>
      </c>
      <c r="I1" t="s">
        <v>167</v>
      </c>
      <c r="J1" t="s">
        <v>2</v>
      </c>
      <c r="K1" t="s">
        <v>168</v>
      </c>
    </row>
    <row r="2" spans="1:11" x14ac:dyDescent="0.3">
      <c r="A2" t="s">
        <v>3</v>
      </c>
      <c r="B2" t="str">
        <f>VLOOKUP(A2,'[1]2015'!$A$1:$B$161,2,FALSE)</f>
        <v>Western Europe</v>
      </c>
      <c r="C2">
        <v>1</v>
      </c>
      <c r="D2">
        <v>7.5869999999999997</v>
      </c>
      <c r="E2">
        <v>1.3965099999999999</v>
      </c>
      <c r="F2">
        <v>1.34951</v>
      </c>
      <c r="G2">
        <v>0.94142999999999999</v>
      </c>
      <c r="H2">
        <v>0.66556999999999999</v>
      </c>
      <c r="I2">
        <v>0.41977999999999999</v>
      </c>
      <c r="J2">
        <v>0.29677999999999999</v>
      </c>
      <c r="K2">
        <v>2.5173800000000002</v>
      </c>
    </row>
    <row r="3" spans="1:11" x14ac:dyDescent="0.3">
      <c r="A3" t="s">
        <v>4</v>
      </c>
      <c r="B3" t="str">
        <f>VLOOKUP(A3,'[1]2015'!$A$1:$B$161,2,FALSE)</f>
        <v>Western Europe</v>
      </c>
      <c r="C3">
        <v>2</v>
      </c>
      <c r="D3">
        <v>7.5609999999999999</v>
      </c>
      <c r="E3">
        <v>1.3023199999999999</v>
      </c>
      <c r="F3">
        <v>1.4022300000000001</v>
      </c>
      <c r="G3">
        <v>0.94784000000000002</v>
      </c>
      <c r="H3">
        <v>0.62877000000000005</v>
      </c>
      <c r="I3">
        <v>0.14144999999999999</v>
      </c>
      <c r="J3">
        <v>0.43630000000000002</v>
      </c>
      <c r="K3">
        <v>2.70201</v>
      </c>
    </row>
    <row r="4" spans="1:11" x14ac:dyDescent="0.3">
      <c r="A4" t="s">
        <v>5</v>
      </c>
      <c r="B4" t="str">
        <f>VLOOKUP(A4,'[1]2015'!$A$1:$B$161,2,FALSE)</f>
        <v>Western Europe</v>
      </c>
      <c r="C4">
        <v>3</v>
      </c>
      <c r="D4">
        <v>7.5270000000000001</v>
      </c>
      <c r="E4">
        <v>1.32548</v>
      </c>
      <c r="F4">
        <v>1.3605799999999999</v>
      </c>
      <c r="G4">
        <v>0.87463999999999997</v>
      </c>
      <c r="H4">
        <v>0.64937999999999996</v>
      </c>
      <c r="I4">
        <v>0.48357</v>
      </c>
      <c r="J4">
        <v>0.34139000000000003</v>
      </c>
      <c r="K4">
        <v>2.4920399999999998</v>
      </c>
    </row>
    <row r="5" spans="1:11" x14ac:dyDescent="0.3">
      <c r="A5" t="s">
        <v>6</v>
      </c>
      <c r="B5" t="str">
        <f>VLOOKUP(A5,'[1]2015'!$A$1:$B$161,2,FALSE)</f>
        <v>Western Europe</v>
      </c>
      <c r="C5">
        <v>4</v>
      </c>
      <c r="D5">
        <v>7.5220000000000002</v>
      </c>
      <c r="E5">
        <v>1.4590000000000001</v>
      </c>
      <c r="F5">
        <v>1.3309500000000001</v>
      </c>
      <c r="G5">
        <v>0.88521000000000005</v>
      </c>
      <c r="H5">
        <v>0.66973000000000005</v>
      </c>
      <c r="I5">
        <v>0.36503000000000002</v>
      </c>
      <c r="J5">
        <v>0.34699000000000002</v>
      </c>
      <c r="K5">
        <v>2.4653100000000001</v>
      </c>
    </row>
    <row r="6" spans="1:11" x14ac:dyDescent="0.3">
      <c r="A6" t="s">
        <v>7</v>
      </c>
      <c r="B6" t="str">
        <f>VLOOKUP(A6,'[1]2015'!$A$1:$B$161,2,FALSE)</f>
        <v>North America</v>
      </c>
      <c r="C6">
        <v>5</v>
      </c>
      <c r="D6">
        <v>7.4269999999999996</v>
      </c>
      <c r="E6">
        <v>1.32629</v>
      </c>
      <c r="F6">
        <v>1.3226100000000001</v>
      </c>
      <c r="G6">
        <v>0.90563000000000005</v>
      </c>
      <c r="H6">
        <v>0.63297000000000003</v>
      </c>
      <c r="I6">
        <v>0.32956999999999997</v>
      </c>
      <c r="J6">
        <v>0.45811000000000002</v>
      </c>
      <c r="K6">
        <v>2.4517600000000002</v>
      </c>
    </row>
    <row r="7" spans="1:11" x14ac:dyDescent="0.3">
      <c r="A7" t="s">
        <v>8</v>
      </c>
      <c r="B7" t="str">
        <f>VLOOKUP(A7,'[1]2015'!$A$1:$B$161,2,FALSE)</f>
        <v>Western Europe</v>
      </c>
      <c r="C7">
        <v>6</v>
      </c>
      <c r="D7">
        <v>7.4059999999999997</v>
      </c>
      <c r="E7">
        <v>1.2902499999999999</v>
      </c>
      <c r="F7">
        <v>1.31826</v>
      </c>
      <c r="G7">
        <v>0.88910999999999996</v>
      </c>
      <c r="H7">
        <v>0.64168999999999998</v>
      </c>
      <c r="I7">
        <v>0.41371999999999998</v>
      </c>
      <c r="J7">
        <v>0.23351</v>
      </c>
      <c r="K7">
        <v>2.6195499999999998</v>
      </c>
    </row>
    <row r="8" spans="1:11" x14ac:dyDescent="0.3">
      <c r="A8" t="s">
        <v>9</v>
      </c>
      <c r="B8" t="str">
        <f>VLOOKUP(A8,'[1]2015'!$A$1:$B$161,2,FALSE)</f>
        <v>Western Europe</v>
      </c>
      <c r="C8">
        <v>7</v>
      </c>
      <c r="D8">
        <v>7.3780000000000001</v>
      </c>
      <c r="E8">
        <v>1.32944</v>
      </c>
      <c r="F8">
        <v>1.28017</v>
      </c>
      <c r="G8">
        <v>0.89283999999999997</v>
      </c>
      <c r="H8">
        <v>0.61575999999999997</v>
      </c>
      <c r="I8">
        <v>0.31813999999999998</v>
      </c>
      <c r="J8">
        <v>0.47610000000000002</v>
      </c>
      <c r="K8">
        <v>2.4657</v>
      </c>
    </row>
    <row r="9" spans="1:11" x14ac:dyDescent="0.3">
      <c r="A9" t="s">
        <v>10</v>
      </c>
      <c r="B9" t="str">
        <f>VLOOKUP(A9,'[1]2015'!$A$1:$B$161,2,FALSE)</f>
        <v>Western Europe</v>
      </c>
      <c r="C9">
        <v>8</v>
      </c>
      <c r="D9">
        <v>7.3639999999999999</v>
      </c>
      <c r="E9">
        <v>1.3317099999999999</v>
      </c>
      <c r="F9">
        <v>1.2890699999999999</v>
      </c>
      <c r="G9">
        <v>0.91086999999999996</v>
      </c>
      <c r="H9">
        <v>0.65980000000000005</v>
      </c>
      <c r="I9">
        <v>0.43844</v>
      </c>
      <c r="J9">
        <v>0.36262</v>
      </c>
      <c r="K9">
        <v>2.3711899999999999</v>
      </c>
    </row>
    <row r="10" spans="1:11" x14ac:dyDescent="0.3">
      <c r="A10" t="s">
        <v>11</v>
      </c>
      <c r="B10" t="str">
        <f>VLOOKUP(A10,'[1]2015'!$A$1:$B$161,2,FALSE)</f>
        <v>Australia and New Zealand</v>
      </c>
      <c r="C10">
        <v>9</v>
      </c>
      <c r="D10">
        <v>7.2859999999999996</v>
      </c>
      <c r="E10">
        <v>1.2501800000000001</v>
      </c>
      <c r="F10">
        <v>1.3196699999999999</v>
      </c>
      <c r="G10">
        <v>0.90837000000000001</v>
      </c>
      <c r="H10">
        <v>0.63937999999999995</v>
      </c>
      <c r="I10">
        <v>0.42921999999999999</v>
      </c>
      <c r="J10">
        <v>0.47500999999999999</v>
      </c>
      <c r="K10">
        <v>2.2642500000000001</v>
      </c>
    </row>
    <row r="11" spans="1:11" x14ac:dyDescent="0.3">
      <c r="A11" t="s">
        <v>12</v>
      </c>
      <c r="B11" t="str">
        <f>VLOOKUP(A11,'[1]2015'!$A$1:$B$161,2,FALSE)</f>
        <v>Australia and New Zealand</v>
      </c>
      <c r="C11">
        <v>10</v>
      </c>
      <c r="D11">
        <v>7.2839999999999998</v>
      </c>
      <c r="E11">
        <v>1.33358</v>
      </c>
      <c r="F11">
        <v>1.3092299999999999</v>
      </c>
      <c r="G11">
        <v>0.93156000000000005</v>
      </c>
      <c r="H11">
        <v>0.65124000000000004</v>
      </c>
      <c r="I11">
        <v>0.35637000000000002</v>
      </c>
      <c r="J11">
        <v>0.43562000000000001</v>
      </c>
      <c r="K11">
        <v>2.2664599999999999</v>
      </c>
    </row>
    <row r="12" spans="1:11" x14ac:dyDescent="0.3">
      <c r="A12" t="s">
        <v>13</v>
      </c>
      <c r="B12" t="str">
        <f>VLOOKUP(A12,'[1]2015'!$A$1:$B$161,2,FALSE)</f>
        <v>Middle East and Northern Africa</v>
      </c>
      <c r="C12">
        <v>11</v>
      </c>
      <c r="D12">
        <v>7.2779999999999996</v>
      </c>
      <c r="E12">
        <v>1.2285699999999999</v>
      </c>
      <c r="F12">
        <v>1.22393</v>
      </c>
      <c r="G12">
        <v>0.91386999999999996</v>
      </c>
      <c r="H12">
        <v>0.41319</v>
      </c>
      <c r="I12">
        <v>7.7850000000000003E-2</v>
      </c>
      <c r="J12">
        <v>0.33172000000000001</v>
      </c>
      <c r="K12">
        <v>3.0885400000000001</v>
      </c>
    </row>
    <row r="13" spans="1:11" x14ac:dyDescent="0.3">
      <c r="A13" t="s">
        <v>14</v>
      </c>
      <c r="B13" t="str">
        <f>VLOOKUP(A13,'[1]2015'!$A$1:$B$161,2,FALSE)</f>
        <v>Latin America and Caribbean</v>
      </c>
      <c r="C13">
        <v>12</v>
      </c>
      <c r="D13">
        <v>7.226</v>
      </c>
      <c r="E13">
        <v>0.95577999999999996</v>
      </c>
      <c r="F13">
        <v>1.2378800000000001</v>
      </c>
      <c r="G13">
        <v>0.86026999999999998</v>
      </c>
      <c r="H13">
        <v>0.63375999999999999</v>
      </c>
      <c r="I13">
        <v>0.10582999999999999</v>
      </c>
      <c r="J13">
        <v>0.25496999999999997</v>
      </c>
      <c r="K13">
        <v>3.1772800000000001</v>
      </c>
    </row>
    <row r="14" spans="1:11" x14ac:dyDescent="0.3">
      <c r="A14" t="s">
        <v>15</v>
      </c>
      <c r="B14" t="str">
        <f>VLOOKUP(A14,'[1]2015'!$A$1:$B$161,2,FALSE)</f>
        <v>Western Europe</v>
      </c>
      <c r="C14">
        <v>13</v>
      </c>
      <c r="D14">
        <v>7.2</v>
      </c>
      <c r="E14">
        <v>1.3372299999999999</v>
      </c>
      <c r="F14">
        <v>1.29704</v>
      </c>
      <c r="G14">
        <v>0.89041999999999999</v>
      </c>
      <c r="H14">
        <v>0.62433000000000005</v>
      </c>
      <c r="I14">
        <v>0.18676000000000001</v>
      </c>
      <c r="J14">
        <v>0.33088000000000001</v>
      </c>
      <c r="K14">
        <v>2.5331999999999999</v>
      </c>
    </row>
    <row r="15" spans="1:11" x14ac:dyDescent="0.3">
      <c r="A15" t="s">
        <v>16</v>
      </c>
      <c r="B15" t="str">
        <f>VLOOKUP(A15,'[1]2015'!$A$1:$B$161,2,FALSE)</f>
        <v>Latin America and Caribbean</v>
      </c>
      <c r="C15">
        <v>14</v>
      </c>
      <c r="D15">
        <v>7.1870000000000003</v>
      </c>
      <c r="E15">
        <v>1.02054</v>
      </c>
      <c r="F15">
        <v>0.91451000000000005</v>
      </c>
      <c r="G15">
        <v>0.81444000000000005</v>
      </c>
      <c r="H15">
        <v>0.48181000000000002</v>
      </c>
      <c r="I15">
        <v>0.21312</v>
      </c>
      <c r="J15">
        <v>0.14074</v>
      </c>
      <c r="K15">
        <v>3.6021399999999999</v>
      </c>
    </row>
    <row r="16" spans="1:11" x14ac:dyDescent="0.3">
      <c r="A16" t="s">
        <v>17</v>
      </c>
      <c r="B16" t="str">
        <f>VLOOKUP(A16,'[1]2015'!$A$1:$B$161,2,FALSE)</f>
        <v>North America</v>
      </c>
      <c r="C16">
        <v>15</v>
      </c>
      <c r="D16">
        <v>7.1189999999999998</v>
      </c>
      <c r="E16">
        <v>1.3945099999999999</v>
      </c>
      <c r="F16">
        <v>1.2471099999999999</v>
      </c>
      <c r="G16">
        <v>0.86178999999999994</v>
      </c>
      <c r="H16">
        <v>0.54603999999999997</v>
      </c>
      <c r="I16">
        <v>0.15890000000000001</v>
      </c>
      <c r="J16">
        <v>0.40105000000000002</v>
      </c>
      <c r="K16">
        <v>2.5101100000000001</v>
      </c>
    </row>
    <row r="17" spans="1:11" x14ac:dyDescent="0.3">
      <c r="A17" t="s">
        <v>18</v>
      </c>
      <c r="B17" t="str">
        <f>VLOOKUP(A17,'[1]2015'!$A$1:$B$161,2,FALSE)</f>
        <v>Latin America and Caribbean</v>
      </c>
      <c r="C17">
        <v>16</v>
      </c>
      <c r="D17">
        <v>6.9829999999999997</v>
      </c>
      <c r="E17">
        <v>0.98124</v>
      </c>
      <c r="F17">
        <v>1.2328699999999999</v>
      </c>
      <c r="G17">
        <v>0.69701999999999997</v>
      </c>
      <c r="H17">
        <v>0.49048999999999998</v>
      </c>
      <c r="I17">
        <v>0.17521</v>
      </c>
      <c r="J17">
        <v>0.14574000000000001</v>
      </c>
      <c r="K17">
        <v>3.2600099999999999</v>
      </c>
    </row>
    <row r="18" spans="1:11" x14ac:dyDescent="0.3">
      <c r="A18" t="s">
        <v>19</v>
      </c>
      <c r="B18" t="str">
        <f>VLOOKUP(A18,'[1]2015'!$A$1:$B$161,2,FALSE)</f>
        <v>Western Europe</v>
      </c>
      <c r="C18">
        <v>17</v>
      </c>
      <c r="D18">
        <v>6.9459999999999997</v>
      </c>
      <c r="E18">
        <v>1.5639099999999999</v>
      </c>
      <c r="F18">
        <v>1.21963</v>
      </c>
      <c r="G18">
        <v>0.91893999999999998</v>
      </c>
      <c r="H18">
        <v>0.61582999999999999</v>
      </c>
      <c r="I18">
        <v>0.37797999999999998</v>
      </c>
      <c r="J18">
        <v>0.28033999999999998</v>
      </c>
      <c r="K18">
        <v>1.9696100000000001</v>
      </c>
    </row>
    <row r="19" spans="1:11" x14ac:dyDescent="0.3">
      <c r="A19" t="s">
        <v>20</v>
      </c>
      <c r="B19" t="str">
        <f>VLOOKUP(A19,'[1]2015'!$A$1:$B$161,2,FALSE)</f>
        <v>Western Europe</v>
      </c>
      <c r="C19">
        <v>18</v>
      </c>
      <c r="D19">
        <v>6.94</v>
      </c>
      <c r="E19">
        <v>1.33596</v>
      </c>
      <c r="F19">
        <v>1.36948</v>
      </c>
      <c r="G19">
        <v>0.89532999999999996</v>
      </c>
      <c r="H19">
        <v>0.61777000000000004</v>
      </c>
      <c r="I19">
        <v>0.28703000000000001</v>
      </c>
      <c r="J19">
        <v>0.45900999999999997</v>
      </c>
      <c r="K19">
        <v>1.9757</v>
      </c>
    </row>
    <row r="20" spans="1:11" x14ac:dyDescent="0.3">
      <c r="A20" t="s">
        <v>21</v>
      </c>
      <c r="B20" t="str">
        <f>VLOOKUP(A20,'[1]2015'!$A$1:$B$161,2,FALSE)</f>
        <v>Western Europe</v>
      </c>
      <c r="C20">
        <v>19</v>
      </c>
      <c r="D20">
        <v>6.9370000000000003</v>
      </c>
      <c r="E20">
        <v>1.30782</v>
      </c>
      <c r="F20">
        <v>1.28566</v>
      </c>
      <c r="G20">
        <v>0.89666999999999997</v>
      </c>
      <c r="H20">
        <v>0.58450000000000002</v>
      </c>
      <c r="I20">
        <v>0.22539999999999999</v>
      </c>
      <c r="J20">
        <v>0.2225</v>
      </c>
      <c r="K20">
        <v>2.4148399999999999</v>
      </c>
    </row>
    <row r="21" spans="1:11" x14ac:dyDescent="0.3">
      <c r="A21" t="s">
        <v>22</v>
      </c>
      <c r="B21" t="str">
        <f>VLOOKUP(A21,'[1]2015'!$A$1:$B$161,2,FALSE)</f>
        <v>Middle East and Northern Africa</v>
      </c>
      <c r="C21">
        <v>20</v>
      </c>
      <c r="D21">
        <v>6.9009999999999998</v>
      </c>
      <c r="E21">
        <v>1.42727</v>
      </c>
      <c r="F21">
        <v>1.12575</v>
      </c>
      <c r="G21">
        <v>0.80925000000000002</v>
      </c>
      <c r="H21">
        <v>0.64156999999999997</v>
      </c>
      <c r="I21">
        <v>0.38583000000000001</v>
      </c>
      <c r="J21">
        <v>0.26428000000000001</v>
      </c>
      <c r="K21">
        <v>2.24743</v>
      </c>
    </row>
    <row r="22" spans="1:11" x14ac:dyDescent="0.3">
      <c r="A22" t="s">
        <v>23</v>
      </c>
      <c r="B22" t="str">
        <f>VLOOKUP(A22,'[1]2015'!$A$1:$B$161,2,FALSE)</f>
        <v>Western Europe</v>
      </c>
      <c r="C22">
        <v>21</v>
      </c>
      <c r="D22">
        <v>6.867</v>
      </c>
      <c r="E22">
        <v>1.26637</v>
      </c>
      <c r="F22">
        <v>1.28548</v>
      </c>
      <c r="G22">
        <v>0.90942999999999996</v>
      </c>
      <c r="H22">
        <v>0.59624999999999995</v>
      </c>
      <c r="I22">
        <v>0.32067000000000001</v>
      </c>
      <c r="J22">
        <v>0.51912000000000003</v>
      </c>
      <c r="K22">
        <v>1.96994</v>
      </c>
    </row>
    <row r="23" spans="1:11" x14ac:dyDescent="0.3">
      <c r="A23" t="s">
        <v>24</v>
      </c>
      <c r="B23" t="str">
        <f>VLOOKUP(A23,'[1]2015'!$A$1:$B$161,2,FALSE)</f>
        <v>Middle East and Northern Africa</v>
      </c>
      <c r="C23">
        <v>22</v>
      </c>
      <c r="D23">
        <v>6.8529999999999998</v>
      </c>
      <c r="E23">
        <v>1.3601099999999999</v>
      </c>
      <c r="F23">
        <v>1.08182</v>
      </c>
      <c r="G23">
        <v>0.76275999999999999</v>
      </c>
      <c r="H23">
        <v>0.63273999999999997</v>
      </c>
      <c r="I23">
        <v>0.32523999999999997</v>
      </c>
      <c r="J23">
        <v>0.21542</v>
      </c>
      <c r="K23">
        <v>2.4748899999999998</v>
      </c>
    </row>
    <row r="24" spans="1:11" x14ac:dyDescent="0.3">
      <c r="A24" t="s">
        <v>25</v>
      </c>
      <c r="B24" t="str">
        <f>VLOOKUP(A24,'[1]2015'!$A$1:$B$161,2,FALSE)</f>
        <v>Latin America and Caribbean</v>
      </c>
      <c r="C24">
        <v>23</v>
      </c>
      <c r="D24">
        <v>6.81</v>
      </c>
      <c r="E24">
        <v>1.0442400000000001</v>
      </c>
      <c r="F24">
        <v>1.25596</v>
      </c>
      <c r="G24">
        <v>0.72052000000000005</v>
      </c>
      <c r="H24">
        <v>0.42908000000000002</v>
      </c>
      <c r="I24">
        <v>0.11069</v>
      </c>
      <c r="J24">
        <v>5.8409999999999997E-2</v>
      </c>
      <c r="K24">
        <v>3.1913100000000001</v>
      </c>
    </row>
    <row r="25" spans="1:11" x14ac:dyDescent="0.3">
      <c r="A25" t="s">
        <v>26</v>
      </c>
      <c r="B25" t="str">
        <f>VLOOKUP(A25,'[1]2015'!$A$1:$B$161,2,FALSE)</f>
        <v>Southeastern Asia</v>
      </c>
      <c r="C25">
        <v>24</v>
      </c>
      <c r="D25">
        <v>6.798</v>
      </c>
      <c r="E25">
        <v>1.52186</v>
      </c>
      <c r="F25">
        <v>1.02</v>
      </c>
      <c r="G25">
        <v>1.02525</v>
      </c>
      <c r="H25">
        <v>0.54252</v>
      </c>
      <c r="I25">
        <v>0.49209999999999998</v>
      </c>
      <c r="J25">
        <v>0.31104999999999999</v>
      </c>
      <c r="K25">
        <v>1.8850100000000001</v>
      </c>
    </row>
    <row r="26" spans="1:11" x14ac:dyDescent="0.3">
      <c r="A26" t="s">
        <v>27</v>
      </c>
      <c r="B26" t="str">
        <f>VLOOKUP(A26,'[1]2015'!$A$1:$B$161,2,FALSE)</f>
        <v>Latin America and Caribbean</v>
      </c>
      <c r="C26">
        <v>25</v>
      </c>
      <c r="D26">
        <v>6.7859999999999996</v>
      </c>
      <c r="E26">
        <v>1.0635300000000001</v>
      </c>
      <c r="F26">
        <v>1.1984999999999999</v>
      </c>
      <c r="G26">
        <v>0.79661000000000004</v>
      </c>
      <c r="H26">
        <v>0.54210000000000003</v>
      </c>
      <c r="I26">
        <v>9.2700000000000005E-2</v>
      </c>
      <c r="J26">
        <v>0.24434</v>
      </c>
      <c r="K26">
        <v>2.8484799999999999</v>
      </c>
    </row>
    <row r="27" spans="1:11" x14ac:dyDescent="0.3">
      <c r="A27" t="s">
        <v>28</v>
      </c>
      <c r="B27" t="str">
        <f>VLOOKUP(A27,'[1]2015'!$A$1:$B$161,2,FALSE)</f>
        <v>Western Europe</v>
      </c>
      <c r="C27">
        <v>26</v>
      </c>
      <c r="D27">
        <v>6.75</v>
      </c>
      <c r="E27">
        <v>1.32792</v>
      </c>
      <c r="F27">
        <v>1.2993699999999999</v>
      </c>
      <c r="G27">
        <v>0.89185999999999999</v>
      </c>
      <c r="H27">
        <v>0.61477000000000004</v>
      </c>
      <c r="I27">
        <v>0.21843000000000001</v>
      </c>
      <c r="J27">
        <v>0.28214</v>
      </c>
      <c r="K27">
        <v>2.1156899999999998</v>
      </c>
    </row>
    <row r="28" spans="1:11" x14ac:dyDescent="0.3">
      <c r="A28" t="s">
        <v>29</v>
      </c>
      <c r="B28" t="str">
        <f>VLOOKUP(A28,'[1]2015'!$A$1:$B$161,2,FALSE)</f>
        <v>Latin America and Caribbean</v>
      </c>
      <c r="C28">
        <v>27</v>
      </c>
      <c r="D28">
        <v>6.67</v>
      </c>
      <c r="E28">
        <v>1.1071500000000001</v>
      </c>
      <c r="F28">
        <v>1.1244700000000001</v>
      </c>
      <c r="G28">
        <v>0.85857000000000006</v>
      </c>
      <c r="H28">
        <v>0.44131999999999999</v>
      </c>
      <c r="I28">
        <v>0.12869</v>
      </c>
      <c r="J28">
        <v>0.33362999999999998</v>
      </c>
      <c r="K28">
        <v>2.6758500000000001</v>
      </c>
    </row>
    <row r="29" spans="1:11" x14ac:dyDescent="0.3">
      <c r="A29" t="s">
        <v>30</v>
      </c>
      <c r="B29" t="str">
        <f>VLOOKUP(A29,'[1]2015'!$A$1:$B$161,2,FALSE)</f>
        <v>Middle East and Northern Africa</v>
      </c>
      <c r="C29">
        <v>28</v>
      </c>
      <c r="D29">
        <v>6.6109999999999998</v>
      </c>
      <c r="E29">
        <v>1.69042</v>
      </c>
      <c r="F29">
        <v>1.0786</v>
      </c>
      <c r="G29">
        <v>0.79732999999999998</v>
      </c>
      <c r="H29">
        <v>0.64039999999999997</v>
      </c>
      <c r="I29">
        <v>0.52207999999999999</v>
      </c>
      <c r="J29">
        <v>0.32573000000000002</v>
      </c>
      <c r="K29">
        <v>1.55674</v>
      </c>
    </row>
    <row r="30" spans="1:11" x14ac:dyDescent="0.3">
      <c r="A30" t="s">
        <v>31</v>
      </c>
      <c r="B30" t="str">
        <f>VLOOKUP(A30,'[1]2015'!$A$1:$B$161,2,FALSE)</f>
        <v>Western Europe</v>
      </c>
      <c r="C30">
        <v>29</v>
      </c>
      <c r="D30">
        <v>6.5750000000000002</v>
      </c>
      <c r="E30">
        <v>1.2777799999999999</v>
      </c>
      <c r="F30">
        <v>1.2603800000000001</v>
      </c>
      <c r="G30">
        <v>0.94579000000000002</v>
      </c>
      <c r="H30">
        <v>0.55010999999999999</v>
      </c>
      <c r="I30">
        <v>0.20646</v>
      </c>
      <c r="J30">
        <v>0.12332</v>
      </c>
      <c r="K30">
        <v>2.2112599999999998</v>
      </c>
    </row>
    <row r="31" spans="1:11" x14ac:dyDescent="0.3">
      <c r="A31" t="s">
        <v>32</v>
      </c>
      <c r="B31" t="str">
        <f>VLOOKUP(A31,'[1]2015'!$A$1:$B$161,2,FALSE)</f>
        <v>Latin America and Caribbean</v>
      </c>
      <c r="C31">
        <v>30</v>
      </c>
      <c r="D31">
        <v>6.5739999999999998</v>
      </c>
      <c r="E31">
        <v>1.0535099999999999</v>
      </c>
      <c r="F31">
        <v>1.24823</v>
      </c>
      <c r="G31">
        <v>0.78722999999999999</v>
      </c>
      <c r="H31">
        <v>0.44973999999999997</v>
      </c>
      <c r="I31">
        <v>8.4839999999999999E-2</v>
      </c>
      <c r="J31">
        <v>0.11451</v>
      </c>
      <c r="K31">
        <v>2.8359999999999999</v>
      </c>
    </row>
    <row r="32" spans="1:11" x14ac:dyDescent="0.3">
      <c r="A32" t="s">
        <v>33</v>
      </c>
      <c r="B32" t="str">
        <f>VLOOKUP(A32,'[1]2015'!$A$1:$B$161,2,FALSE)</f>
        <v>Central and Eastern Europe</v>
      </c>
      <c r="C32">
        <v>31</v>
      </c>
      <c r="D32">
        <v>6.5049999999999999</v>
      </c>
      <c r="E32">
        <v>1.1789799999999999</v>
      </c>
      <c r="F32">
        <v>1.2064299999999999</v>
      </c>
      <c r="G32">
        <v>0.84482999999999997</v>
      </c>
      <c r="H32">
        <v>0.46364</v>
      </c>
      <c r="I32">
        <v>2.6519999999999998E-2</v>
      </c>
      <c r="J32">
        <v>0.10686</v>
      </c>
      <c r="K32">
        <v>2.6778200000000001</v>
      </c>
    </row>
    <row r="33" spans="1:11" x14ac:dyDescent="0.3">
      <c r="A33" t="s">
        <v>34</v>
      </c>
      <c r="B33" t="str">
        <f>VLOOKUP(A33,'[1]2015'!$A$1:$B$161,2,FALSE)</f>
        <v>Latin America and Caribbean</v>
      </c>
      <c r="C33">
        <v>32</v>
      </c>
      <c r="D33">
        <v>6.4850000000000003</v>
      </c>
      <c r="E33">
        <v>1.06166</v>
      </c>
      <c r="F33">
        <v>1.2089000000000001</v>
      </c>
      <c r="G33">
        <v>0.81159999999999999</v>
      </c>
      <c r="H33">
        <v>0.60362000000000005</v>
      </c>
      <c r="I33">
        <v>0.24557999999999999</v>
      </c>
      <c r="J33">
        <v>0.2324</v>
      </c>
      <c r="K33">
        <v>2.3214199999999998</v>
      </c>
    </row>
    <row r="34" spans="1:11" x14ac:dyDescent="0.3">
      <c r="A34" t="s">
        <v>35</v>
      </c>
      <c r="B34" t="str">
        <f>VLOOKUP(A34,'[1]2015'!$A$1:$B$161,2,FALSE)</f>
        <v>Latin America and Caribbean</v>
      </c>
      <c r="C34">
        <v>33</v>
      </c>
      <c r="D34">
        <v>6.4770000000000003</v>
      </c>
      <c r="E34">
        <v>0.91861000000000004</v>
      </c>
      <c r="F34">
        <v>1.2401800000000001</v>
      </c>
      <c r="G34">
        <v>0.69077</v>
      </c>
      <c r="H34">
        <v>0.53466000000000002</v>
      </c>
      <c r="I34">
        <v>5.1200000000000002E-2</v>
      </c>
      <c r="J34">
        <v>0.18401000000000001</v>
      </c>
      <c r="K34">
        <v>2.85737</v>
      </c>
    </row>
    <row r="35" spans="1:11" x14ac:dyDescent="0.3">
      <c r="A35" t="s">
        <v>36</v>
      </c>
      <c r="B35" t="str">
        <f>VLOOKUP(A35,'[1]2015'!$A$1:$B$161,2,FALSE)</f>
        <v>Southeastern Asia</v>
      </c>
      <c r="C35">
        <v>34</v>
      </c>
      <c r="D35">
        <v>6.4550000000000001</v>
      </c>
      <c r="E35">
        <v>0.96689999999999998</v>
      </c>
      <c r="F35">
        <v>1.2650399999999999</v>
      </c>
      <c r="G35">
        <v>0.73850000000000005</v>
      </c>
      <c r="H35">
        <v>0.55664000000000002</v>
      </c>
      <c r="I35">
        <v>3.1870000000000002E-2</v>
      </c>
      <c r="J35">
        <v>0.57630000000000003</v>
      </c>
      <c r="K35">
        <v>2.3194499999999998</v>
      </c>
    </row>
    <row r="36" spans="1:11" x14ac:dyDescent="0.3">
      <c r="A36" t="s">
        <v>37</v>
      </c>
      <c r="B36" t="str">
        <f>VLOOKUP(A36,'[1]2015'!$A$1:$B$161,2,FALSE)</f>
        <v>Middle East and Northern Africa</v>
      </c>
      <c r="C36">
        <v>35</v>
      </c>
      <c r="D36">
        <v>6.4109999999999996</v>
      </c>
      <c r="E36">
        <v>1.39541</v>
      </c>
      <c r="F36">
        <v>1.0839300000000001</v>
      </c>
      <c r="G36">
        <v>0.72024999999999995</v>
      </c>
      <c r="H36">
        <v>0.31047999999999998</v>
      </c>
      <c r="I36">
        <v>0.32523999999999997</v>
      </c>
      <c r="J36">
        <v>0.13705999999999999</v>
      </c>
      <c r="K36">
        <v>2.43872</v>
      </c>
    </row>
    <row r="37" spans="1:11" x14ac:dyDescent="0.3">
      <c r="A37" t="s">
        <v>38</v>
      </c>
      <c r="B37" t="str">
        <f>VLOOKUP(A37,'[1]2015'!$A$1:$B$161,2,FALSE)</f>
        <v>Western Europe</v>
      </c>
      <c r="C37">
        <v>36</v>
      </c>
      <c r="D37">
        <v>6.3289999999999997</v>
      </c>
      <c r="E37">
        <v>1.23011</v>
      </c>
      <c r="F37">
        <v>1.31379</v>
      </c>
      <c r="G37">
        <v>0.95562000000000002</v>
      </c>
      <c r="H37">
        <v>0.45950999999999997</v>
      </c>
      <c r="I37">
        <v>6.3979999999999995E-2</v>
      </c>
      <c r="J37">
        <v>0.18226999999999999</v>
      </c>
      <c r="K37">
        <v>2.1236700000000002</v>
      </c>
    </row>
    <row r="38" spans="1:11" x14ac:dyDescent="0.3">
      <c r="A38" t="s">
        <v>39</v>
      </c>
      <c r="B38" t="str">
        <f>VLOOKUP(A38,'[1]2015'!$A$1:$B$161,2,FALSE)</f>
        <v>Western Europe</v>
      </c>
      <c r="C38">
        <v>37</v>
      </c>
      <c r="D38">
        <v>6.3019999999999996</v>
      </c>
      <c r="E38">
        <v>1.2074</v>
      </c>
      <c r="F38">
        <v>1.30203</v>
      </c>
      <c r="G38">
        <v>0.88721000000000005</v>
      </c>
      <c r="H38">
        <v>0.60365000000000002</v>
      </c>
      <c r="I38">
        <v>0.13586000000000001</v>
      </c>
      <c r="J38">
        <v>0.51751999999999998</v>
      </c>
      <c r="K38">
        <v>1.6488</v>
      </c>
    </row>
    <row r="39" spans="1:11" x14ac:dyDescent="0.3">
      <c r="A39" t="s">
        <v>40</v>
      </c>
      <c r="B39" t="str">
        <f>VLOOKUP(A39,'[1]2015'!$A$1:$B$161,2,FALSE)</f>
        <v>Eastern Asia</v>
      </c>
      <c r="C39">
        <v>38</v>
      </c>
      <c r="D39">
        <v>6.298</v>
      </c>
      <c r="E39">
        <v>1.29098</v>
      </c>
      <c r="F39">
        <v>1.0761700000000001</v>
      </c>
      <c r="G39">
        <v>0.87529999999999997</v>
      </c>
      <c r="H39">
        <v>0.39739999999999998</v>
      </c>
      <c r="I39">
        <v>8.1290000000000001E-2</v>
      </c>
      <c r="J39">
        <v>0.25375999999999999</v>
      </c>
      <c r="K39">
        <v>2.3232300000000001</v>
      </c>
    </row>
    <row r="40" spans="1:11" x14ac:dyDescent="0.3">
      <c r="A40" t="s">
        <v>41</v>
      </c>
      <c r="B40" t="str">
        <f>VLOOKUP(A40,'[1]2015'!$A$1:$B$161,2,FALSE)</f>
        <v>Middle East and Northern Africa</v>
      </c>
      <c r="C40">
        <v>39</v>
      </c>
      <c r="D40">
        <v>6.2949999999999999</v>
      </c>
      <c r="E40">
        <v>1.5542199999999999</v>
      </c>
      <c r="F40">
        <v>1.16594</v>
      </c>
      <c r="G40">
        <v>0.72492000000000001</v>
      </c>
      <c r="H40">
        <v>0.55498999999999998</v>
      </c>
      <c r="I40">
        <v>0.25608999999999998</v>
      </c>
      <c r="J40">
        <v>0.16228000000000001</v>
      </c>
      <c r="K40">
        <v>1.8763399999999999</v>
      </c>
    </row>
    <row r="41" spans="1:11" x14ac:dyDescent="0.3">
      <c r="A41" t="s">
        <v>42</v>
      </c>
      <c r="B41" t="str">
        <f>VLOOKUP(A41,'[1]2015'!$A$1:$B$161,2,FALSE)</f>
        <v>Latin America and Caribbean</v>
      </c>
      <c r="C41">
        <v>40</v>
      </c>
      <c r="D41">
        <v>6.2690000000000001</v>
      </c>
      <c r="E41">
        <v>0.99534</v>
      </c>
      <c r="F41">
        <v>0.97199999999999998</v>
      </c>
      <c r="G41">
        <v>0.60819999999999996</v>
      </c>
      <c r="H41">
        <v>0.59657000000000004</v>
      </c>
      <c r="I41">
        <v>0.13633000000000001</v>
      </c>
      <c r="J41">
        <v>0.16991000000000001</v>
      </c>
      <c r="K41">
        <v>2.79094</v>
      </c>
    </row>
    <row r="42" spans="1:11" x14ac:dyDescent="0.3">
      <c r="A42" t="s">
        <v>43</v>
      </c>
      <c r="B42" t="str">
        <f>VLOOKUP(A42,'[1]2015'!$A$1:$B$161,2,FALSE)</f>
        <v>Latin America and Caribbean</v>
      </c>
      <c r="C42">
        <v>41</v>
      </c>
      <c r="D42">
        <v>6.1680000000000001</v>
      </c>
      <c r="E42">
        <v>1.21183</v>
      </c>
      <c r="F42">
        <v>1.18354</v>
      </c>
      <c r="G42">
        <v>0.61482999999999999</v>
      </c>
      <c r="H42">
        <v>0.55884</v>
      </c>
      <c r="I42">
        <v>1.14E-2</v>
      </c>
      <c r="J42">
        <v>0.31844</v>
      </c>
      <c r="K42">
        <v>2.2688199999999998</v>
      </c>
    </row>
    <row r="43" spans="1:11" x14ac:dyDescent="0.3">
      <c r="A43" t="s">
        <v>44</v>
      </c>
      <c r="B43" t="str">
        <f>VLOOKUP(A43,'[1]2015'!$A$1:$B$161,2,FALSE)</f>
        <v>Latin America and Caribbean</v>
      </c>
      <c r="C43">
        <v>42</v>
      </c>
      <c r="D43">
        <v>6.13</v>
      </c>
      <c r="E43">
        <v>0.76454</v>
      </c>
      <c r="F43">
        <v>1.0250699999999999</v>
      </c>
      <c r="G43">
        <v>0.67737000000000003</v>
      </c>
      <c r="H43">
        <v>0.40350000000000003</v>
      </c>
      <c r="I43">
        <v>0.11776</v>
      </c>
      <c r="J43">
        <v>0.10692</v>
      </c>
      <c r="K43">
        <v>3.0350000000000001</v>
      </c>
    </row>
    <row r="44" spans="1:11" x14ac:dyDescent="0.3">
      <c r="A44" t="s">
        <v>45</v>
      </c>
      <c r="B44" t="str">
        <f>VLOOKUP(A44,'[1]2015'!$A$1:$B$161,2,FALSE)</f>
        <v>Latin America and Caribbean</v>
      </c>
      <c r="C44">
        <v>43</v>
      </c>
      <c r="D44">
        <v>6.1230000000000002</v>
      </c>
      <c r="E44">
        <v>0.74553000000000003</v>
      </c>
      <c r="F44">
        <v>1.04356</v>
      </c>
      <c r="G44">
        <v>0.64424999999999999</v>
      </c>
      <c r="H44">
        <v>0.57733000000000001</v>
      </c>
      <c r="I44">
        <v>9.4719999999999999E-2</v>
      </c>
      <c r="J44">
        <v>0.27489000000000002</v>
      </c>
      <c r="K44">
        <v>2.74255</v>
      </c>
    </row>
    <row r="45" spans="1:11" x14ac:dyDescent="0.3">
      <c r="A45" t="s">
        <v>46</v>
      </c>
      <c r="B45" t="str">
        <f>VLOOKUP(A45,'[1]2015'!$A$1:$B$161,2,FALSE)</f>
        <v>Central and Eastern Europe</v>
      </c>
      <c r="C45">
        <v>44</v>
      </c>
      <c r="D45">
        <v>6.0030000000000001</v>
      </c>
      <c r="E45">
        <v>0.63244</v>
      </c>
      <c r="F45">
        <v>1.34043</v>
      </c>
      <c r="G45">
        <v>0.59772000000000003</v>
      </c>
      <c r="H45">
        <v>0.65820999999999996</v>
      </c>
      <c r="I45">
        <v>0.30825999999999998</v>
      </c>
      <c r="J45">
        <v>0.22836999999999999</v>
      </c>
      <c r="K45">
        <v>2.2374100000000001</v>
      </c>
    </row>
    <row r="46" spans="1:11" x14ac:dyDescent="0.3">
      <c r="A46" t="s">
        <v>47</v>
      </c>
      <c r="B46" t="str">
        <f>VLOOKUP(A46,'[1]2015'!$A$1:$B$161,2,FALSE)</f>
        <v>Central and Eastern Europe</v>
      </c>
      <c r="C46">
        <v>45</v>
      </c>
      <c r="D46">
        <v>5.9950000000000001</v>
      </c>
      <c r="E46">
        <v>1.1689099999999999</v>
      </c>
      <c r="F46">
        <v>1.26999</v>
      </c>
      <c r="G46">
        <v>0.78902000000000005</v>
      </c>
      <c r="H46">
        <v>0.31751000000000001</v>
      </c>
      <c r="I46">
        <v>3.431E-2</v>
      </c>
      <c r="J46">
        <v>0.16893</v>
      </c>
      <c r="K46">
        <v>2.2463899999999999</v>
      </c>
    </row>
    <row r="47" spans="1:11" x14ac:dyDescent="0.3">
      <c r="A47" t="s">
        <v>48</v>
      </c>
      <c r="B47" t="str">
        <f>VLOOKUP(A47,'[1]2015'!$A$1:$B$161,2,FALSE)</f>
        <v>Eastern Asia</v>
      </c>
      <c r="C47">
        <v>46</v>
      </c>
      <c r="D47">
        <v>5.9870000000000001</v>
      </c>
      <c r="E47">
        <v>1.27074</v>
      </c>
      <c r="F47">
        <v>1.25712</v>
      </c>
      <c r="G47">
        <v>0.99111000000000005</v>
      </c>
      <c r="H47">
        <v>0.49614999999999998</v>
      </c>
      <c r="I47">
        <v>0.18060000000000001</v>
      </c>
      <c r="J47">
        <v>0.10705000000000001</v>
      </c>
      <c r="K47">
        <v>1.68435</v>
      </c>
    </row>
    <row r="48" spans="1:11" x14ac:dyDescent="0.3">
      <c r="A48" t="s">
        <v>49</v>
      </c>
      <c r="B48" t="str">
        <f>VLOOKUP(A48,'[1]2015'!$A$1:$B$161,2,FALSE)</f>
        <v>Eastern Asia</v>
      </c>
      <c r="C48">
        <v>47</v>
      </c>
      <c r="D48">
        <v>5.984</v>
      </c>
      <c r="E48">
        <v>1.24461</v>
      </c>
      <c r="F48">
        <v>0.95774000000000004</v>
      </c>
      <c r="G48">
        <v>0.96538000000000002</v>
      </c>
      <c r="H48">
        <v>0.33207999999999999</v>
      </c>
      <c r="I48">
        <v>7.8570000000000001E-2</v>
      </c>
      <c r="J48">
        <v>0.18557000000000001</v>
      </c>
      <c r="K48">
        <v>2.2197800000000001</v>
      </c>
    </row>
    <row r="49" spans="1:11" x14ac:dyDescent="0.3">
      <c r="A49" t="s">
        <v>50</v>
      </c>
      <c r="B49" t="str">
        <f>VLOOKUP(A49,'[1]2015'!$A$1:$B$161,2,FALSE)</f>
        <v>Latin America and Caribbean</v>
      </c>
      <c r="C49">
        <v>48</v>
      </c>
      <c r="D49">
        <v>5.9749999999999996</v>
      </c>
      <c r="E49">
        <v>0.86402000000000001</v>
      </c>
      <c r="F49">
        <v>0.99902999999999997</v>
      </c>
      <c r="G49">
        <v>0.79074999999999995</v>
      </c>
      <c r="H49">
        <v>0.48574000000000001</v>
      </c>
      <c r="I49">
        <v>0.18090000000000001</v>
      </c>
      <c r="J49">
        <v>0.11541</v>
      </c>
      <c r="K49">
        <v>2.5394199999999998</v>
      </c>
    </row>
    <row r="50" spans="1:11" x14ac:dyDescent="0.3">
      <c r="A50" t="s">
        <v>51</v>
      </c>
      <c r="B50" t="str">
        <f>VLOOKUP(A50,'[1]2015'!$A$1:$B$161,2,FALSE)</f>
        <v>Middle East and Northern Africa</v>
      </c>
      <c r="C50">
        <v>49</v>
      </c>
      <c r="D50">
        <v>5.96</v>
      </c>
      <c r="E50">
        <v>1.32376</v>
      </c>
      <c r="F50">
        <v>1.21624</v>
      </c>
      <c r="G50">
        <v>0.74716000000000005</v>
      </c>
      <c r="H50">
        <v>0.45491999999999999</v>
      </c>
      <c r="I50">
        <v>0.30599999999999999</v>
      </c>
      <c r="J50">
        <v>0.17362</v>
      </c>
      <c r="K50">
        <v>1.73797</v>
      </c>
    </row>
    <row r="51" spans="1:11" x14ac:dyDescent="0.3">
      <c r="A51" t="s">
        <v>52</v>
      </c>
      <c r="B51" t="str">
        <f>VLOOKUP(A51,'[1]2015'!$A$1:$B$161,2,FALSE)</f>
        <v>Western Europe</v>
      </c>
      <c r="C51">
        <v>50</v>
      </c>
      <c r="D51">
        <v>5.9480000000000004</v>
      </c>
      <c r="E51">
        <v>1.2511399999999999</v>
      </c>
      <c r="F51">
        <v>1.19777</v>
      </c>
      <c r="G51">
        <v>0.95445999999999998</v>
      </c>
      <c r="H51">
        <v>0.26235999999999998</v>
      </c>
      <c r="I51">
        <v>2.9010000000000001E-2</v>
      </c>
      <c r="J51">
        <v>0.22822999999999999</v>
      </c>
      <c r="K51">
        <v>2.0251800000000002</v>
      </c>
    </row>
    <row r="52" spans="1:11" x14ac:dyDescent="0.3">
      <c r="A52" t="s">
        <v>53</v>
      </c>
      <c r="B52" t="str">
        <f>VLOOKUP(A52,'[1]2015'!$A$1:$B$161,2,FALSE)</f>
        <v>Latin America and Caribbean</v>
      </c>
      <c r="C52">
        <v>51</v>
      </c>
      <c r="D52">
        <v>5.89</v>
      </c>
      <c r="E52">
        <v>0.68132999999999999</v>
      </c>
      <c r="F52">
        <v>0.97841</v>
      </c>
      <c r="G52">
        <v>0.53920000000000001</v>
      </c>
      <c r="H52">
        <v>0.57413999999999998</v>
      </c>
      <c r="I52">
        <v>8.7999999999999995E-2</v>
      </c>
      <c r="J52">
        <v>0.20535999999999999</v>
      </c>
      <c r="K52">
        <v>2.82334</v>
      </c>
    </row>
    <row r="53" spans="1:11" x14ac:dyDescent="0.3">
      <c r="A53" t="s">
        <v>54</v>
      </c>
      <c r="B53" t="str">
        <f>VLOOKUP(A53,'[1]2015'!$A$1:$B$161,2,FALSE)</f>
        <v>Central and Eastern Europe</v>
      </c>
      <c r="C53">
        <v>52</v>
      </c>
      <c r="D53">
        <v>5.8890000000000002</v>
      </c>
      <c r="E53">
        <v>0.59448000000000001</v>
      </c>
      <c r="F53">
        <v>1.01528</v>
      </c>
      <c r="G53">
        <v>0.61826000000000003</v>
      </c>
      <c r="H53">
        <v>0.32818000000000003</v>
      </c>
      <c r="I53">
        <v>1.6150000000000001E-2</v>
      </c>
      <c r="J53">
        <v>0.20951</v>
      </c>
      <c r="K53">
        <v>3.1071200000000001</v>
      </c>
    </row>
    <row r="54" spans="1:11" x14ac:dyDescent="0.3">
      <c r="A54" t="s">
        <v>55</v>
      </c>
      <c r="B54" t="str">
        <f>VLOOKUP(A54,'[1]2015'!$A$1:$B$161,2,FALSE)</f>
        <v>Latin America and Caribbean</v>
      </c>
      <c r="C54">
        <v>53</v>
      </c>
      <c r="D54">
        <v>5.8780000000000001</v>
      </c>
      <c r="E54">
        <v>0.75985000000000003</v>
      </c>
      <c r="F54">
        <v>1.30477</v>
      </c>
      <c r="G54">
        <v>0.66098000000000001</v>
      </c>
      <c r="H54">
        <v>0.53898999999999997</v>
      </c>
      <c r="I54">
        <v>8.2419999999999993E-2</v>
      </c>
      <c r="J54">
        <v>0.34239999999999998</v>
      </c>
      <c r="K54">
        <v>2.1889599999999998</v>
      </c>
    </row>
    <row r="55" spans="1:11" x14ac:dyDescent="0.3">
      <c r="A55" t="s">
        <v>56</v>
      </c>
      <c r="B55" t="str">
        <f>VLOOKUP(A55,'[1]2015'!$A$1:$B$161,2,FALSE)</f>
        <v>Central and Eastern Europe</v>
      </c>
      <c r="C55">
        <v>54</v>
      </c>
      <c r="D55">
        <v>5.8550000000000004</v>
      </c>
      <c r="E55">
        <v>1.1225400000000001</v>
      </c>
      <c r="F55">
        <v>1.1224099999999999</v>
      </c>
      <c r="G55">
        <v>0.64368000000000003</v>
      </c>
      <c r="H55">
        <v>0.51649</v>
      </c>
      <c r="I55">
        <v>8.4540000000000004E-2</v>
      </c>
      <c r="J55">
        <v>0.11827</v>
      </c>
      <c r="K55">
        <v>2.24729</v>
      </c>
    </row>
    <row r="56" spans="1:11" x14ac:dyDescent="0.3">
      <c r="A56" t="s">
        <v>57</v>
      </c>
      <c r="B56" t="str">
        <f>VLOOKUP(A56,'[1]2015'!$A$1:$B$161,2,FALSE)</f>
        <v>Central and Eastern Europe</v>
      </c>
      <c r="C56">
        <v>55</v>
      </c>
      <c r="D56">
        <v>5.8479999999999999</v>
      </c>
      <c r="E56">
        <v>1.1849799999999999</v>
      </c>
      <c r="F56">
        <v>1.2738499999999999</v>
      </c>
      <c r="G56">
        <v>0.87336999999999998</v>
      </c>
      <c r="H56">
        <v>0.60855000000000004</v>
      </c>
      <c r="I56">
        <v>3.7870000000000001E-2</v>
      </c>
      <c r="J56">
        <v>0.25328000000000001</v>
      </c>
      <c r="K56">
        <v>1.6158300000000001</v>
      </c>
    </row>
    <row r="57" spans="1:11" x14ac:dyDescent="0.3">
      <c r="A57" t="s">
        <v>58</v>
      </c>
      <c r="B57" t="str">
        <f>VLOOKUP(A57,'[1]2015'!$A$1:$B$161,2,FALSE)</f>
        <v>Central and Eastern Europe</v>
      </c>
      <c r="C57">
        <v>56</v>
      </c>
      <c r="D57">
        <v>5.8330000000000002</v>
      </c>
      <c r="E57">
        <v>1.14723</v>
      </c>
      <c r="F57">
        <v>1.25745</v>
      </c>
      <c r="G57">
        <v>0.73128000000000004</v>
      </c>
      <c r="H57">
        <v>0.21342</v>
      </c>
      <c r="I57">
        <v>1.031E-2</v>
      </c>
      <c r="J57">
        <v>2.6409999999999999E-2</v>
      </c>
      <c r="K57">
        <v>2.4464899999999998</v>
      </c>
    </row>
    <row r="58" spans="1:11" x14ac:dyDescent="0.3">
      <c r="A58" t="s">
        <v>59</v>
      </c>
      <c r="B58" t="str">
        <f>VLOOKUP(A58,'[1]2015'!$A$1:$B$161,2,FALSE)</f>
        <v>Latin America and Caribbean</v>
      </c>
      <c r="C58">
        <v>57</v>
      </c>
      <c r="D58">
        <v>5.8280000000000003</v>
      </c>
      <c r="E58">
        <v>0.59325000000000006</v>
      </c>
      <c r="F58">
        <v>1.14184</v>
      </c>
      <c r="G58">
        <v>0.74314000000000002</v>
      </c>
      <c r="H58">
        <v>0.55474999999999997</v>
      </c>
      <c r="I58">
        <v>0.19317000000000001</v>
      </c>
      <c r="J58">
        <v>0.27815000000000001</v>
      </c>
      <c r="K58">
        <v>2.3240699999999999</v>
      </c>
    </row>
    <row r="59" spans="1:11" x14ac:dyDescent="0.3">
      <c r="A59" t="s">
        <v>60</v>
      </c>
      <c r="B59" t="str">
        <f>VLOOKUP(A59,'[1]2015'!$A$1:$B$161,2,FALSE)</f>
        <v>Latin America and Caribbean</v>
      </c>
      <c r="C59">
        <v>58</v>
      </c>
      <c r="D59">
        <v>5.8239999999999998</v>
      </c>
      <c r="E59">
        <v>0.90019000000000005</v>
      </c>
      <c r="F59">
        <v>0.97458999999999996</v>
      </c>
      <c r="G59">
        <v>0.73016999999999999</v>
      </c>
      <c r="H59">
        <v>0.41496</v>
      </c>
      <c r="I59">
        <v>5.9889999999999999E-2</v>
      </c>
      <c r="J59">
        <v>0.14982000000000001</v>
      </c>
      <c r="K59">
        <v>2.5945</v>
      </c>
    </row>
    <row r="60" spans="1:11" x14ac:dyDescent="0.3">
      <c r="A60" t="s">
        <v>61</v>
      </c>
      <c r="B60" t="str">
        <f>VLOOKUP(A60,'[1]2015'!$A$1:$B$161,2,FALSE)</f>
        <v>Central and Eastern Europe</v>
      </c>
      <c r="C60">
        <v>59</v>
      </c>
      <c r="D60">
        <v>5.8129999999999997</v>
      </c>
      <c r="E60">
        <v>1.0319199999999999</v>
      </c>
      <c r="F60">
        <v>1.23289</v>
      </c>
      <c r="G60">
        <v>0.73607999999999996</v>
      </c>
      <c r="H60">
        <v>0.37938</v>
      </c>
      <c r="I60">
        <v>0.19089999999999999</v>
      </c>
      <c r="J60">
        <v>0.11046</v>
      </c>
      <c r="K60">
        <v>2.1309</v>
      </c>
    </row>
    <row r="61" spans="1:11" x14ac:dyDescent="0.3">
      <c r="A61" t="s">
        <v>62</v>
      </c>
      <c r="B61" t="str">
        <f>VLOOKUP(A61,'[1]2015'!$A$1:$B$161,2,FALSE)</f>
        <v>Central and Eastern Europe</v>
      </c>
      <c r="C61">
        <v>60</v>
      </c>
      <c r="D61">
        <v>5.7910000000000004</v>
      </c>
      <c r="E61">
        <v>1.1255500000000001</v>
      </c>
      <c r="F61">
        <v>1.27948</v>
      </c>
      <c r="G61">
        <v>0.77903</v>
      </c>
      <c r="H61">
        <v>0.53122000000000003</v>
      </c>
      <c r="I61">
        <v>4.2119999999999998E-2</v>
      </c>
      <c r="J61">
        <v>0.16758999999999999</v>
      </c>
      <c r="K61">
        <v>1.86565</v>
      </c>
    </row>
    <row r="62" spans="1:11" x14ac:dyDescent="0.3">
      <c r="A62" t="s">
        <v>63</v>
      </c>
      <c r="B62" t="str">
        <f>VLOOKUP(A62,'[1]2015'!$A$1:$B$161,2,FALSE)</f>
        <v>Southeastern Asia</v>
      </c>
      <c r="C62">
        <v>61</v>
      </c>
      <c r="D62">
        <v>5.77</v>
      </c>
      <c r="E62">
        <v>1.12486</v>
      </c>
      <c r="F62">
        <v>1.07023</v>
      </c>
      <c r="G62">
        <v>0.72394000000000003</v>
      </c>
      <c r="H62">
        <v>0.53024000000000004</v>
      </c>
      <c r="I62">
        <v>0.10501000000000001</v>
      </c>
      <c r="J62">
        <v>0.33074999999999999</v>
      </c>
      <c r="K62">
        <v>1.88541</v>
      </c>
    </row>
    <row r="63" spans="1:11" x14ac:dyDescent="0.3">
      <c r="A63" t="s">
        <v>64</v>
      </c>
      <c r="B63" t="str">
        <f>VLOOKUP(A63,'[1]2015'!$A$1:$B$161,2,FALSE)</f>
        <v>Central and Eastern Europe</v>
      </c>
      <c r="C63">
        <v>62</v>
      </c>
      <c r="D63">
        <v>5.7590000000000003</v>
      </c>
      <c r="E63">
        <v>1.0825400000000001</v>
      </c>
      <c r="F63">
        <v>0.79623999999999995</v>
      </c>
      <c r="G63">
        <v>0.78805000000000003</v>
      </c>
      <c r="H63">
        <v>0.25883</v>
      </c>
      <c r="I63">
        <v>2.4299999999999999E-2</v>
      </c>
      <c r="J63">
        <v>5.4440000000000002E-2</v>
      </c>
      <c r="K63">
        <v>2.75414</v>
      </c>
    </row>
    <row r="64" spans="1:11" x14ac:dyDescent="0.3">
      <c r="A64" t="s">
        <v>65</v>
      </c>
      <c r="B64" t="str">
        <f>VLOOKUP(A64,'[1]2015'!$A$1:$B$161,2,FALSE)</f>
        <v>Middle East and Northern Africa</v>
      </c>
      <c r="C64">
        <v>63</v>
      </c>
      <c r="D64">
        <v>5.7539999999999996</v>
      </c>
      <c r="E64">
        <v>1.1314500000000001</v>
      </c>
      <c r="F64">
        <v>1.1186199999999999</v>
      </c>
      <c r="G64">
        <v>0.70379999999999998</v>
      </c>
      <c r="H64">
        <v>0.41667999999999999</v>
      </c>
      <c r="I64">
        <v>0.11022999999999999</v>
      </c>
      <c r="J64">
        <v>0.18295</v>
      </c>
      <c r="K64">
        <v>2.0906600000000002</v>
      </c>
    </row>
    <row r="65" spans="1:11" x14ac:dyDescent="0.3">
      <c r="A65" t="s">
        <v>66</v>
      </c>
      <c r="B65" t="str">
        <f>VLOOKUP(A65,'[1]2015'!$A$1:$B$161,2,FALSE)</f>
        <v>Central and Eastern Europe</v>
      </c>
      <c r="C65">
        <v>64</v>
      </c>
      <c r="D65">
        <v>5.7160000000000002</v>
      </c>
      <c r="E65">
        <v>1.13764</v>
      </c>
      <c r="F65">
        <v>1.23617</v>
      </c>
      <c r="G65">
        <v>0.66925999999999997</v>
      </c>
      <c r="H65">
        <v>0.36679</v>
      </c>
      <c r="I65">
        <v>3.005E-2</v>
      </c>
      <c r="J65">
        <v>1.99E-3</v>
      </c>
      <c r="K65">
        <v>2.2739400000000001</v>
      </c>
    </row>
    <row r="66" spans="1:11" x14ac:dyDescent="0.3">
      <c r="A66" t="s">
        <v>67</v>
      </c>
      <c r="B66" t="str">
        <f>VLOOKUP(A66,'[1]2015'!$A$1:$B$161,2,FALSE)</f>
        <v>Latin America and Caribbean</v>
      </c>
      <c r="C66">
        <v>65</v>
      </c>
      <c r="D66">
        <v>5.7089999999999996</v>
      </c>
      <c r="E66">
        <v>0.81037999999999999</v>
      </c>
      <c r="F66">
        <v>1.1510199999999999</v>
      </c>
      <c r="G66">
        <v>0.68740999999999997</v>
      </c>
      <c r="H66">
        <v>0.50441999999999998</v>
      </c>
      <c r="I66">
        <v>2.299E-2</v>
      </c>
      <c r="J66">
        <v>0.21229999999999999</v>
      </c>
      <c r="K66">
        <v>2.3203800000000001</v>
      </c>
    </row>
    <row r="67" spans="1:11" x14ac:dyDescent="0.3">
      <c r="A67" t="s">
        <v>68</v>
      </c>
      <c r="B67" t="str">
        <f>VLOOKUP(A67,'[1]2015'!$A$1:$B$161,2,FALSE)</f>
        <v>Western Europe</v>
      </c>
      <c r="C67">
        <v>66</v>
      </c>
      <c r="D67">
        <v>5.6950000000000003</v>
      </c>
      <c r="E67">
        <v>1.2080599999999999</v>
      </c>
      <c r="F67">
        <v>1.0700799999999999</v>
      </c>
      <c r="G67">
        <v>0.92356000000000005</v>
      </c>
      <c r="H67">
        <v>0.49026999999999998</v>
      </c>
      <c r="I67">
        <v>0.14280000000000001</v>
      </c>
      <c r="J67">
        <v>0.26168999999999998</v>
      </c>
      <c r="K67">
        <v>1.5988800000000001</v>
      </c>
    </row>
    <row r="68" spans="1:11" x14ac:dyDescent="0.3">
      <c r="A68" t="s">
        <v>69</v>
      </c>
      <c r="B68" t="str">
        <f>VLOOKUP(A68,'[1]2015'!$A$1:$B$161,2,FALSE)</f>
        <v>Western Europe</v>
      </c>
      <c r="C68">
        <v>67</v>
      </c>
      <c r="D68">
        <v>5.6890000000000001</v>
      </c>
      <c r="E68">
        <v>1.2081299999999999</v>
      </c>
      <c r="F68">
        <v>0.89317999999999997</v>
      </c>
      <c r="G68">
        <v>0.92356000000000005</v>
      </c>
      <c r="H68">
        <v>0.40672000000000003</v>
      </c>
      <c r="I68">
        <v>6.1460000000000001E-2</v>
      </c>
      <c r="J68">
        <v>0.30637999999999999</v>
      </c>
      <c r="K68">
        <v>1.88931</v>
      </c>
    </row>
    <row r="69" spans="1:11" x14ac:dyDescent="0.3">
      <c r="A69" t="s">
        <v>70</v>
      </c>
      <c r="B69" t="str">
        <f>VLOOKUP(A69,'[1]2015'!$A$1:$B$161,2,FALSE)</f>
        <v>Middle East and Northern Africa</v>
      </c>
      <c r="C69">
        <v>68</v>
      </c>
      <c r="D69">
        <v>5.6050000000000004</v>
      </c>
      <c r="E69">
        <v>0.93928999999999996</v>
      </c>
      <c r="F69">
        <v>1.07772</v>
      </c>
      <c r="G69">
        <v>0.61765999999999999</v>
      </c>
      <c r="H69">
        <v>0.28578999999999999</v>
      </c>
      <c r="I69">
        <v>0.17383000000000001</v>
      </c>
      <c r="J69">
        <v>7.8219999999999998E-2</v>
      </c>
      <c r="K69">
        <v>2.4320900000000001</v>
      </c>
    </row>
    <row r="70" spans="1:11" x14ac:dyDescent="0.3">
      <c r="A70" t="s">
        <v>71</v>
      </c>
      <c r="B70" t="str">
        <f>VLOOKUP(A70,'[1]2015'!$A$1:$B$161,2,FALSE)</f>
        <v>Central and Eastern Europe</v>
      </c>
      <c r="C70">
        <v>69</v>
      </c>
      <c r="D70">
        <v>5.5890000000000004</v>
      </c>
      <c r="E70">
        <v>0.80147999999999997</v>
      </c>
      <c r="F70">
        <v>0.81198000000000004</v>
      </c>
      <c r="G70">
        <v>0.63131999999999999</v>
      </c>
      <c r="H70">
        <v>0.24748999999999999</v>
      </c>
      <c r="I70">
        <v>4.7410000000000001E-2</v>
      </c>
      <c r="J70">
        <v>0.28310000000000002</v>
      </c>
      <c r="K70">
        <v>2.76579</v>
      </c>
    </row>
    <row r="71" spans="1:11" x14ac:dyDescent="0.3">
      <c r="A71" t="s">
        <v>72</v>
      </c>
      <c r="B71" t="str">
        <f>VLOOKUP(A71,'[1]2015'!$A$1:$B$161,2,FALSE)</f>
        <v>Central and Eastern Europe</v>
      </c>
      <c r="C71">
        <v>70</v>
      </c>
      <c r="D71">
        <v>5.548</v>
      </c>
      <c r="E71">
        <v>0.95847000000000004</v>
      </c>
      <c r="F71">
        <v>1.22668</v>
      </c>
      <c r="G71">
        <v>0.53886000000000001</v>
      </c>
      <c r="H71">
        <v>0.47610000000000002</v>
      </c>
      <c r="I71">
        <v>0.30843999999999999</v>
      </c>
      <c r="J71">
        <v>0.16979</v>
      </c>
      <c r="K71">
        <v>1.8698399999999999</v>
      </c>
    </row>
    <row r="72" spans="1:11" x14ac:dyDescent="0.3">
      <c r="A72" t="s">
        <v>73</v>
      </c>
      <c r="B72" t="str">
        <f>VLOOKUP(A72,'[1]2015'!$A$1:$B$161,2,FALSE)</f>
        <v>Sub-Saharan Africa</v>
      </c>
      <c r="C72">
        <v>71</v>
      </c>
      <c r="D72">
        <v>5.4770000000000003</v>
      </c>
      <c r="E72">
        <v>1.0076099999999999</v>
      </c>
      <c r="F72">
        <v>0.98521000000000003</v>
      </c>
      <c r="G72">
        <v>0.70950000000000002</v>
      </c>
      <c r="H72">
        <v>0.56066000000000005</v>
      </c>
      <c r="I72">
        <v>7.5209999999999999E-2</v>
      </c>
      <c r="J72">
        <v>0.37744</v>
      </c>
      <c r="K72">
        <v>1.76145</v>
      </c>
    </row>
    <row r="73" spans="1:11" x14ac:dyDescent="0.3">
      <c r="A73" t="s">
        <v>74</v>
      </c>
      <c r="B73" t="str">
        <f>VLOOKUP(A73,'[1]2015'!$A$1:$B$161,2,FALSE)</f>
        <v>Eastern Asia</v>
      </c>
      <c r="C73">
        <v>72</v>
      </c>
      <c r="D73">
        <v>5.4740000000000002</v>
      </c>
      <c r="E73">
        <v>1.3860399999999999</v>
      </c>
      <c r="F73">
        <v>1.0581799999999999</v>
      </c>
      <c r="G73">
        <v>1.01328</v>
      </c>
      <c r="H73">
        <v>0.59608000000000005</v>
      </c>
      <c r="I73">
        <v>0.37124000000000001</v>
      </c>
      <c r="J73">
        <v>0.39478000000000002</v>
      </c>
      <c r="K73">
        <v>0.65429000000000004</v>
      </c>
    </row>
    <row r="74" spans="1:11" x14ac:dyDescent="0.3">
      <c r="A74" t="s">
        <v>75</v>
      </c>
      <c r="B74" t="str">
        <f>VLOOKUP(A74,'[1]2015'!$A$1:$B$161,2,FALSE)</f>
        <v>Central and Eastern Europe</v>
      </c>
      <c r="C74">
        <v>73</v>
      </c>
      <c r="D74">
        <v>5.4290000000000003</v>
      </c>
      <c r="E74">
        <v>1.15174</v>
      </c>
      <c r="F74">
        <v>1.2279100000000001</v>
      </c>
      <c r="G74">
        <v>0.77361000000000002</v>
      </c>
      <c r="H74">
        <v>0.44888</v>
      </c>
      <c r="I74">
        <v>0.15184</v>
      </c>
      <c r="J74">
        <v>8.6800000000000002E-2</v>
      </c>
      <c r="K74">
        <v>1.58782</v>
      </c>
    </row>
    <row r="75" spans="1:11" x14ac:dyDescent="0.3">
      <c r="A75" t="s">
        <v>76</v>
      </c>
      <c r="B75" t="str">
        <f>VLOOKUP(A75,'[1]2015'!$A$1:$B$161,2,FALSE)</f>
        <v>Southeastern Asia</v>
      </c>
      <c r="C75">
        <v>74</v>
      </c>
      <c r="D75">
        <v>5.399</v>
      </c>
      <c r="E75">
        <v>0.82826999999999995</v>
      </c>
      <c r="F75">
        <v>1.08708</v>
      </c>
      <c r="G75">
        <v>0.63793</v>
      </c>
      <c r="H75">
        <v>0.46611000000000002</v>
      </c>
      <c r="I75">
        <v>0</v>
      </c>
      <c r="J75">
        <v>0.51534999999999997</v>
      </c>
      <c r="K75">
        <v>1.86399</v>
      </c>
    </row>
    <row r="76" spans="1:11" x14ac:dyDescent="0.3">
      <c r="A76" t="s">
        <v>77</v>
      </c>
      <c r="B76" t="str">
        <f>VLOOKUP(A76,'[1]2015'!$A$1:$B$161,2,FALSE)</f>
        <v>Southeastern Asia</v>
      </c>
      <c r="C76">
        <v>75</v>
      </c>
      <c r="D76">
        <v>5.36</v>
      </c>
      <c r="E76">
        <v>0.63216000000000006</v>
      </c>
      <c r="F76">
        <v>0.91225999999999996</v>
      </c>
      <c r="G76">
        <v>0.74675999999999998</v>
      </c>
      <c r="H76">
        <v>0.59443999999999997</v>
      </c>
      <c r="I76">
        <v>0.10441</v>
      </c>
      <c r="J76">
        <v>0.1686</v>
      </c>
      <c r="K76">
        <v>2.20173</v>
      </c>
    </row>
    <row r="77" spans="1:11" x14ac:dyDescent="0.3">
      <c r="A77" t="s">
        <v>78</v>
      </c>
      <c r="B77" t="str">
        <f>VLOOKUP(A77,'[1]2015'!$A$1:$B$161,2,FALSE)</f>
        <v>Middle East and Northern Africa</v>
      </c>
      <c r="C77">
        <v>76</v>
      </c>
      <c r="D77">
        <v>5.3319999999999999</v>
      </c>
      <c r="E77">
        <v>1.06098</v>
      </c>
      <c r="F77">
        <v>0.94632000000000005</v>
      </c>
      <c r="G77">
        <v>0.73172000000000004</v>
      </c>
      <c r="H77">
        <v>0.22814999999999999</v>
      </c>
      <c r="I77">
        <v>0.15745999999999999</v>
      </c>
      <c r="J77">
        <v>0.12253</v>
      </c>
      <c r="K77">
        <v>2.08528</v>
      </c>
    </row>
    <row r="78" spans="1:11" x14ac:dyDescent="0.3">
      <c r="A78" t="s">
        <v>79</v>
      </c>
      <c r="B78" t="str">
        <f>VLOOKUP(A78,'[1]2015'!$A$1:$B$161,2,FALSE)</f>
        <v>Central and Eastern Europe</v>
      </c>
      <c r="C78">
        <v>77</v>
      </c>
      <c r="D78">
        <v>5.2859999999999996</v>
      </c>
      <c r="E78">
        <v>0.47427999999999998</v>
      </c>
      <c r="F78">
        <v>1.1511499999999999</v>
      </c>
      <c r="G78">
        <v>0.65088000000000001</v>
      </c>
      <c r="H78">
        <v>0.43476999999999999</v>
      </c>
      <c r="I78">
        <v>4.2320000000000003E-2</v>
      </c>
      <c r="J78">
        <v>0.30030000000000001</v>
      </c>
      <c r="K78">
        <v>2.2326999999999999</v>
      </c>
    </row>
    <row r="79" spans="1:11" x14ac:dyDescent="0.3">
      <c r="A79" t="s">
        <v>80</v>
      </c>
      <c r="B79" t="str">
        <f>VLOOKUP(A79,'[1]2015'!$A$1:$B$161,2,FALSE)</f>
        <v>Sub-Saharan Africa</v>
      </c>
      <c r="C79">
        <v>78</v>
      </c>
      <c r="D79">
        <v>5.2679999999999998</v>
      </c>
      <c r="E79">
        <v>0.65434999999999999</v>
      </c>
      <c r="F79">
        <v>0.90432000000000001</v>
      </c>
      <c r="G79">
        <v>0.16006999999999999</v>
      </c>
      <c r="H79">
        <v>0.34333999999999998</v>
      </c>
      <c r="I79">
        <v>4.0300000000000002E-2</v>
      </c>
      <c r="J79">
        <v>0.27233000000000002</v>
      </c>
      <c r="K79">
        <v>2.8931900000000002</v>
      </c>
    </row>
    <row r="80" spans="1:11" x14ac:dyDescent="0.3">
      <c r="A80" t="s">
        <v>81</v>
      </c>
      <c r="B80" t="str">
        <f>VLOOKUP(A80,'[1]2015'!$A$1:$B$161,2,FALSE)</f>
        <v>Southern Asia</v>
      </c>
      <c r="C80">
        <v>79</v>
      </c>
      <c r="D80">
        <v>5.2530000000000001</v>
      </c>
      <c r="E80">
        <v>0.77041999999999999</v>
      </c>
      <c r="F80">
        <v>1.10395</v>
      </c>
      <c r="G80">
        <v>0.57406999999999997</v>
      </c>
      <c r="H80">
        <v>0.53205999999999998</v>
      </c>
      <c r="I80">
        <v>0.15445</v>
      </c>
      <c r="J80">
        <v>0.47998000000000002</v>
      </c>
      <c r="K80">
        <v>1.63794</v>
      </c>
    </row>
    <row r="81" spans="1:11" x14ac:dyDescent="0.3">
      <c r="A81" t="s">
        <v>82</v>
      </c>
      <c r="B81" t="str">
        <f>VLOOKUP(A81,'[1]2015'!$A$1:$B$161,2,FALSE)</f>
        <v>Central and Eastern Europe</v>
      </c>
      <c r="C81">
        <v>80</v>
      </c>
      <c r="D81">
        <v>5.2119999999999997</v>
      </c>
      <c r="E81">
        <v>1.02389</v>
      </c>
      <c r="F81">
        <v>0.93793000000000004</v>
      </c>
      <c r="G81">
        <v>0.64044999999999996</v>
      </c>
      <c r="H81">
        <v>0.37030000000000002</v>
      </c>
      <c r="I81">
        <v>0.16064999999999999</v>
      </c>
      <c r="J81">
        <v>7.7990000000000004E-2</v>
      </c>
      <c r="K81">
        <v>2.0007299999999999</v>
      </c>
    </row>
    <row r="82" spans="1:11" x14ac:dyDescent="0.3">
      <c r="A82" t="s">
        <v>83</v>
      </c>
      <c r="B82" t="str">
        <f>VLOOKUP(A82,'[1]2015'!$A$1:$B$161,2,FALSE)</f>
        <v>Southern Asia</v>
      </c>
      <c r="C82">
        <v>81</v>
      </c>
      <c r="D82">
        <v>5.194</v>
      </c>
      <c r="E82">
        <v>0.59543000000000001</v>
      </c>
      <c r="F82">
        <v>0.41410999999999998</v>
      </c>
      <c r="G82">
        <v>0.51466000000000001</v>
      </c>
      <c r="H82">
        <v>0.12102</v>
      </c>
      <c r="I82">
        <v>0.10464</v>
      </c>
      <c r="J82">
        <v>0.33671000000000001</v>
      </c>
      <c r="K82">
        <v>3.1070899999999999</v>
      </c>
    </row>
    <row r="83" spans="1:11" x14ac:dyDescent="0.3">
      <c r="A83" t="s">
        <v>84</v>
      </c>
      <c r="B83" t="str">
        <f>VLOOKUP(A83,'[1]2015'!$A$1:$B$161,2,FALSE)</f>
        <v>Middle East and Northern Africa</v>
      </c>
      <c r="C83">
        <v>82</v>
      </c>
      <c r="D83">
        <v>5.1920000000000002</v>
      </c>
      <c r="E83">
        <v>0.90198</v>
      </c>
      <c r="F83">
        <v>1.05392</v>
      </c>
      <c r="G83">
        <v>0.69638999999999995</v>
      </c>
      <c r="H83">
        <v>0.40661000000000003</v>
      </c>
      <c r="I83">
        <v>0.14293</v>
      </c>
      <c r="J83">
        <v>0.11053</v>
      </c>
      <c r="K83">
        <v>1.8799600000000001</v>
      </c>
    </row>
    <row r="84" spans="1:11" x14ac:dyDescent="0.3">
      <c r="A84" t="s">
        <v>85</v>
      </c>
      <c r="B84" t="str">
        <f>VLOOKUP(A84,'[1]2015'!$A$1:$B$161,2,FALSE)</f>
        <v>Central and Eastern Europe</v>
      </c>
      <c r="C84">
        <v>83</v>
      </c>
      <c r="D84">
        <v>5.1920000000000002</v>
      </c>
      <c r="E84">
        <v>0.97438000000000002</v>
      </c>
      <c r="F84">
        <v>0.90556999999999999</v>
      </c>
      <c r="G84">
        <v>0.72521000000000002</v>
      </c>
      <c r="H84">
        <v>0.18260000000000001</v>
      </c>
      <c r="I84">
        <v>0.14296</v>
      </c>
      <c r="J84">
        <v>0.16139999999999999</v>
      </c>
      <c r="K84">
        <v>2.1001699999999999</v>
      </c>
    </row>
    <row r="85" spans="1:11" x14ac:dyDescent="0.3">
      <c r="A85" t="s">
        <v>86</v>
      </c>
      <c r="B85" t="str">
        <f>VLOOKUP(A85,'[1]2015'!$A$1:$B$161,2,FALSE)</f>
        <v>Eastern Asia</v>
      </c>
      <c r="C85">
        <v>84</v>
      </c>
      <c r="D85">
        <v>5.14</v>
      </c>
      <c r="E85">
        <v>0.89012000000000002</v>
      </c>
      <c r="F85">
        <v>0.94674999999999998</v>
      </c>
      <c r="G85">
        <v>0.81657999999999997</v>
      </c>
      <c r="H85">
        <v>0.51697000000000004</v>
      </c>
      <c r="I85">
        <v>2.7810000000000001E-2</v>
      </c>
      <c r="J85">
        <v>8.1850000000000006E-2</v>
      </c>
      <c r="K85">
        <v>1.8604000000000001</v>
      </c>
    </row>
    <row r="86" spans="1:11" x14ac:dyDescent="0.3">
      <c r="A86" t="s">
        <v>87</v>
      </c>
      <c r="B86" t="str">
        <f>VLOOKUP(A86,'[1]2015'!$A$1:$B$161,2,FALSE)</f>
        <v>Sub-Saharan Africa</v>
      </c>
      <c r="C86">
        <v>85</v>
      </c>
      <c r="D86">
        <v>5.1289999999999996</v>
      </c>
      <c r="E86">
        <v>0.47038000000000002</v>
      </c>
      <c r="F86">
        <v>0.91612000000000005</v>
      </c>
      <c r="G86">
        <v>0.29924000000000001</v>
      </c>
      <c r="H86">
        <v>0.48826999999999998</v>
      </c>
      <c r="I86">
        <v>0.12468</v>
      </c>
      <c r="J86">
        <v>0.19591</v>
      </c>
      <c r="K86">
        <v>2.6343000000000001</v>
      </c>
    </row>
    <row r="87" spans="1:11" x14ac:dyDescent="0.3">
      <c r="A87" t="s">
        <v>88</v>
      </c>
      <c r="B87" t="str">
        <f>VLOOKUP(A87,'[1]2015'!$A$1:$B$161,2,FALSE)</f>
        <v>Central and Eastern Europe</v>
      </c>
      <c r="C87">
        <v>86</v>
      </c>
      <c r="D87">
        <v>5.1239999999999997</v>
      </c>
      <c r="E87">
        <v>1.04345</v>
      </c>
      <c r="F87">
        <v>0.88588</v>
      </c>
      <c r="G87">
        <v>0.76890000000000003</v>
      </c>
      <c r="H87">
        <v>0.35067999999999999</v>
      </c>
      <c r="I87">
        <v>6.4900000000000001E-3</v>
      </c>
      <c r="J87">
        <v>0.13747999999999999</v>
      </c>
      <c r="K87">
        <v>1.93129</v>
      </c>
    </row>
    <row r="88" spans="1:11" x14ac:dyDescent="0.3">
      <c r="A88" t="s">
        <v>89</v>
      </c>
      <c r="B88" t="str">
        <f>VLOOKUP(A88,'[1]2015'!$A$1:$B$161,2,FALSE)</f>
        <v>Central and Eastern Europe</v>
      </c>
      <c r="C88">
        <v>87</v>
      </c>
      <c r="D88">
        <v>5.1230000000000002</v>
      </c>
      <c r="E88">
        <v>0.92052999999999996</v>
      </c>
      <c r="F88">
        <v>1.0096400000000001</v>
      </c>
      <c r="G88">
        <v>0.74836000000000003</v>
      </c>
      <c r="H88">
        <v>0.20107</v>
      </c>
      <c r="I88">
        <v>2.6169999999999999E-2</v>
      </c>
      <c r="J88">
        <v>0.19231000000000001</v>
      </c>
      <c r="K88">
        <v>2.0249999999999999</v>
      </c>
    </row>
    <row r="89" spans="1:11" x14ac:dyDescent="0.3">
      <c r="A89" t="s">
        <v>90</v>
      </c>
      <c r="B89" t="str">
        <f>VLOOKUP(A89,'[1]2015'!$A$1:$B$161,2,FALSE)</f>
        <v>Western Europe</v>
      </c>
      <c r="C89">
        <v>88</v>
      </c>
      <c r="D89">
        <v>5.1020000000000003</v>
      </c>
      <c r="E89">
        <v>1.15991</v>
      </c>
      <c r="F89">
        <v>1.1393500000000001</v>
      </c>
      <c r="G89">
        <v>0.87519000000000002</v>
      </c>
      <c r="H89">
        <v>0.51468999999999998</v>
      </c>
      <c r="I89">
        <v>1.078E-2</v>
      </c>
      <c r="J89">
        <v>0.13719000000000001</v>
      </c>
      <c r="K89">
        <v>1.2646200000000001</v>
      </c>
    </row>
    <row r="90" spans="1:11" x14ac:dyDescent="0.3">
      <c r="A90" t="s">
        <v>91</v>
      </c>
      <c r="B90" t="str">
        <f>VLOOKUP(A90,'[1]2015'!$A$1:$B$161,2,FALSE)</f>
        <v>Central and Eastern Europe</v>
      </c>
      <c r="C90">
        <v>89</v>
      </c>
      <c r="D90">
        <v>5.0979999999999999</v>
      </c>
      <c r="E90">
        <v>1.1131200000000001</v>
      </c>
      <c r="F90">
        <v>1.09562</v>
      </c>
      <c r="G90">
        <v>0.72436999999999996</v>
      </c>
      <c r="H90">
        <v>0.29670999999999997</v>
      </c>
      <c r="I90">
        <v>6.3320000000000001E-2</v>
      </c>
      <c r="J90">
        <v>0.18226000000000001</v>
      </c>
      <c r="K90">
        <v>1.62215</v>
      </c>
    </row>
    <row r="91" spans="1:11" x14ac:dyDescent="0.3">
      <c r="A91" t="s">
        <v>92</v>
      </c>
      <c r="B91" t="str">
        <f>VLOOKUP(A91,'[1]2015'!$A$1:$B$161,2,FALSE)</f>
        <v>Southeastern Asia</v>
      </c>
      <c r="C91">
        <v>90</v>
      </c>
      <c r="D91">
        <v>5.0730000000000004</v>
      </c>
      <c r="E91">
        <v>0.70531999999999995</v>
      </c>
      <c r="F91">
        <v>1.0351600000000001</v>
      </c>
      <c r="G91">
        <v>0.58113999999999999</v>
      </c>
      <c r="H91">
        <v>0.62544999999999995</v>
      </c>
      <c r="I91">
        <v>0.12279</v>
      </c>
      <c r="J91">
        <v>0.24990999999999999</v>
      </c>
      <c r="K91">
        <v>1.7536</v>
      </c>
    </row>
    <row r="92" spans="1:11" x14ac:dyDescent="0.3">
      <c r="A92" t="s">
        <v>93</v>
      </c>
      <c r="B92" t="str">
        <f>VLOOKUP(A92,'[1]2015'!$A$1:$B$161,2,FALSE)</f>
        <v>Sub-Saharan Africa</v>
      </c>
      <c r="C92">
        <v>91</v>
      </c>
      <c r="D92">
        <v>5.0570000000000004</v>
      </c>
      <c r="E92">
        <v>0.18847</v>
      </c>
      <c r="F92">
        <v>0.95152000000000003</v>
      </c>
      <c r="G92">
        <v>0.43873000000000001</v>
      </c>
      <c r="H92">
        <v>0.46582000000000001</v>
      </c>
      <c r="I92">
        <v>0.39928000000000002</v>
      </c>
      <c r="J92">
        <v>0.50317999999999996</v>
      </c>
      <c r="K92">
        <v>2.1103200000000002</v>
      </c>
    </row>
    <row r="93" spans="1:11" x14ac:dyDescent="0.3">
      <c r="A93" t="s">
        <v>94</v>
      </c>
      <c r="B93" t="str">
        <f>VLOOKUP(A93,'[1]2015'!$A$1:$B$161,2,FALSE)</f>
        <v>Middle East and Northern Africa</v>
      </c>
      <c r="C93">
        <v>92</v>
      </c>
      <c r="D93">
        <v>5.0129999999999999</v>
      </c>
      <c r="E93">
        <v>0.73479000000000005</v>
      </c>
      <c r="F93">
        <v>0.64095000000000002</v>
      </c>
      <c r="G93">
        <v>0.60953999999999997</v>
      </c>
      <c r="H93">
        <v>0.41691</v>
      </c>
      <c r="I93">
        <v>8.5459999999999994E-2</v>
      </c>
      <c r="J93">
        <v>7.1720000000000006E-2</v>
      </c>
      <c r="K93">
        <v>2.4537300000000002</v>
      </c>
    </row>
    <row r="94" spans="1:11" x14ac:dyDescent="0.3">
      <c r="A94" t="s">
        <v>95</v>
      </c>
      <c r="B94" t="str">
        <f>VLOOKUP(A94,'[1]2015'!$A$1:$B$161,2,FALSE)</f>
        <v>Central and Eastern Europe</v>
      </c>
      <c r="C94">
        <v>93</v>
      </c>
      <c r="D94">
        <v>5.0069999999999997</v>
      </c>
      <c r="E94">
        <v>0.91851000000000005</v>
      </c>
      <c r="F94">
        <v>1.0023200000000001</v>
      </c>
      <c r="G94">
        <v>0.73545000000000005</v>
      </c>
      <c r="H94">
        <v>0.33456999999999998</v>
      </c>
      <c r="I94">
        <v>5.3269999999999998E-2</v>
      </c>
      <c r="J94">
        <v>0.22359000000000001</v>
      </c>
      <c r="K94">
        <v>1.73933</v>
      </c>
    </row>
    <row r="95" spans="1:11" x14ac:dyDescent="0.3">
      <c r="A95" t="s">
        <v>96</v>
      </c>
      <c r="B95" t="str">
        <f>VLOOKUP(A95,'[1]2015'!$A$1:$B$161,2,FALSE)</f>
        <v>Sub-Saharan Africa</v>
      </c>
      <c r="C95">
        <v>94</v>
      </c>
      <c r="D95">
        <v>4.9710000000000001</v>
      </c>
      <c r="E95">
        <v>8.3080000000000001E-2</v>
      </c>
      <c r="F95">
        <v>1.02626</v>
      </c>
      <c r="G95">
        <v>9.1310000000000002E-2</v>
      </c>
      <c r="H95">
        <v>0.34037000000000001</v>
      </c>
      <c r="I95">
        <v>0.15603</v>
      </c>
      <c r="J95">
        <v>0.22269</v>
      </c>
      <c r="K95">
        <v>3.0513699999999999</v>
      </c>
    </row>
    <row r="96" spans="1:11" x14ac:dyDescent="0.3">
      <c r="A96" t="s">
        <v>97</v>
      </c>
      <c r="B96" t="str">
        <f>VLOOKUP(A96,'[1]2015'!$A$1:$B$161,2,FALSE)</f>
        <v>Central and Eastern Europe</v>
      </c>
      <c r="C96">
        <v>95</v>
      </c>
      <c r="D96">
        <v>4.9589999999999996</v>
      </c>
      <c r="E96">
        <v>0.87866999999999995</v>
      </c>
      <c r="F96">
        <v>0.80434000000000005</v>
      </c>
      <c r="G96">
        <v>0.81325000000000003</v>
      </c>
      <c r="H96">
        <v>0.35732999999999998</v>
      </c>
      <c r="I96">
        <v>6.4130000000000006E-2</v>
      </c>
      <c r="J96">
        <v>0.14272000000000001</v>
      </c>
      <c r="K96">
        <v>1.8989400000000001</v>
      </c>
    </row>
    <row r="97" spans="1:11" x14ac:dyDescent="0.3">
      <c r="A97" t="s">
        <v>98</v>
      </c>
      <c r="B97" t="str">
        <f>VLOOKUP(A97,'[1]2015'!$A$1:$B$161,2,FALSE)</f>
        <v>Central and Eastern Europe</v>
      </c>
      <c r="C97">
        <v>96</v>
      </c>
      <c r="D97">
        <v>4.9489999999999998</v>
      </c>
      <c r="E97">
        <v>0.83223000000000003</v>
      </c>
      <c r="F97">
        <v>0.91915999999999998</v>
      </c>
      <c r="G97">
        <v>0.79081000000000001</v>
      </c>
      <c r="H97">
        <v>9.2450000000000004E-2</v>
      </c>
      <c r="I97">
        <v>2.2699999999999999E-3</v>
      </c>
      <c r="J97">
        <v>0.24807999999999999</v>
      </c>
      <c r="K97">
        <v>2.0636700000000001</v>
      </c>
    </row>
    <row r="98" spans="1:11" x14ac:dyDescent="0.3">
      <c r="A98" t="s">
        <v>99</v>
      </c>
      <c r="B98" t="str">
        <f>VLOOKUP(A98,'[1]2015'!$A$1:$B$161,2,FALSE)</f>
        <v>Sub-Saharan Africa</v>
      </c>
      <c r="C98">
        <v>97</v>
      </c>
      <c r="D98">
        <v>4.8979999999999997</v>
      </c>
      <c r="E98">
        <v>0.37545000000000001</v>
      </c>
      <c r="F98">
        <v>1.0410299999999999</v>
      </c>
      <c r="G98">
        <v>7.6119999999999993E-2</v>
      </c>
      <c r="H98">
        <v>0.31767000000000001</v>
      </c>
      <c r="I98">
        <v>0.12504000000000001</v>
      </c>
      <c r="J98">
        <v>0.16388</v>
      </c>
      <c r="K98">
        <v>2.7983199999999999</v>
      </c>
    </row>
    <row r="99" spans="1:11" x14ac:dyDescent="0.3">
      <c r="A99" t="s">
        <v>100</v>
      </c>
      <c r="B99" t="str">
        <f>VLOOKUP(A99,'[1]2015'!$A$1:$B$161,2,FALSE)</f>
        <v>Latin America and Caribbean</v>
      </c>
      <c r="C99">
        <v>98</v>
      </c>
      <c r="D99">
        <v>4.8849999999999998</v>
      </c>
      <c r="E99">
        <v>0.89537</v>
      </c>
      <c r="F99">
        <v>1.1720200000000001</v>
      </c>
      <c r="G99">
        <v>0.66825000000000001</v>
      </c>
      <c r="H99">
        <v>0.57672000000000001</v>
      </c>
      <c r="I99">
        <v>0.14233999999999999</v>
      </c>
      <c r="J99">
        <v>0.21684</v>
      </c>
      <c r="K99">
        <v>1.21305</v>
      </c>
    </row>
    <row r="100" spans="1:11" x14ac:dyDescent="0.3">
      <c r="A100" t="s">
        <v>101</v>
      </c>
      <c r="B100" t="str">
        <f>VLOOKUP(A100,'[1]2015'!$A$1:$B$161,2,FALSE)</f>
        <v>Southeastern Asia</v>
      </c>
      <c r="C100">
        <v>99</v>
      </c>
      <c r="D100">
        <v>4.8760000000000003</v>
      </c>
      <c r="E100">
        <v>0.59065999999999996</v>
      </c>
      <c r="F100">
        <v>0.73802999999999996</v>
      </c>
      <c r="G100">
        <v>0.54908999999999997</v>
      </c>
      <c r="H100">
        <v>0.59591000000000005</v>
      </c>
      <c r="I100">
        <v>0.24249000000000001</v>
      </c>
      <c r="J100">
        <v>0.42192000000000002</v>
      </c>
      <c r="K100">
        <v>1.7379899999999999</v>
      </c>
    </row>
    <row r="101" spans="1:11" x14ac:dyDescent="0.3">
      <c r="A101" t="s">
        <v>102</v>
      </c>
      <c r="B101" t="str">
        <f>VLOOKUP(A101,'[1]2015'!$A$1:$B$161,2,FALSE)</f>
        <v>Eastern Asia</v>
      </c>
      <c r="C101">
        <v>100</v>
      </c>
      <c r="D101">
        <v>4.8739999999999997</v>
      </c>
      <c r="E101">
        <v>0.82818999999999998</v>
      </c>
      <c r="F101">
        <v>1.3006</v>
      </c>
      <c r="G101">
        <v>0.60267999999999999</v>
      </c>
      <c r="H101">
        <v>0.43625999999999998</v>
      </c>
      <c r="I101">
        <v>2.666E-2</v>
      </c>
      <c r="J101">
        <v>0.33229999999999998</v>
      </c>
      <c r="K101">
        <v>1.3475900000000001</v>
      </c>
    </row>
    <row r="102" spans="1:11" x14ac:dyDescent="0.3">
      <c r="A102" t="s">
        <v>103</v>
      </c>
      <c r="B102" t="str">
        <f>VLOOKUP(A102,'[1]2015'!$A$1:$B$161,2,FALSE)</f>
        <v>Sub-Saharan Africa</v>
      </c>
      <c r="C102">
        <v>101</v>
      </c>
      <c r="D102">
        <v>4.867</v>
      </c>
      <c r="E102">
        <v>0.71206000000000003</v>
      </c>
      <c r="F102">
        <v>1.07284</v>
      </c>
      <c r="G102">
        <v>7.5660000000000005E-2</v>
      </c>
      <c r="H102">
        <v>0.30658000000000002</v>
      </c>
      <c r="I102">
        <v>3.0599999999999999E-2</v>
      </c>
      <c r="J102">
        <v>0.18259</v>
      </c>
      <c r="K102">
        <v>2.4867599999999999</v>
      </c>
    </row>
    <row r="103" spans="1:11" x14ac:dyDescent="0.3">
      <c r="A103" t="s">
        <v>104</v>
      </c>
      <c r="B103" t="str">
        <f>VLOOKUP(A103,'[1]2015'!$A$1:$B$161,2,FALSE)</f>
        <v>Western Europe</v>
      </c>
      <c r="C103">
        <v>102</v>
      </c>
      <c r="D103">
        <v>4.8570000000000002</v>
      </c>
      <c r="E103">
        <v>1.1540600000000001</v>
      </c>
      <c r="F103">
        <v>0.92932999999999999</v>
      </c>
      <c r="G103">
        <v>0.88212999999999997</v>
      </c>
      <c r="H103">
        <v>7.6990000000000003E-2</v>
      </c>
      <c r="I103">
        <v>1.397E-2</v>
      </c>
      <c r="J103">
        <v>0</v>
      </c>
      <c r="K103">
        <v>1.80101</v>
      </c>
    </row>
    <row r="104" spans="1:11" x14ac:dyDescent="0.3">
      <c r="A104" t="s">
        <v>105</v>
      </c>
      <c r="B104" t="str">
        <f>VLOOKUP(A104,'[1]2015'!$A$1:$B$161,2,FALSE)</f>
        <v>Middle East and Northern Africa</v>
      </c>
      <c r="C104">
        <v>103</v>
      </c>
      <c r="D104">
        <v>4.8390000000000004</v>
      </c>
      <c r="E104">
        <v>1.0256400000000001</v>
      </c>
      <c r="F104">
        <v>0.80001</v>
      </c>
      <c r="G104">
        <v>0.83947000000000005</v>
      </c>
      <c r="H104">
        <v>0.33916000000000002</v>
      </c>
      <c r="I104">
        <v>4.582E-2</v>
      </c>
      <c r="J104">
        <v>0.21854000000000001</v>
      </c>
      <c r="K104">
        <v>1.5705899999999999</v>
      </c>
    </row>
    <row r="105" spans="1:11" x14ac:dyDescent="0.3">
      <c r="A105" t="s">
        <v>106</v>
      </c>
      <c r="B105" t="str">
        <f>VLOOKUP(A105,'[1]2015'!$A$1:$B$161,2,FALSE)</f>
        <v>Central and Eastern Europe</v>
      </c>
      <c r="C105">
        <v>104</v>
      </c>
      <c r="D105">
        <v>4.8</v>
      </c>
      <c r="E105">
        <v>1.12094</v>
      </c>
      <c r="F105">
        <v>1.2021500000000001</v>
      </c>
      <c r="G105">
        <v>0.75905</v>
      </c>
      <c r="H105">
        <v>0.32112000000000002</v>
      </c>
      <c r="I105">
        <v>2.758E-2</v>
      </c>
      <c r="J105">
        <v>0.128</v>
      </c>
      <c r="K105">
        <v>1.24074</v>
      </c>
    </row>
    <row r="106" spans="1:11" x14ac:dyDescent="0.3">
      <c r="A106" t="s">
        <v>107</v>
      </c>
      <c r="B106" t="str">
        <f>VLOOKUP(A106,'[1]2015'!$A$1:$B$161,2,FALSE)</f>
        <v>Latin America and Caribbean</v>
      </c>
      <c r="C106">
        <v>105</v>
      </c>
      <c r="D106">
        <v>4.7880000000000003</v>
      </c>
      <c r="E106">
        <v>0.59531999999999996</v>
      </c>
      <c r="F106">
        <v>0.95347999999999999</v>
      </c>
      <c r="G106">
        <v>0.69510000000000005</v>
      </c>
      <c r="H106">
        <v>0.40148</v>
      </c>
      <c r="I106">
        <v>6.8250000000000005E-2</v>
      </c>
      <c r="J106">
        <v>0.23027</v>
      </c>
      <c r="K106">
        <v>1.8440799999999999</v>
      </c>
    </row>
    <row r="107" spans="1:11" x14ac:dyDescent="0.3">
      <c r="A107" t="s">
        <v>108</v>
      </c>
      <c r="B107" t="str">
        <f>VLOOKUP(A107,'[1]2015'!$A$1:$B$161,2,FALSE)</f>
        <v>Central and Eastern Europe</v>
      </c>
      <c r="C107">
        <v>106</v>
      </c>
      <c r="D107">
        <v>4.7859999999999996</v>
      </c>
      <c r="E107">
        <v>0.39046999999999998</v>
      </c>
      <c r="F107">
        <v>0.85563</v>
      </c>
      <c r="G107">
        <v>0.57379000000000002</v>
      </c>
      <c r="H107">
        <v>0.47216000000000002</v>
      </c>
      <c r="I107">
        <v>0.15071999999999999</v>
      </c>
      <c r="J107">
        <v>0.22974</v>
      </c>
      <c r="K107">
        <v>2.1139899999999998</v>
      </c>
    </row>
    <row r="108" spans="1:11" x14ac:dyDescent="0.3">
      <c r="A108" t="s">
        <v>109</v>
      </c>
      <c r="B108" t="str">
        <f>VLOOKUP(A108,'[1]2015'!$A$1:$B$161,2,FALSE)</f>
        <v>Middle East and Northern Africa</v>
      </c>
      <c r="C108">
        <v>107</v>
      </c>
      <c r="D108">
        <v>4.7389999999999999</v>
      </c>
      <c r="E108">
        <v>0.88112999999999997</v>
      </c>
      <c r="F108">
        <v>0.60428999999999999</v>
      </c>
      <c r="G108">
        <v>0.73792999999999997</v>
      </c>
      <c r="H108">
        <v>0.26268000000000002</v>
      </c>
      <c r="I108">
        <v>6.3579999999999998E-2</v>
      </c>
      <c r="J108">
        <v>6.4310000000000006E-2</v>
      </c>
      <c r="K108">
        <v>2.12466</v>
      </c>
    </row>
    <row r="109" spans="1:11" x14ac:dyDescent="0.3">
      <c r="A109" t="s">
        <v>110</v>
      </c>
      <c r="B109" t="str">
        <f>VLOOKUP(A109,'[1]2015'!$A$1:$B$161,2,FALSE)</f>
        <v>Middle East and Northern Africa</v>
      </c>
      <c r="C109">
        <v>108</v>
      </c>
      <c r="D109">
        <v>4.7149999999999999</v>
      </c>
      <c r="E109">
        <v>0.59867000000000004</v>
      </c>
      <c r="F109">
        <v>0.92557999999999996</v>
      </c>
      <c r="G109">
        <v>0.66015000000000001</v>
      </c>
      <c r="H109">
        <v>0.24499000000000001</v>
      </c>
      <c r="I109">
        <v>0.12905</v>
      </c>
      <c r="J109">
        <v>0.11251</v>
      </c>
      <c r="K109">
        <v>2.0438399999999999</v>
      </c>
    </row>
    <row r="110" spans="1:11" x14ac:dyDescent="0.3">
      <c r="A110" t="s">
        <v>111</v>
      </c>
      <c r="B110" t="str">
        <f>VLOOKUP(A110,'[1]2015'!$A$1:$B$161,2,FALSE)</f>
        <v>Southern Asia</v>
      </c>
      <c r="C110">
        <v>109</v>
      </c>
      <c r="D110">
        <v>4.694</v>
      </c>
      <c r="E110">
        <v>0.39752999999999999</v>
      </c>
      <c r="F110">
        <v>0.43106</v>
      </c>
      <c r="G110">
        <v>0.60163999999999995</v>
      </c>
      <c r="H110">
        <v>0.40820000000000001</v>
      </c>
      <c r="I110">
        <v>0.12569</v>
      </c>
      <c r="J110">
        <v>0.21221999999999999</v>
      </c>
      <c r="K110">
        <v>2.5176699999999999</v>
      </c>
    </row>
    <row r="111" spans="1:11" x14ac:dyDescent="0.3">
      <c r="A111" t="s">
        <v>112</v>
      </c>
      <c r="B111" t="str">
        <f>VLOOKUP(A111,'[1]2015'!$A$1:$B$161,2,FALSE)</f>
        <v>Middle East and Northern Africa</v>
      </c>
      <c r="C111">
        <v>110</v>
      </c>
      <c r="D111">
        <v>4.6859999999999999</v>
      </c>
      <c r="E111">
        <v>1.0087999999999999</v>
      </c>
      <c r="F111">
        <v>0.54447000000000001</v>
      </c>
      <c r="G111">
        <v>0.69804999999999995</v>
      </c>
      <c r="H111">
        <v>0.30032999999999999</v>
      </c>
      <c r="I111">
        <v>5.8630000000000002E-2</v>
      </c>
      <c r="J111">
        <v>0.38085999999999998</v>
      </c>
      <c r="K111">
        <v>1.6943999999999999</v>
      </c>
    </row>
    <row r="112" spans="1:11" x14ac:dyDescent="0.3">
      <c r="A112" t="s">
        <v>113</v>
      </c>
      <c r="B112" t="str">
        <f>VLOOKUP(A112,'[1]2015'!$A$1:$B$161,2,FALSE)</f>
        <v>Central and Eastern Europe</v>
      </c>
      <c r="C112">
        <v>111</v>
      </c>
      <c r="D112">
        <v>4.681</v>
      </c>
      <c r="E112">
        <v>0.79906999999999995</v>
      </c>
      <c r="F112">
        <v>1.20278</v>
      </c>
      <c r="G112">
        <v>0.67390000000000005</v>
      </c>
      <c r="H112">
        <v>0.25123000000000001</v>
      </c>
      <c r="I112">
        <v>2.9610000000000001E-2</v>
      </c>
      <c r="J112">
        <v>0.15275</v>
      </c>
      <c r="K112">
        <v>1.5713999999999999</v>
      </c>
    </row>
    <row r="113" spans="1:11" x14ac:dyDescent="0.3">
      <c r="A113" t="s">
        <v>114</v>
      </c>
      <c r="B113" t="str">
        <f>VLOOKUP(A113,'[1]2015'!$A$1:$B$161,2,FALSE)</f>
        <v>Middle East and Northern Africa</v>
      </c>
      <c r="C113">
        <v>112</v>
      </c>
      <c r="D113">
        <v>4.6769999999999996</v>
      </c>
      <c r="E113">
        <v>0.98548999999999998</v>
      </c>
      <c r="F113">
        <v>0.81889000000000001</v>
      </c>
      <c r="G113">
        <v>0.60236999999999996</v>
      </c>
      <c r="H113">
        <v>0</v>
      </c>
      <c r="I113">
        <v>0.13788</v>
      </c>
      <c r="J113">
        <v>0.17921999999999999</v>
      </c>
      <c r="K113">
        <v>1.9533499999999999</v>
      </c>
    </row>
    <row r="114" spans="1:11" x14ac:dyDescent="0.3">
      <c r="A114" t="s">
        <v>115</v>
      </c>
      <c r="B114" t="str">
        <f>VLOOKUP(A114,'[1]2015'!$A$1:$B$161,2,FALSE)</f>
        <v>Sub-Saharan Africa</v>
      </c>
      <c r="C114">
        <v>113</v>
      </c>
      <c r="D114">
        <v>4.6420000000000003</v>
      </c>
      <c r="E114">
        <v>0.92049000000000003</v>
      </c>
      <c r="F114">
        <v>1.18468</v>
      </c>
      <c r="G114">
        <v>0.27688000000000001</v>
      </c>
      <c r="H114">
        <v>0.33206999999999998</v>
      </c>
      <c r="I114">
        <v>8.8840000000000002E-2</v>
      </c>
      <c r="J114">
        <v>0.11973</v>
      </c>
      <c r="K114">
        <v>1.71956</v>
      </c>
    </row>
    <row r="115" spans="1:11" x14ac:dyDescent="0.3">
      <c r="A115" t="s">
        <v>116</v>
      </c>
      <c r="B115" t="str">
        <f>VLOOKUP(A115,'[1]2015'!$A$1:$B$161,2,FALSE)</f>
        <v>Sub-Saharan Africa</v>
      </c>
      <c r="C115">
        <v>114</v>
      </c>
      <c r="D115">
        <v>4.633</v>
      </c>
      <c r="E115">
        <v>0.54557999999999995</v>
      </c>
      <c r="F115">
        <v>0.67954000000000003</v>
      </c>
      <c r="G115">
        <v>0.40132000000000001</v>
      </c>
      <c r="H115">
        <v>0.42342000000000002</v>
      </c>
      <c r="I115">
        <v>4.3549999999999998E-2</v>
      </c>
      <c r="J115">
        <v>0.23086999999999999</v>
      </c>
      <c r="K115">
        <v>2.3091900000000001</v>
      </c>
    </row>
    <row r="116" spans="1:11" x14ac:dyDescent="0.3">
      <c r="A116" t="s">
        <v>117</v>
      </c>
      <c r="B116" t="str">
        <f>VLOOKUP(A116,'[1]2015'!$A$1:$B$161,2,FALSE)</f>
        <v>Sub-Saharan Africa</v>
      </c>
      <c r="C116">
        <v>115</v>
      </c>
      <c r="D116">
        <v>4.6100000000000003</v>
      </c>
      <c r="E116">
        <v>0.27100000000000002</v>
      </c>
      <c r="F116">
        <v>1.0327599999999999</v>
      </c>
      <c r="G116">
        <v>0.33474999999999999</v>
      </c>
      <c r="H116">
        <v>0.25861000000000001</v>
      </c>
      <c r="I116">
        <v>8.0790000000000001E-2</v>
      </c>
      <c r="J116">
        <v>0.18987000000000001</v>
      </c>
      <c r="K116">
        <v>2.44191</v>
      </c>
    </row>
    <row r="117" spans="1:11" x14ac:dyDescent="0.3">
      <c r="A117" t="s">
        <v>118</v>
      </c>
      <c r="B117" t="str">
        <f>VLOOKUP(A117,'[1]2015'!$A$1:$B$161,2,FALSE)</f>
        <v>Sub-Saharan Africa</v>
      </c>
      <c r="C117">
        <v>116</v>
      </c>
      <c r="D117">
        <v>4.5709999999999997</v>
      </c>
      <c r="E117">
        <v>7.1199999999999999E-2</v>
      </c>
      <c r="F117">
        <v>0.78968000000000005</v>
      </c>
      <c r="G117">
        <v>0.34200999999999998</v>
      </c>
      <c r="H117">
        <v>0.28531000000000001</v>
      </c>
      <c r="I117">
        <v>6.232E-2</v>
      </c>
      <c r="J117">
        <v>0.24362</v>
      </c>
      <c r="K117">
        <v>2.7772899999999998</v>
      </c>
    </row>
    <row r="118" spans="1:11" x14ac:dyDescent="0.3">
      <c r="A118" t="s">
        <v>119</v>
      </c>
      <c r="B118" t="str">
        <f>VLOOKUP(A118,'[1]2015'!$A$1:$B$161,2,FALSE)</f>
        <v>Southern Asia</v>
      </c>
      <c r="C118">
        <v>117</v>
      </c>
      <c r="D118">
        <v>4.5650000000000004</v>
      </c>
      <c r="E118">
        <v>0.64498999999999995</v>
      </c>
      <c r="F118">
        <v>0.38174000000000002</v>
      </c>
      <c r="G118">
        <v>0.51529000000000003</v>
      </c>
      <c r="H118">
        <v>0.39785999999999999</v>
      </c>
      <c r="I118">
        <v>8.4919999999999995E-2</v>
      </c>
      <c r="J118">
        <v>0.26474999999999999</v>
      </c>
      <c r="K118">
        <v>2.2751299999999999</v>
      </c>
    </row>
    <row r="119" spans="1:11" x14ac:dyDescent="0.3">
      <c r="A119" t="s">
        <v>120</v>
      </c>
      <c r="B119" t="str">
        <f>VLOOKUP(A119,'[1]2015'!$A$1:$B$161,2,FALSE)</f>
        <v>Sub-Saharan Africa</v>
      </c>
      <c r="C119">
        <v>118</v>
      </c>
      <c r="D119">
        <v>4.55</v>
      </c>
      <c r="E119">
        <v>0.52107000000000003</v>
      </c>
      <c r="F119">
        <v>1.0140400000000001</v>
      </c>
      <c r="G119">
        <v>0.36878</v>
      </c>
      <c r="H119">
        <v>0.10081</v>
      </c>
      <c r="I119">
        <v>0.14660000000000001</v>
      </c>
      <c r="J119">
        <v>0.19062000000000001</v>
      </c>
      <c r="K119">
        <v>2.2085699999999999</v>
      </c>
    </row>
    <row r="120" spans="1:11" x14ac:dyDescent="0.3">
      <c r="A120" t="s">
        <v>121</v>
      </c>
      <c r="B120" t="str">
        <f>VLOOKUP(A120,'[1]2015'!$A$1:$B$161,2,FALSE)</f>
        <v>Latin America and Caribbean</v>
      </c>
      <c r="C120">
        <v>119</v>
      </c>
      <c r="D120">
        <v>4.5179999999999998</v>
      </c>
      <c r="E120">
        <v>0.26673000000000002</v>
      </c>
      <c r="F120">
        <v>0.74302000000000001</v>
      </c>
      <c r="G120">
        <v>0.38846999999999998</v>
      </c>
      <c r="H120">
        <v>0.24424999999999999</v>
      </c>
      <c r="I120">
        <v>0.17175000000000001</v>
      </c>
      <c r="J120">
        <v>0.46187</v>
      </c>
      <c r="K120">
        <v>2.24173</v>
      </c>
    </row>
    <row r="121" spans="1:11" x14ac:dyDescent="0.3">
      <c r="A121" t="s">
        <v>122</v>
      </c>
      <c r="B121" t="str">
        <f>VLOOKUP(A121,'[1]2015'!$A$1:$B$161,2,FALSE)</f>
        <v>Sub-Saharan Africa</v>
      </c>
      <c r="C121">
        <v>120</v>
      </c>
      <c r="D121">
        <v>4.5170000000000003</v>
      </c>
      <c r="E121">
        <v>0</v>
      </c>
      <c r="F121">
        <v>1.0012000000000001</v>
      </c>
      <c r="G121">
        <v>9.8059999999999994E-2</v>
      </c>
      <c r="H121">
        <v>0.22605</v>
      </c>
      <c r="I121">
        <v>7.6249999999999998E-2</v>
      </c>
      <c r="J121">
        <v>0.24834000000000001</v>
      </c>
      <c r="K121">
        <v>2.8671199999999999</v>
      </c>
    </row>
    <row r="122" spans="1:11" x14ac:dyDescent="0.3">
      <c r="A122" t="s">
        <v>123</v>
      </c>
      <c r="B122" t="str">
        <f>VLOOKUP(A122,'[1]2015'!$A$1:$B$161,2,FALSE)</f>
        <v>Southern Asia</v>
      </c>
      <c r="C122">
        <v>121</v>
      </c>
      <c r="D122">
        <v>4.5140000000000002</v>
      </c>
      <c r="E122">
        <v>0.35997000000000001</v>
      </c>
      <c r="F122">
        <v>0.86448999999999998</v>
      </c>
      <c r="G122">
        <v>0.56874000000000002</v>
      </c>
      <c r="H122">
        <v>0.38281999999999999</v>
      </c>
      <c r="I122">
        <v>5.9069999999999998E-2</v>
      </c>
      <c r="J122">
        <v>0.32296000000000002</v>
      </c>
      <c r="K122">
        <v>1.9563699999999999</v>
      </c>
    </row>
    <row r="123" spans="1:11" x14ac:dyDescent="0.3">
      <c r="A123" t="s">
        <v>124</v>
      </c>
      <c r="B123" t="str">
        <f>VLOOKUP(A123,'[1]2015'!$A$1:$B$161,2,FALSE)</f>
        <v>Sub-Saharan Africa</v>
      </c>
      <c r="C123">
        <v>122</v>
      </c>
      <c r="D123">
        <v>4.5119999999999996</v>
      </c>
      <c r="E123">
        <v>0.19073000000000001</v>
      </c>
      <c r="F123">
        <v>0.60406000000000004</v>
      </c>
      <c r="G123">
        <v>0.44055</v>
      </c>
      <c r="H123">
        <v>0.4345</v>
      </c>
      <c r="I123">
        <v>0.15048</v>
      </c>
      <c r="J123">
        <v>0.24324999999999999</v>
      </c>
      <c r="K123">
        <v>2.44876</v>
      </c>
    </row>
    <row r="124" spans="1:11" x14ac:dyDescent="0.3">
      <c r="A124" t="s">
        <v>125</v>
      </c>
      <c r="B124" t="str">
        <f>VLOOKUP(A124,'[1]2015'!$A$1:$B$161,2,FALSE)</f>
        <v>Sub-Saharan Africa</v>
      </c>
      <c r="C124">
        <v>123</v>
      </c>
      <c r="D124">
        <v>4.5069999999999997</v>
      </c>
      <c r="E124">
        <v>0.33023999999999998</v>
      </c>
      <c r="F124">
        <v>0.95570999999999995</v>
      </c>
      <c r="G124">
        <v>0</v>
      </c>
      <c r="H124">
        <v>0.40839999999999999</v>
      </c>
      <c r="I124">
        <v>8.7859999999999994E-2</v>
      </c>
      <c r="J124">
        <v>0.21487999999999999</v>
      </c>
      <c r="K124">
        <v>2.5100899999999999</v>
      </c>
    </row>
    <row r="125" spans="1:11" x14ac:dyDescent="0.3">
      <c r="A125" t="s">
        <v>126</v>
      </c>
      <c r="B125" t="str">
        <f>VLOOKUP(A125,'[1]2015'!$A$1:$B$161,2,FALSE)</f>
        <v>Sub-Saharan Africa</v>
      </c>
      <c r="C125">
        <v>124</v>
      </c>
      <c r="D125">
        <v>4.4359999999999999</v>
      </c>
      <c r="E125">
        <v>0.45406999999999997</v>
      </c>
      <c r="F125">
        <v>0.86907999999999996</v>
      </c>
      <c r="G125">
        <v>0.35874</v>
      </c>
      <c r="H125">
        <v>0.24232000000000001</v>
      </c>
      <c r="I125">
        <v>0.17460999999999999</v>
      </c>
      <c r="J125">
        <v>0.219</v>
      </c>
      <c r="K125">
        <v>2.1177299999999999</v>
      </c>
    </row>
    <row r="126" spans="1:11" x14ac:dyDescent="0.3">
      <c r="A126" t="s">
        <v>127</v>
      </c>
      <c r="B126" t="str">
        <f>VLOOKUP(A126,'[1]2015'!$A$1:$B$161,2,FALSE)</f>
        <v>Sub-Saharan Africa</v>
      </c>
      <c r="C126">
        <v>125</v>
      </c>
      <c r="D126">
        <v>4.4189999999999996</v>
      </c>
      <c r="E126">
        <v>0.36470999999999998</v>
      </c>
      <c r="F126">
        <v>0.99875999999999998</v>
      </c>
      <c r="G126">
        <v>0.41435</v>
      </c>
      <c r="H126">
        <v>0.42215000000000003</v>
      </c>
      <c r="I126">
        <v>5.8389999999999997E-2</v>
      </c>
      <c r="J126">
        <v>0.37541999999999998</v>
      </c>
      <c r="K126">
        <v>1.78555</v>
      </c>
    </row>
    <row r="127" spans="1:11" x14ac:dyDescent="0.3">
      <c r="A127" t="s">
        <v>128</v>
      </c>
      <c r="B127" t="str">
        <f>VLOOKUP(A127,'[1]2015'!$A$1:$B$161,2,FALSE)</f>
        <v>Sub-Saharan Africa</v>
      </c>
      <c r="C127">
        <v>126</v>
      </c>
      <c r="D127">
        <v>4.3689999999999998</v>
      </c>
      <c r="E127">
        <v>0.44024999999999997</v>
      </c>
      <c r="F127">
        <v>0.59206999999999999</v>
      </c>
      <c r="G127">
        <v>0.36291000000000001</v>
      </c>
      <c r="H127">
        <v>0.46073999999999998</v>
      </c>
      <c r="I127">
        <v>0.28105000000000002</v>
      </c>
      <c r="J127">
        <v>0.18093000000000001</v>
      </c>
      <c r="K127">
        <v>2.05125</v>
      </c>
    </row>
    <row r="128" spans="1:11" x14ac:dyDescent="0.3">
      <c r="A128" t="s">
        <v>129</v>
      </c>
      <c r="B128" t="str">
        <f>VLOOKUP(A128,'[1]2015'!$A$1:$B$161,2,FALSE)</f>
        <v>Central and Eastern Europe</v>
      </c>
      <c r="C128">
        <v>127</v>
      </c>
      <c r="D128">
        <v>4.3499999999999996</v>
      </c>
      <c r="E128">
        <v>0.76820999999999995</v>
      </c>
      <c r="F128">
        <v>0.77710999999999997</v>
      </c>
      <c r="G128">
        <v>0.72989999999999999</v>
      </c>
      <c r="H128">
        <v>0.19847000000000001</v>
      </c>
      <c r="I128">
        <v>3.9E-2</v>
      </c>
      <c r="J128">
        <v>7.8549999999999995E-2</v>
      </c>
      <c r="K128">
        <v>1.7587299999999999</v>
      </c>
    </row>
    <row r="129" spans="1:11" x14ac:dyDescent="0.3">
      <c r="A129" t="s">
        <v>130</v>
      </c>
      <c r="B129" t="str">
        <f>VLOOKUP(A129,'[1]2015'!$A$1:$B$161,2,FALSE)</f>
        <v>Sub-Saharan Africa</v>
      </c>
      <c r="C129">
        <v>128</v>
      </c>
      <c r="D129">
        <v>4.3319999999999999</v>
      </c>
      <c r="E129">
        <v>0.99355000000000004</v>
      </c>
      <c r="F129">
        <v>1.1046400000000001</v>
      </c>
      <c r="G129">
        <v>4.7759999999999997E-2</v>
      </c>
      <c r="H129">
        <v>0.49495</v>
      </c>
      <c r="I129">
        <v>0.12474</v>
      </c>
      <c r="J129">
        <v>0.10460999999999999</v>
      </c>
      <c r="K129">
        <v>1.4618100000000001</v>
      </c>
    </row>
    <row r="130" spans="1:11" x14ac:dyDescent="0.3">
      <c r="A130" t="s">
        <v>131</v>
      </c>
      <c r="B130" t="str">
        <f>VLOOKUP(A130,'[1]2015'!$A$1:$B$161,2,FALSE)</f>
        <v>Southeastern Asia</v>
      </c>
      <c r="C130">
        <v>129</v>
      </c>
      <c r="D130">
        <v>4.3070000000000004</v>
      </c>
      <c r="E130">
        <v>0.27107999999999999</v>
      </c>
      <c r="F130">
        <v>0.70904999999999996</v>
      </c>
      <c r="G130">
        <v>0.48246</v>
      </c>
      <c r="H130">
        <v>0.44017000000000001</v>
      </c>
      <c r="I130">
        <v>0.19034000000000001</v>
      </c>
      <c r="J130">
        <v>0.79588000000000003</v>
      </c>
      <c r="K130">
        <v>1.41805</v>
      </c>
    </row>
    <row r="131" spans="1:11" x14ac:dyDescent="0.3">
      <c r="A131" t="s">
        <v>132</v>
      </c>
      <c r="B131" t="str">
        <f>VLOOKUP(A131,'[1]2015'!$A$1:$B$161,2,FALSE)</f>
        <v>Central and Eastern Europe</v>
      </c>
      <c r="C131">
        <v>130</v>
      </c>
      <c r="D131">
        <v>4.2969999999999997</v>
      </c>
      <c r="E131">
        <v>0.7419</v>
      </c>
      <c r="F131">
        <v>0.38562000000000002</v>
      </c>
      <c r="G131">
        <v>0.72926000000000002</v>
      </c>
      <c r="H131">
        <v>0.40577000000000002</v>
      </c>
      <c r="I131">
        <v>0.38330999999999998</v>
      </c>
      <c r="J131">
        <v>5.5469999999999998E-2</v>
      </c>
      <c r="K131">
        <v>1.59541</v>
      </c>
    </row>
    <row r="132" spans="1:11" x14ac:dyDescent="0.3">
      <c r="A132" t="s">
        <v>133</v>
      </c>
      <c r="B132" t="str">
        <f>VLOOKUP(A132,'[1]2015'!$A$1:$B$161,2,FALSE)</f>
        <v>Sub-Saharan Africa</v>
      </c>
      <c r="C132">
        <v>131</v>
      </c>
      <c r="D132">
        <v>4.2919999999999998</v>
      </c>
      <c r="E132">
        <v>1.6039999999999999E-2</v>
      </c>
      <c r="F132">
        <v>0.41133999999999998</v>
      </c>
      <c r="G132">
        <v>0.22561999999999999</v>
      </c>
      <c r="H132">
        <v>0.43053999999999998</v>
      </c>
      <c r="I132">
        <v>6.9769999999999999E-2</v>
      </c>
      <c r="J132">
        <v>0.33128000000000002</v>
      </c>
      <c r="K132">
        <v>2.8079100000000001</v>
      </c>
    </row>
    <row r="133" spans="1:11" x14ac:dyDescent="0.3">
      <c r="A133" t="s">
        <v>134</v>
      </c>
      <c r="B133" t="str">
        <f>VLOOKUP(A133,'[1]2015'!$A$1:$B$161,2,FALSE)</f>
        <v>Southern Asia</v>
      </c>
      <c r="C133">
        <v>132</v>
      </c>
      <c r="D133">
        <v>4.2709999999999999</v>
      </c>
      <c r="E133">
        <v>0.83523999999999998</v>
      </c>
      <c r="F133">
        <v>1.01905</v>
      </c>
      <c r="G133">
        <v>0.70806000000000002</v>
      </c>
      <c r="H133">
        <v>0.53725999999999996</v>
      </c>
      <c r="I133">
        <v>9.1789999999999997E-2</v>
      </c>
      <c r="J133">
        <v>0.40827999999999998</v>
      </c>
      <c r="K133">
        <v>0.67108000000000001</v>
      </c>
    </row>
    <row r="134" spans="1:11" x14ac:dyDescent="0.3">
      <c r="A134" t="s">
        <v>135</v>
      </c>
      <c r="B134" t="str">
        <f>VLOOKUP(A134,'[1]2015'!$A$1:$B$161,2,FALSE)</f>
        <v>Sub-Saharan Africa</v>
      </c>
      <c r="C134">
        <v>133</v>
      </c>
      <c r="D134">
        <v>4.2519999999999998</v>
      </c>
      <c r="E134">
        <v>0.42249999999999999</v>
      </c>
      <c r="F134">
        <v>0.88766999999999996</v>
      </c>
      <c r="G134">
        <v>0.23402000000000001</v>
      </c>
      <c r="H134">
        <v>0.49308999999999997</v>
      </c>
      <c r="I134">
        <v>5.7860000000000002E-2</v>
      </c>
      <c r="J134">
        <v>0.20618</v>
      </c>
      <c r="K134">
        <v>1.9507099999999999</v>
      </c>
    </row>
    <row r="135" spans="1:11" x14ac:dyDescent="0.3">
      <c r="A135" t="s">
        <v>136</v>
      </c>
      <c r="B135" t="str">
        <f>VLOOKUP(A135,'[1]2015'!$A$1:$B$161,2,FALSE)</f>
        <v>Central and Eastern Europe</v>
      </c>
      <c r="C135">
        <v>134</v>
      </c>
      <c r="D135">
        <v>4.218</v>
      </c>
      <c r="E135">
        <v>1.0121599999999999</v>
      </c>
      <c r="F135">
        <v>1.1061399999999999</v>
      </c>
      <c r="G135">
        <v>0.76649</v>
      </c>
      <c r="H135">
        <v>0.30586999999999998</v>
      </c>
      <c r="I135">
        <v>8.7200000000000003E-3</v>
      </c>
      <c r="J135">
        <v>0.11921</v>
      </c>
      <c r="K135">
        <v>0.89990999999999999</v>
      </c>
    </row>
    <row r="136" spans="1:11" x14ac:dyDescent="0.3">
      <c r="A136" t="s">
        <v>137</v>
      </c>
      <c r="B136" t="str">
        <f>VLOOKUP(A136,'[1]2015'!$A$1:$B$161,2,FALSE)</f>
        <v>Middle East and Northern Africa</v>
      </c>
      <c r="C136">
        <v>135</v>
      </c>
      <c r="D136">
        <v>4.194</v>
      </c>
      <c r="E136">
        <v>0.88180000000000003</v>
      </c>
      <c r="F136">
        <v>0.747</v>
      </c>
      <c r="G136">
        <v>0.61712</v>
      </c>
      <c r="H136">
        <v>0.17288000000000001</v>
      </c>
      <c r="I136">
        <v>6.3240000000000005E-2</v>
      </c>
      <c r="J136">
        <v>0.11291</v>
      </c>
      <c r="K136">
        <v>1.59927</v>
      </c>
    </row>
    <row r="137" spans="1:11" x14ac:dyDescent="0.3">
      <c r="A137" t="s">
        <v>138</v>
      </c>
      <c r="B137" t="str">
        <f>VLOOKUP(A137,'[1]2015'!$A$1:$B$161,2,FALSE)</f>
        <v>Middle East and Northern Africa</v>
      </c>
      <c r="C137">
        <v>136</v>
      </c>
      <c r="D137">
        <v>4.077</v>
      </c>
      <c r="E137">
        <v>0.54649000000000003</v>
      </c>
      <c r="F137">
        <v>0.68093000000000004</v>
      </c>
      <c r="G137">
        <v>0.40064</v>
      </c>
      <c r="H137">
        <v>0.35571000000000003</v>
      </c>
      <c r="I137">
        <v>7.8539999999999999E-2</v>
      </c>
      <c r="J137">
        <v>9.1310000000000002E-2</v>
      </c>
      <c r="K137">
        <v>1.92313</v>
      </c>
    </row>
    <row r="138" spans="1:11" x14ac:dyDescent="0.3">
      <c r="A138" t="s">
        <v>139</v>
      </c>
      <c r="B138" t="str">
        <f>VLOOKUP(A138,'[1]2015'!$A$1:$B$161,2,FALSE)</f>
        <v>Sub-Saharan Africa</v>
      </c>
      <c r="C138">
        <v>137</v>
      </c>
      <c r="D138">
        <v>4.0330000000000004</v>
      </c>
      <c r="E138">
        <v>0.75778000000000001</v>
      </c>
      <c r="F138">
        <v>0.86040000000000005</v>
      </c>
      <c r="G138">
        <v>0.16683000000000001</v>
      </c>
      <c r="H138">
        <v>0.10384</v>
      </c>
      <c r="I138">
        <v>7.1220000000000006E-2</v>
      </c>
      <c r="J138">
        <v>0.12343999999999999</v>
      </c>
      <c r="K138">
        <v>1.94939</v>
      </c>
    </row>
    <row r="139" spans="1:11" x14ac:dyDescent="0.3">
      <c r="A139" t="s">
        <v>140</v>
      </c>
      <c r="B139" t="str">
        <f>VLOOKUP(A139,'[1]2015'!$A$1:$B$161,2,FALSE)</f>
        <v>Sub-Saharan Africa</v>
      </c>
      <c r="C139">
        <v>138</v>
      </c>
      <c r="D139">
        <v>3.9950000000000001</v>
      </c>
      <c r="E139">
        <v>0.26074000000000003</v>
      </c>
      <c r="F139">
        <v>1.0352600000000001</v>
      </c>
      <c r="G139">
        <v>0.20583000000000001</v>
      </c>
      <c r="H139">
        <v>0.38857000000000003</v>
      </c>
      <c r="I139">
        <v>0.12352</v>
      </c>
      <c r="J139">
        <v>0.18798000000000001</v>
      </c>
      <c r="K139">
        <v>1.7929299999999999</v>
      </c>
    </row>
    <row r="140" spans="1:11" x14ac:dyDescent="0.3">
      <c r="A140" t="s">
        <v>141</v>
      </c>
      <c r="B140" t="str">
        <f>VLOOKUP(A140,'[1]2015'!$A$1:$B$161,2,FALSE)</f>
        <v>Sub-Saharan Africa</v>
      </c>
      <c r="C140">
        <v>139</v>
      </c>
      <c r="D140">
        <v>3.9889999999999999</v>
      </c>
      <c r="E140">
        <v>0.67866000000000004</v>
      </c>
      <c r="F140">
        <v>0.66290000000000004</v>
      </c>
      <c r="G140">
        <v>0.31051000000000001</v>
      </c>
      <c r="H140">
        <v>0.41465999999999997</v>
      </c>
      <c r="I140">
        <v>0.11686000000000001</v>
      </c>
      <c r="J140">
        <v>0.12388</v>
      </c>
      <c r="K140">
        <v>1.6813499999999999</v>
      </c>
    </row>
    <row r="141" spans="1:11" x14ac:dyDescent="0.3">
      <c r="A141" t="s">
        <v>142</v>
      </c>
      <c r="B141" t="str">
        <f>VLOOKUP(A141,'[1]2015'!$A$1:$B$161,2,FALSE)</f>
        <v>Sub-Saharan Africa</v>
      </c>
      <c r="C141">
        <v>140</v>
      </c>
      <c r="D141">
        <v>3.956</v>
      </c>
      <c r="E141">
        <v>0.23905999999999999</v>
      </c>
      <c r="F141">
        <v>0.79273000000000005</v>
      </c>
      <c r="G141">
        <v>0.36314999999999997</v>
      </c>
      <c r="H141">
        <v>0.22917000000000001</v>
      </c>
      <c r="I141">
        <v>0.19900000000000001</v>
      </c>
      <c r="J141">
        <v>0.17441000000000001</v>
      </c>
      <c r="K141">
        <v>1.9581200000000001</v>
      </c>
    </row>
    <row r="142" spans="1:11" x14ac:dyDescent="0.3">
      <c r="A142" t="s">
        <v>143</v>
      </c>
      <c r="B142" t="str">
        <f>VLOOKUP(A142,'[1]2015'!$A$1:$B$161,2,FALSE)</f>
        <v>Sub-Saharan Africa</v>
      </c>
      <c r="C142">
        <v>141</v>
      </c>
      <c r="D142">
        <v>3.931</v>
      </c>
      <c r="E142">
        <v>0.21102000000000001</v>
      </c>
      <c r="F142">
        <v>1.1329899999999999</v>
      </c>
      <c r="G142">
        <v>0.33861000000000002</v>
      </c>
      <c r="H142">
        <v>0.45727000000000001</v>
      </c>
      <c r="I142">
        <v>7.2669999999999998E-2</v>
      </c>
      <c r="J142">
        <v>0.29065999999999997</v>
      </c>
      <c r="K142">
        <v>1.4276599999999999</v>
      </c>
    </row>
    <row r="143" spans="1:11" x14ac:dyDescent="0.3">
      <c r="A143" t="s">
        <v>144</v>
      </c>
      <c r="B143" t="str">
        <f>VLOOKUP(A143,'[1]2015'!$A$1:$B$161,2,FALSE)</f>
        <v>Sub-Saharan Africa</v>
      </c>
      <c r="C143">
        <v>142</v>
      </c>
      <c r="D143">
        <v>3.9039999999999999</v>
      </c>
      <c r="E143">
        <v>0.36498000000000003</v>
      </c>
      <c r="F143">
        <v>0.97619</v>
      </c>
      <c r="G143">
        <v>0.43540000000000001</v>
      </c>
      <c r="H143">
        <v>0.36771999999999999</v>
      </c>
      <c r="I143">
        <v>0.10713</v>
      </c>
      <c r="J143">
        <v>0.20843</v>
      </c>
      <c r="K143">
        <v>1.4439500000000001</v>
      </c>
    </row>
    <row r="144" spans="1:11" x14ac:dyDescent="0.3">
      <c r="A144" t="s">
        <v>145</v>
      </c>
      <c r="B144" t="str">
        <f>VLOOKUP(A144,'[1]2015'!$A$1:$B$161,2,FALSE)</f>
        <v>Sub-Saharan Africa</v>
      </c>
      <c r="C144">
        <v>143</v>
      </c>
      <c r="D144">
        <v>3.8959999999999999</v>
      </c>
      <c r="E144">
        <v>1.0602400000000001</v>
      </c>
      <c r="F144">
        <v>0.90527999999999997</v>
      </c>
      <c r="G144">
        <v>0.43371999999999999</v>
      </c>
      <c r="H144">
        <v>0.31913999999999998</v>
      </c>
      <c r="I144">
        <v>0.11090999999999999</v>
      </c>
      <c r="J144">
        <v>6.8220000000000003E-2</v>
      </c>
      <c r="K144">
        <v>0.99895</v>
      </c>
    </row>
    <row r="145" spans="1:11" x14ac:dyDescent="0.3">
      <c r="A145" t="s">
        <v>146</v>
      </c>
      <c r="B145" t="str">
        <f>VLOOKUP(A145,'[1]2015'!$A$1:$B$161,2,FALSE)</f>
        <v>Sub-Saharan Africa</v>
      </c>
      <c r="C145">
        <v>144</v>
      </c>
      <c r="D145">
        <v>3.8450000000000002</v>
      </c>
      <c r="E145">
        <v>6.9400000000000003E-2</v>
      </c>
      <c r="F145">
        <v>0.77264999999999995</v>
      </c>
      <c r="G145">
        <v>0.29707</v>
      </c>
      <c r="H145">
        <v>0.47692000000000001</v>
      </c>
      <c r="I145">
        <v>0.15639</v>
      </c>
      <c r="J145">
        <v>0.19386999999999999</v>
      </c>
      <c r="K145">
        <v>1.8787700000000001</v>
      </c>
    </row>
    <row r="146" spans="1:11" x14ac:dyDescent="0.3">
      <c r="A146" t="s">
        <v>147</v>
      </c>
      <c r="B146" t="str">
        <f>VLOOKUP(A146,'[1]2015'!$A$1:$B$161,2,FALSE)</f>
        <v>Southeastern Asia</v>
      </c>
      <c r="C146">
        <v>145</v>
      </c>
      <c r="D146">
        <v>3.819</v>
      </c>
      <c r="E146">
        <v>0.46038000000000001</v>
      </c>
      <c r="F146">
        <v>0.62736000000000003</v>
      </c>
      <c r="G146">
        <v>0.61114000000000002</v>
      </c>
      <c r="H146">
        <v>0.66246000000000005</v>
      </c>
      <c r="I146">
        <v>7.2470000000000007E-2</v>
      </c>
      <c r="J146">
        <v>0.40359</v>
      </c>
      <c r="K146">
        <v>0.98194999999999999</v>
      </c>
    </row>
    <row r="147" spans="1:11" x14ac:dyDescent="0.3">
      <c r="A147" t="s">
        <v>148</v>
      </c>
      <c r="B147" t="str">
        <f>VLOOKUP(A147,'[1]2015'!$A$1:$B$161,2,FALSE)</f>
        <v>Sub-Saharan Africa</v>
      </c>
      <c r="C147">
        <v>146</v>
      </c>
      <c r="D147">
        <v>3.7810000000000001</v>
      </c>
      <c r="E147">
        <v>0.28520000000000001</v>
      </c>
      <c r="F147">
        <v>1.00268</v>
      </c>
      <c r="G147">
        <v>0.38214999999999999</v>
      </c>
      <c r="H147">
        <v>0.32878000000000002</v>
      </c>
      <c r="I147">
        <v>5.747E-2</v>
      </c>
      <c r="J147">
        <v>0.34377000000000002</v>
      </c>
      <c r="K147">
        <v>1.38079</v>
      </c>
    </row>
    <row r="148" spans="1:11" x14ac:dyDescent="0.3">
      <c r="A148" t="s">
        <v>149</v>
      </c>
      <c r="B148" t="str">
        <f>VLOOKUP(A148,'[1]2015'!$A$1:$B$161,2,FALSE)</f>
        <v>Sub-Saharan Africa</v>
      </c>
      <c r="C148">
        <v>147</v>
      </c>
      <c r="D148">
        <v>3.681</v>
      </c>
      <c r="E148">
        <v>0.20824000000000001</v>
      </c>
      <c r="F148">
        <v>0.66800999999999999</v>
      </c>
      <c r="G148">
        <v>0.46721000000000001</v>
      </c>
      <c r="H148">
        <v>0.19184000000000001</v>
      </c>
      <c r="I148">
        <v>8.1240000000000007E-2</v>
      </c>
      <c r="J148">
        <v>0.21332999999999999</v>
      </c>
      <c r="K148">
        <v>1.851</v>
      </c>
    </row>
    <row r="149" spans="1:11" x14ac:dyDescent="0.3">
      <c r="A149" t="s">
        <v>150</v>
      </c>
      <c r="B149" t="str">
        <f>VLOOKUP(A149,'[1]2015'!$A$1:$B$161,2,FALSE)</f>
        <v>Sub-Saharan Africa</v>
      </c>
      <c r="C149">
        <v>148</v>
      </c>
      <c r="D149">
        <v>3.6779999999999999</v>
      </c>
      <c r="E149">
        <v>7.85E-2</v>
      </c>
      <c r="F149">
        <v>0</v>
      </c>
      <c r="G149">
        <v>6.6989999999999994E-2</v>
      </c>
      <c r="H149">
        <v>0.48879</v>
      </c>
      <c r="I149">
        <v>8.2890000000000005E-2</v>
      </c>
      <c r="J149">
        <v>0.23835000000000001</v>
      </c>
      <c r="K149">
        <v>2.7223000000000002</v>
      </c>
    </row>
    <row r="150" spans="1:11" x14ac:dyDescent="0.3">
      <c r="A150" t="s">
        <v>151</v>
      </c>
      <c r="B150" t="str">
        <f>VLOOKUP(A150,'[1]2015'!$A$1:$B$161,2,FALSE)</f>
        <v>Sub-Saharan Africa</v>
      </c>
      <c r="C150">
        <v>149</v>
      </c>
      <c r="D150">
        <v>3.6669999999999998</v>
      </c>
      <c r="E150">
        <v>0.34193000000000001</v>
      </c>
      <c r="F150">
        <v>0.76061999999999996</v>
      </c>
      <c r="G150">
        <v>0.15010000000000001</v>
      </c>
      <c r="H150">
        <v>0.23501</v>
      </c>
      <c r="I150">
        <v>5.2690000000000001E-2</v>
      </c>
      <c r="J150">
        <v>0.18386</v>
      </c>
      <c r="K150">
        <v>1.94296</v>
      </c>
    </row>
    <row r="151" spans="1:11" x14ac:dyDescent="0.3">
      <c r="A151" t="s">
        <v>152</v>
      </c>
      <c r="B151" t="str">
        <f>VLOOKUP(A151,'[1]2015'!$A$1:$B$161,2,FALSE)</f>
        <v>Sub-Saharan Africa</v>
      </c>
      <c r="C151">
        <v>150</v>
      </c>
      <c r="D151">
        <v>3.6560000000000001</v>
      </c>
      <c r="E151">
        <v>0.17416999999999999</v>
      </c>
      <c r="F151">
        <v>0.46475</v>
      </c>
      <c r="G151">
        <v>0.24009</v>
      </c>
      <c r="H151">
        <v>0.37724999999999997</v>
      </c>
      <c r="I151">
        <v>0.12139</v>
      </c>
      <c r="J151">
        <v>0.28656999999999999</v>
      </c>
      <c r="K151">
        <v>1.9917199999999999</v>
      </c>
    </row>
    <row r="152" spans="1:11" x14ac:dyDescent="0.3">
      <c r="A152" t="s">
        <v>153</v>
      </c>
      <c r="B152" t="str">
        <f>VLOOKUP(A152,'[1]2015'!$A$1:$B$161,2,FALSE)</f>
        <v>Sub-Saharan Africa</v>
      </c>
      <c r="C152">
        <v>151</v>
      </c>
      <c r="D152">
        <v>3.6549999999999998</v>
      </c>
      <c r="E152">
        <v>0.46533999999999998</v>
      </c>
      <c r="F152">
        <v>0.77115</v>
      </c>
      <c r="G152">
        <v>0.15185000000000001</v>
      </c>
      <c r="H152">
        <v>0.46866000000000002</v>
      </c>
      <c r="I152">
        <v>0.17921999999999999</v>
      </c>
      <c r="J152">
        <v>0.20165</v>
      </c>
      <c r="K152">
        <v>1.41723</v>
      </c>
    </row>
    <row r="153" spans="1:11" x14ac:dyDescent="0.3">
      <c r="A153" t="s">
        <v>154</v>
      </c>
      <c r="B153" t="str">
        <f>VLOOKUP(A153,'[1]2015'!$A$1:$B$161,2,FALSE)</f>
        <v>Sub-Saharan Africa</v>
      </c>
      <c r="C153">
        <v>152</v>
      </c>
      <c r="D153">
        <v>3.5870000000000002</v>
      </c>
      <c r="E153">
        <v>0.25812000000000002</v>
      </c>
      <c r="F153">
        <v>0.85187999999999997</v>
      </c>
      <c r="G153">
        <v>0.27124999999999999</v>
      </c>
      <c r="H153">
        <v>0.39493</v>
      </c>
      <c r="I153">
        <v>0.12831999999999999</v>
      </c>
      <c r="J153">
        <v>0.21747</v>
      </c>
      <c r="K153">
        <v>1.4649399999999999</v>
      </c>
    </row>
    <row r="154" spans="1:11" x14ac:dyDescent="0.3">
      <c r="A154" t="s">
        <v>155</v>
      </c>
      <c r="B154" t="str">
        <f>VLOOKUP(A154,'[1]2015'!$A$1:$B$161,2,FALSE)</f>
        <v>Southern Asia</v>
      </c>
      <c r="C154">
        <v>153</v>
      </c>
      <c r="D154">
        <v>3.5750000000000002</v>
      </c>
      <c r="E154">
        <v>0.31981999999999999</v>
      </c>
      <c r="F154">
        <v>0.30285000000000001</v>
      </c>
      <c r="G154">
        <v>0.30335000000000001</v>
      </c>
      <c r="H154">
        <v>0.23413999999999999</v>
      </c>
      <c r="I154">
        <v>9.7189999999999999E-2</v>
      </c>
      <c r="J154">
        <v>0.36509999999999998</v>
      </c>
      <c r="K154">
        <v>1.9520999999999999</v>
      </c>
    </row>
    <row r="155" spans="1:11" x14ac:dyDescent="0.3">
      <c r="A155" t="s">
        <v>156</v>
      </c>
      <c r="B155" t="str">
        <f>VLOOKUP(A155,'[1]2015'!$A$1:$B$161,2,FALSE)</f>
        <v>Sub-Saharan Africa</v>
      </c>
      <c r="C155">
        <v>154</v>
      </c>
      <c r="D155">
        <v>3.4649999999999999</v>
      </c>
      <c r="E155">
        <v>0.22208</v>
      </c>
      <c r="F155">
        <v>0.77370000000000005</v>
      </c>
      <c r="G155">
        <v>0.42864000000000002</v>
      </c>
      <c r="H155">
        <v>0.59201000000000004</v>
      </c>
      <c r="I155">
        <v>0.55191000000000001</v>
      </c>
      <c r="J155">
        <v>0.22628000000000001</v>
      </c>
      <c r="K155">
        <v>0.67042000000000002</v>
      </c>
    </row>
    <row r="156" spans="1:11" x14ac:dyDescent="0.3">
      <c r="A156" t="s">
        <v>157</v>
      </c>
      <c r="B156" t="str">
        <f>VLOOKUP(A156,'[1]2015'!$A$1:$B$161,2,FALSE)</f>
        <v>Sub-Saharan Africa</v>
      </c>
      <c r="C156">
        <v>155</v>
      </c>
      <c r="D156">
        <v>3.34</v>
      </c>
      <c r="E156">
        <v>0.28665000000000002</v>
      </c>
      <c r="F156">
        <v>0.35386000000000001</v>
      </c>
      <c r="G156">
        <v>0.31909999999999999</v>
      </c>
      <c r="H156">
        <v>0.48449999999999999</v>
      </c>
      <c r="I156">
        <v>8.0100000000000005E-2</v>
      </c>
      <c r="J156">
        <v>0.18260000000000001</v>
      </c>
      <c r="K156">
        <v>1.6332800000000001</v>
      </c>
    </row>
    <row r="157" spans="1:11" x14ac:dyDescent="0.3">
      <c r="A157" t="s">
        <v>158</v>
      </c>
      <c r="B157" t="str">
        <f>VLOOKUP(A157,'[1]2015'!$A$1:$B$161,2,FALSE)</f>
        <v>Middle East and Northern Africa</v>
      </c>
      <c r="C157">
        <v>156</v>
      </c>
      <c r="D157">
        <v>3.0059999999999998</v>
      </c>
      <c r="E157">
        <v>0.66320000000000001</v>
      </c>
      <c r="F157">
        <v>0.47488999999999998</v>
      </c>
      <c r="G157">
        <v>0.72192999999999996</v>
      </c>
      <c r="H157">
        <v>0.15684000000000001</v>
      </c>
      <c r="I157">
        <v>0.18906000000000001</v>
      </c>
      <c r="J157">
        <v>0.47178999999999999</v>
      </c>
      <c r="K157">
        <v>0.32857999999999998</v>
      </c>
    </row>
    <row r="158" spans="1:11" x14ac:dyDescent="0.3">
      <c r="A158" t="s">
        <v>159</v>
      </c>
      <c r="B158" t="str">
        <f>VLOOKUP(A158,'[1]2015'!$A$1:$B$161,2,FALSE)</f>
        <v>Sub-Saharan Africa</v>
      </c>
      <c r="C158">
        <v>157</v>
      </c>
      <c r="D158">
        <v>2.9049999999999998</v>
      </c>
      <c r="E158">
        <v>1.5299999999999999E-2</v>
      </c>
      <c r="F158">
        <v>0.41587000000000002</v>
      </c>
      <c r="G158">
        <v>0.22395999999999999</v>
      </c>
      <c r="H158">
        <v>0.11849999999999999</v>
      </c>
      <c r="I158">
        <v>0.10062</v>
      </c>
      <c r="J158">
        <v>0.19727</v>
      </c>
      <c r="K158">
        <v>1.8330200000000001</v>
      </c>
    </row>
    <row r="159" spans="1:11" x14ac:dyDescent="0.3">
      <c r="A159" t="s">
        <v>160</v>
      </c>
      <c r="B159" t="str">
        <f>VLOOKUP(A159,'[1]2015'!$A$1:$B$161,2,FALSE)</f>
        <v>Sub-Saharan Africa</v>
      </c>
      <c r="C159">
        <v>158</v>
      </c>
      <c r="D159">
        <v>2.839</v>
      </c>
      <c r="E159">
        <v>0.20868</v>
      </c>
      <c r="F159">
        <v>0.13994999999999999</v>
      </c>
      <c r="G159">
        <v>0.28443000000000002</v>
      </c>
      <c r="H159">
        <v>0.36453000000000002</v>
      </c>
      <c r="I159">
        <v>0.10731</v>
      </c>
      <c r="J159">
        <v>0.16681000000000001</v>
      </c>
      <c r="K159">
        <v>1.5672600000000001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39A0-7679-4D40-A41B-D7E0FF898F4C}">
  <dimension ref="A3:B14"/>
  <sheetViews>
    <sheetView workbookViewId="0">
      <selection activeCell="B14" sqref="B14"/>
    </sheetView>
  </sheetViews>
  <sheetFormatPr defaultRowHeight="14.4" x14ac:dyDescent="0.3"/>
  <cols>
    <col min="1" max="1" width="27.44140625" bestFit="1" customWidth="1"/>
    <col min="2" max="2" width="21.5546875" bestFit="1" customWidth="1"/>
    <col min="3" max="4" width="6" bestFit="1" customWidth="1"/>
    <col min="5" max="5" width="5" bestFit="1" customWidth="1"/>
    <col min="6" max="32" width="6" bestFit="1" customWidth="1"/>
    <col min="33" max="33" width="5" bestFit="1" customWidth="1"/>
    <col min="34" max="41" width="6" bestFit="1" customWidth="1"/>
    <col min="42" max="42" width="5" bestFit="1" customWidth="1"/>
    <col min="43" max="44" width="6" bestFit="1" customWidth="1"/>
    <col min="45" max="45" width="5" bestFit="1" customWidth="1"/>
    <col min="46" max="55" width="6" bestFit="1" customWidth="1"/>
    <col min="56" max="56" width="4" bestFit="1" customWidth="1"/>
    <col min="57" max="75" width="6" bestFit="1" customWidth="1"/>
    <col min="76" max="76" width="5" bestFit="1" customWidth="1"/>
    <col min="77" max="83" width="6" bestFit="1" customWidth="1"/>
    <col min="84" max="84" width="5" bestFit="1" customWidth="1"/>
    <col min="85" max="97" width="6" bestFit="1" customWidth="1"/>
    <col min="98" max="98" width="5" bestFit="1" customWidth="1"/>
    <col min="99" max="107" width="6" bestFit="1" customWidth="1"/>
    <col min="108" max="108" width="5" bestFit="1" customWidth="1"/>
    <col min="109" max="109" width="6" bestFit="1" customWidth="1"/>
    <col min="110" max="110" width="5" bestFit="1" customWidth="1"/>
    <col min="111" max="116" width="6" bestFit="1" customWidth="1"/>
    <col min="117" max="117" width="5" bestFit="1" customWidth="1"/>
    <col min="118" max="131" width="6" bestFit="1" customWidth="1"/>
    <col min="132" max="133" width="5" bestFit="1" customWidth="1"/>
    <col min="134" max="135" width="6" bestFit="1" customWidth="1"/>
    <col min="136" max="136" width="5" bestFit="1" customWidth="1"/>
    <col min="137" max="140" width="6" bestFit="1" customWidth="1"/>
    <col min="141" max="141" width="5" bestFit="1" customWidth="1"/>
    <col min="142" max="145" width="6" bestFit="1" customWidth="1"/>
    <col min="146" max="146" width="4" bestFit="1" customWidth="1"/>
    <col min="147" max="158" width="6" bestFit="1" customWidth="1"/>
    <col min="159" max="159" width="10.77734375" bestFit="1" customWidth="1"/>
  </cols>
  <sheetData>
    <row r="3" spans="1:2" x14ac:dyDescent="0.3">
      <c r="A3" s="1" t="s">
        <v>161</v>
      </c>
      <c r="B3" t="s">
        <v>180</v>
      </c>
    </row>
    <row r="4" spans="1:2" x14ac:dyDescent="0.3">
      <c r="A4" s="2" t="s">
        <v>169</v>
      </c>
      <c r="B4" s="3">
        <v>14.57</v>
      </c>
    </row>
    <row r="5" spans="1:2" x14ac:dyDescent="0.3">
      <c r="A5" s="2" t="s">
        <v>170</v>
      </c>
      <c r="B5" s="3">
        <v>154.655</v>
      </c>
    </row>
    <row r="6" spans="1:2" x14ac:dyDescent="0.3">
      <c r="A6" s="2" t="s">
        <v>171</v>
      </c>
      <c r="B6" s="3">
        <v>33.756999999999998</v>
      </c>
    </row>
    <row r="7" spans="1:2" x14ac:dyDescent="0.3">
      <c r="A7" s="2" t="s">
        <v>172</v>
      </c>
      <c r="B7" s="3">
        <v>135.18300000000002</v>
      </c>
    </row>
    <row r="8" spans="1:2" x14ac:dyDescent="0.3">
      <c r="A8" s="2" t="s">
        <v>173</v>
      </c>
      <c r="B8" s="3">
        <v>108.13799999999999</v>
      </c>
    </row>
    <row r="9" spans="1:2" x14ac:dyDescent="0.3">
      <c r="A9" s="2" t="s">
        <v>174</v>
      </c>
      <c r="B9" s="3">
        <v>14.545999999999999</v>
      </c>
    </row>
    <row r="10" spans="1:2" x14ac:dyDescent="0.3">
      <c r="A10" s="2" t="s">
        <v>175</v>
      </c>
      <c r="B10" s="3">
        <v>47.857000000000006</v>
      </c>
    </row>
    <row r="11" spans="1:2" x14ac:dyDescent="0.3">
      <c r="A11" s="2" t="s">
        <v>176</v>
      </c>
      <c r="B11" s="3">
        <v>32.066000000000003</v>
      </c>
    </row>
    <row r="12" spans="1:2" x14ac:dyDescent="0.3">
      <c r="A12" s="2" t="s">
        <v>177</v>
      </c>
      <c r="B12" s="3">
        <v>168.11200000000002</v>
      </c>
    </row>
    <row r="13" spans="1:2" x14ac:dyDescent="0.3">
      <c r="A13" s="2" t="s">
        <v>178</v>
      </c>
      <c r="B13" s="3">
        <v>140.482</v>
      </c>
    </row>
    <row r="14" spans="1:2" x14ac:dyDescent="0.3">
      <c r="A14" s="2" t="s">
        <v>179</v>
      </c>
      <c r="B14" s="3">
        <v>849.36599999999999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1B13-DEEB-4C80-9A37-76C17DCF9DD0}">
  <dimension ref="A3:B14"/>
  <sheetViews>
    <sheetView workbookViewId="0">
      <selection activeCell="B13" sqref="B13"/>
    </sheetView>
  </sheetViews>
  <sheetFormatPr defaultRowHeight="14.4" x14ac:dyDescent="0.3"/>
  <cols>
    <col min="1" max="1" width="27.44140625" bestFit="1" customWidth="1"/>
    <col min="2" max="2" width="14.44140625" bestFit="1" customWidth="1"/>
  </cols>
  <sheetData>
    <row r="3" spans="1:2" x14ac:dyDescent="0.3">
      <c r="A3" s="1" t="s">
        <v>161</v>
      </c>
      <c r="B3" t="s">
        <v>181</v>
      </c>
    </row>
    <row r="4" spans="1:2" x14ac:dyDescent="0.3">
      <c r="A4" s="2" t="s">
        <v>169</v>
      </c>
      <c r="B4" s="3">
        <v>2.5837599999999998</v>
      </c>
    </row>
    <row r="5" spans="1:2" x14ac:dyDescent="0.3">
      <c r="A5" s="2" t="s">
        <v>170</v>
      </c>
      <c r="B5" s="3">
        <v>27.33071</v>
      </c>
    </row>
    <row r="6" spans="1:2" x14ac:dyDescent="0.3">
      <c r="A6" s="2" t="s">
        <v>171</v>
      </c>
      <c r="B6" s="3">
        <v>6.9106800000000002</v>
      </c>
    </row>
    <row r="7" spans="1:2" x14ac:dyDescent="0.3">
      <c r="A7" s="2" t="s">
        <v>172</v>
      </c>
      <c r="B7" s="3">
        <v>19.289940000000001</v>
      </c>
    </row>
    <row r="8" spans="1:2" x14ac:dyDescent="0.3">
      <c r="A8" s="2" t="s">
        <v>173</v>
      </c>
      <c r="B8" s="3">
        <v>21.339469999999995</v>
      </c>
    </row>
    <row r="9" spans="1:2" x14ac:dyDescent="0.3">
      <c r="A9" s="2" t="s">
        <v>174</v>
      </c>
      <c r="B9" s="3">
        <v>2.7207999999999997</v>
      </c>
    </row>
    <row r="10" spans="1:2" x14ac:dyDescent="0.3">
      <c r="A10" s="2" t="s">
        <v>175</v>
      </c>
      <c r="B10" s="3">
        <v>7.1014899999999992</v>
      </c>
    </row>
    <row r="11" spans="1:2" x14ac:dyDescent="0.3">
      <c r="A11" s="2" t="s">
        <v>176</v>
      </c>
      <c r="B11" s="3">
        <v>3.9234</v>
      </c>
    </row>
    <row r="12" spans="1:2" x14ac:dyDescent="0.3">
      <c r="A12" s="2" t="s">
        <v>177</v>
      </c>
      <c r="B12" s="3">
        <v>15.218919999999997</v>
      </c>
    </row>
    <row r="13" spans="1:2" x14ac:dyDescent="0.3">
      <c r="A13" s="2" t="s">
        <v>178</v>
      </c>
      <c r="B13" s="3">
        <v>27.270509999999998</v>
      </c>
    </row>
    <row r="14" spans="1:2" x14ac:dyDescent="0.3">
      <c r="A14" s="2" t="s">
        <v>179</v>
      </c>
      <c r="B14" s="3">
        <v>133.68967999999998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A0BB-2F8D-49BE-AB2B-CB8E93588355}">
  <dimension ref="A3:B14"/>
  <sheetViews>
    <sheetView workbookViewId="0">
      <selection activeCell="A5" sqref="A5"/>
    </sheetView>
  </sheetViews>
  <sheetFormatPr defaultRowHeight="14.4" x14ac:dyDescent="0.3"/>
  <cols>
    <col min="1" max="1" width="27.44140625" bestFit="1" customWidth="1"/>
    <col min="2" max="2" width="13.88671875" bestFit="1" customWidth="1"/>
  </cols>
  <sheetData>
    <row r="3" spans="1:2" x14ac:dyDescent="0.3">
      <c r="A3" s="1" t="s">
        <v>161</v>
      </c>
      <c r="B3" t="s">
        <v>182</v>
      </c>
    </row>
    <row r="4" spans="1:2" x14ac:dyDescent="0.3">
      <c r="A4" s="2" t="s">
        <v>169</v>
      </c>
      <c r="B4" s="3">
        <v>2.6288999999999998</v>
      </c>
    </row>
    <row r="5" spans="1:2" x14ac:dyDescent="0.3">
      <c r="A5" s="2" t="s">
        <v>170</v>
      </c>
      <c r="B5" s="3">
        <v>30.538230000000006</v>
      </c>
    </row>
    <row r="6" spans="1:2" x14ac:dyDescent="0.3">
      <c r="A6" s="2" t="s">
        <v>171</v>
      </c>
      <c r="B6" s="3">
        <v>6.5965600000000002</v>
      </c>
    </row>
    <row r="7" spans="1:2" x14ac:dyDescent="0.3">
      <c r="A7" s="2" t="s">
        <v>172</v>
      </c>
      <c r="B7" s="3">
        <v>24.303849999999997</v>
      </c>
    </row>
    <row r="8" spans="1:2" x14ac:dyDescent="0.3">
      <c r="A8" s="2" t="s">
        <v>173</v>
      </c>
      <c r="B8" s="3">
        <v>18.409800000000001</v>
      </c>
    </row>
    <row r="9" spans="1:2" x14ac:dyDescent="0.3">
      <c r="A9" s="2" t="s">
        <v>174</v>
      </c>
      <c r="B9" s="3">
        <v>2.5697200000000002</v>
      </c>
    </row>
    <row r="10" spans="1:2" x14ac:dyDescent="0.3">
      <c r="A10" s="2" t="s">
        <v>175</v>
      </c>
      <c r="B10" s="3">
        <v>8.4642099999999996</v>
      </c>
    </row>
    <row r="11" spans="1:2" x14ac:dyDescent="0.3">
      <c r="A11" s="2" t="s">
        <v>176</v>
      </c>
      <c r="B11" s="3">
        <v>4.5172499999999998</v>
      </c>
    </row>
    <row r="12" spans="1:2" x14ac:dyDescent="0.3">
      <c r="A12" s="2" t="s">
        <v>177</v>
      </c>
      <c r="B12" s="3">
        <v>32.363399999999999</v>
      </c>
    </row>
    <row r="13" spans="1:2" x14ac:dyDescent="0.3">
      <c r="A13" s="2" t="s">
        <v>178</v>
      </c>
      <c r="B13" s="3">
        <v>26.193340000000003</v>
      </c>
    </row>
    <row r="14" spans="1:2" x14ac:dyDescent="0.3">
      <c r="A14" s="2" t="s">
        <v>179</v>
      </c>
      <c r="B14" s="3">
        <v>156.58526000000003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8912-9115-48B9-B251-108E05CF8BC5}">
  <dimension ref="A3:B14"/>
  <sheetViews>
    <sheetView workbookViewId="0">
      <selection activeCell="J12" sqref="J12"/>
    </sheetView>
  </sheetViews>
  <sheetFormatPr defaultRowHeight="14.4" x14ac:dyDescent="0.3"/>
  <cols>
    <col min="1" max="1" width="27.44140625" bestFit="1" customWidth="1"/>
    <col min="2" max="2" width="14.77734375" bestFit="1" customWidth="1"/>
  </cols>
  <sheetData>
    <row r="3" spans="1:2" x14ac:dyDescent="0.3">
      <c r="A3" s="1" t="s">
        <v>161</v>
      </c>
      <c r="B3" t="s">
        <v>183</v>
      </c>
    </row>
    <row r="4" spans="1:2" x14ac:dyDescent="0.3">
      <c r="A4" s="2" t="s">
        <v>169</v>
      </c>
      <c r="B4" s="3">
        <v>1.8399300000000001</v>
      </c>
    </row>
    <row r="5" spans="1:2" x14ac:dyDescent="0.3">
      <c r="A5" s="2" t="s">
        <v>170</v>
      </c>
      <c r="B5" s="3">
        <v>20.844439999999999</v>
      </c>
    </row>
    <row r="6" spans="1:2" x14ac:dyDescent="0.3">
      <c r="A6" s="2" t="s">
        <v>171</v>
      </c>
      <c r="B6" s="3">
        <v>5.2643300000000002</v>
      </c>
    </row>
    <row r="7" spans="1:2" x14ac:dyDescent="0.3">
      <c r="A7" s="2" t="s">
        <v>172</v>
      </c>
      <c r="B7" s="3">
        <v>15.485149999999999</v>
      </c>
    </row>
    <row r="8" spans="1:2" x14ac:dyDescent="0.3">
      <c r="A8" s="2" t="s">
        <v>173</v>
      </c>
      <c r="B8" s="3">
        <v>14.112310000000001</v>
      </c>
    </row>
    <row r="9" spans="1:2" x14ac:dyDescent="0.3">
      <c r="A9" s="2" t="s">
        <v>174</v>
      </c>
      <c r="B9" s="3">
        <v>1.76742</v>
      </c>
    </row>
    <row r="10" spans="1:2" x14ac:dyDescent="0.3">
      <c r="A10" s="2" t="s">
        <v>175</v>
      </c>
      <c r="B10" s="3">
        <v>6.0962099999999984</v>
      </c>
    </row>
    <row r="11" spans="1:2" x14ac:dyDescent="0.3">
      <c r="A11" s="2" t="s">
        <v>176</v>
      </c>
      <c r="B11" s="3">
        <v>3.7858100000000001</v>
      </c>
    </row>
    <row r="12" spans="1:2" x14ac:dyDescent="0.3">
      <c r="A12" s="2" t="s">
        <v>177</v>
      </c>
      <c r="B12" s="3">
        <v>11.29327</v>
      </c>
    </row>
    <row r="13" spans="1:2" x14ac:dyDescent="0.3">
      <c r="A13" s="2" t="s">
        <v>178</v>
      </c>
      <c r="B13" s="3">
        <v>19.092109999999995</v>
      </c>
    </row>
    <row r="14" spans="1:2" x14ac:dyDescent="0.3">
      <c r="A14" s="2" t="s">
        <v>179</v>
      </c>
      <c r="B14" s="3">
        <v>99.580979999999983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78F-9421-4F86-85CA-97D511486C4C}">
  <dimension ref="A3:B14"/>
  <sheetViews>
    <sheetView workbookViewId="0">
      <selection activeCell="B9" sqref="B9"/>
    </sheetView>
  </sheetViews>
  <sheetFormatPr defaultRowHeight="14.4" x14ac:dyDescent="0.3"/>
  <cols>
    <col min="1" max="1" width="27.44140625" bestFit="1" customWidth="1"/>
    <col min="2" max="2" width="22.109375" bestFit="1" customWidth="1"/>
  </cols>
  <sheetData>
    <row r="3" spans="1:2" x14ac:dyDescent="0.3">
      <c r="A3" s="1" t="s">
        <v>161</v>
      </c>
      <c r="B3" t="s">
        <v>184</v>
      </c>
    </row>
    <row r="4" spans="1:2" x14ac:dyDescent="0.3">
      <c r="A4" s="2" t="s">
        <v>169</v>
      </c>
      <c r="B4" s="3">
        <v>0.78559000000000001</v>
      </c>
    </row>
    <row r="5" spans="1:2" x14ac:dyDescent="0.3">
      <c r="A5" s="2" t="s">
        <v>170</v>
      </c>
      <c r="B5" s="3">
        <v>2.5135399999999994</v>
      </c>
    </row>
    <row r="6" spans="1:2" x14ac:dyDescent="0.3">
      <c r="A6" s="2" t="s">
        <v>171</v>
      </c>
      <c r="B6" s="3">
        <v>0.76617000000000002</v>
      </c>
    </row>
    <row r="7" spans="1:2" x14ac:dyDescent="0.3">
      <c r="A7" s="2" t="s">
        <v>172</v>
      </c>
      <c r="B7" s="3">
        <v>2.5777800000000002</v>
      </c>
    </row>
    <row r="8" spans="1:2" x14ac:dyDescent="0.3">
      <c r="A8" s="2" t="s">
        <v>173</v>
      </c>
      <c r="B8" s="3">
        <v>3.6340399999999993</v>
      </c>
    </row>
    <row r="9" spans="1:2" x14ac:dyDescent="0.3">
      <c r="A9" s="2" t="s">
        <v>174</v>
      </c>
      <c r="B9" s="3">
        <v>0.48846999999999996</v>
      </c>
    </row>
    <row r="10" spans="1:2" x14ac:dyDescent="0.3">
      <c r="A10" s="2" t="s">
        <v>175</v>
      </c>
      <c r="B10" s="3">
        <v>1.36148</v>
      </c>
    </row>
    <row r="11" spans="1:2" x14ac:dyDescent="0.3">
      <c r="A11" s="2" t="s">
        <v>176</v>
      </c>
      <c r="B11" s="3">
        <v>0.71775</v>
      </c>
    </row>
    <row r="12" spans="1:2" x14ac:dyDescent="0.3">
      <c r="A12" s="2" t="s">
        <v>177</v>
      </c>
      <c r="B12" s="3">
        <v>4.9551099999999995</v>
      </c>
    </row>
    <row r="13" spans="1:2" x14ac:dyDescent="0.3">
      <c r="A13" s="2" t="s">
        <v>178</v>
      </c>
      <c r="B13" s="3">
        <v>4.8607199999999997</v>
      </c>
    </row>
    <row r="14" spans="1:2" x14ac:dyDescent="0.3">
      <c r="A14" s="2" t="s">
        <v>179</v>
      </c>
      <c r="B14" s="3">
        <v>22.660649999999997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2015_new</vt:lpstr>
      <vt:lpstr>happinessreg_15</vt:lpstr>
      <vt:lpstr>gdpreg_15</vt:lpstr>
      <vt:lpstr>support_15</vt:lpstr>
      <vt:lpstr>lifeexpectancy_15</vt:lpstr>
      <vt:lpstr>govcorruption_15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 Joseph</dc:creator>
  <cp:lastModifiedBy>RAMYA GUNAM</cp:lastModifiedBy>
  <dcterms:created xsi:type="dcterms:W3CDTF">2020-11-09T21:15:52Z</dcterms:created>
  <dcterms:modified xsi:type="dcterms:W3CDTF">2020-11-28T14:59:25Z</dcterms:modified>
</cp:coreProperties>
</file>